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3315" windowWidth="17745" windowHeight="4125" activeTab="0"/>
  </bookViews>
  <sheets>
    <sheet name="目次" sheetId="1" r:id="rId1"/>
    <sheet name="調査の概要" sheetId="2" r:id="rId2"/>
    <sheet name="第１表" sheetId="3" r:id="rId3"/>
    <sheet name="第２表" sheetId="4" r:id="rId4"/>
  </sheets>
  <definedNames>
    <definedName name="_xlnm.Print_Area" localSheetId="2">'第１表'!$A$1:$BS$49</definedName>
    <definedName name="_xlnm.Print_Area" localSheetId="3">'第２表'!$A$1:$J$32</definedName>
    <definedName name="_xlnm.Print_Area" localSheetId="1">'調査の概要'!$A$1:$L$36</definedName>
    <definedName name="_xlnm.Print_Area" localSheetId="0">'目次'!$A$1:$G$26</definedName>
  </definedNames>
  <calcPr fullCalcOnLoad="1"/>
</workbook>
</file>

<file path=xl/sharedStrings.xml><?xml version="1.0" encoding="utf-8"?>
<sst xmlns="http://schemas.openxmlformats.org/spreadsheetml/2006/main" count="333" uniqueCount="208">
  <si>
    <t>養育費</t>
  </si>
  <si>
    <t>借金</t>
  </si>
  <si>
    <t>病気</t>
  </si>
  <si>
    <t>障害</t>
  </si>
  <si>
    <t>その他</t>
  </si>
  <si>
    <t>虐待</t>
  </si>
  <si>
    <t>南あわじ市</t>
  </si>
  <si>
    <t>篠山市</t>
  </si>
  <si>
    <t>朝来市</t>
  </si>
  <si>
    <t>淡路市</t>
  </si>
  <si>
    <t>宍粟市</t>
  </si>
  <si>
    <t>加東市</t>
  </si>
  <si>
    <t>第９章　母子福祉関係</t>
  </si>
  <si>
    <t>第２表</t>
  </si>
  <si>
    <t>児童扶養手当受給者数〈市町別〉</t>
  </si>
  <si>
    <t>児童扶養手当受給者数〈類型別〉</t>
  </si>
  <si>
    <t>神 戸 市</t>
  </si>
  <si>
    <t>姫 路 市</t>
  </si>
  <si>
    <t>猪名川町</t>
  </si>
  <si>
    <t>尼 崎 市</t>
  </si>
  <si>
    <t>明 石 市</t>
  </si>
  <si>
    <t>稲 美 町</t>
  </si>
  <si>
    <t>西 宮 市</t>
  </si>
  <si>
    <t>播 磨 町</t>
  </si>
  <si>
    <t>洲 本 市</t>
  </si>
  <si>
    <t>芦 屋 市</t>
  </si>
  <si>
    <t>伊 丹 市</t>
  </si>
  <si>
    <t>相 生 市</t>
  </si>
  <si>
    <t>豊 岡 市</t>
  </si>
  <si>
    <t>加古川市</t>
  </si>
  <si>
    <t>赤 穂 市</t>
  </si>
  <si>
    <t>西 脇 市</t>
  </si>
  <si>
    <t>宝 塚 市</t>
  </si>
  <si>
    <t>三 木 市</t>
  </si>
  <si>
    <t>高 砂 市</t>
  </si>
  <si>
    <t>川 西 市</t>
  </si>
  <si>
    <t>小 野 市</t>
  </si>
  <si>
    <t>郡 部 計</t>
  </si>
  <si>
    <t>三 田 市</t>
  </si>
  <si>
    <t>県　  計</t>
  </si>
  <si>
    <t>加 西 市</t>
  </si>
  <si>
    <t>篠 山 市</t>
  </si>
  <si>
    <t>朝 来 市</t>
  </si>
  <si>
    <t>淡 路 市</t>
  </si>
  <si>
    <t>宍 粟 市</t>
  </si>
  <si>
    <t>加 東 市</t>
  </si>
  <si>
    <t>市 部 計</t>
  </si>
  <si>
    <t>調査の概要</t>
  </si>
  <si>
    <t>生　　　活　　　一　　　般</t>
  </si>
  <si>
    <t>児　　　　   童</t>
  </si>
  <si>
    <t>そ　　　　の　　　　他</t>
  </si>
  <si>
    <t>その他</t>
  </si>
  <si>
    <t>総　数</t>
  </si>
  <si>
    <t>住宅</t>
  </si>
  <si>
    <t>医療・健康</t>
  </si>
  <si>
    <t>家庭紛争</t>
  </si>
  <si>
    <t>就労</t>
  </si>
  <si>
    <t>結婚</t>
  </si>
  <si>
    <t>その他</t>
  </si>
  <si>
    <t>養育</t>
  </si>
  <si>
    <t>教育</t>
  </si>
  <si>
    <t>非行</t>
  </si>
  <si>
    <t>就職</t>
  </si>
  <si>
    <t>母子福祉資金</t>
  </si>
  <si>
    <t>寡婦福祉資金</t>
  </si>
  <si>
    <t>公的年金</t>
  </si>
  <si>
    <t>児童扶養 手当</t>
  </si>
  <si>
    <t>生活保護</t>
  </si>
  <si>
    <t>税</t>
  </si>
  <si>
    <t>その他</t>
  </si>
  <si>
    <t>母子世
帯向き
公営住宅</t>
  </si>
  <si>
    <t>母子福
祉施設
の利用</t>
  </si>
  <si>
    <t>母子生活支援施設</t>
  </si>
  <si>
    <t>生活福祉　資金</t>
  </si>
  <si>
    <t>夫等の
暴　力</t>
  </si>
  <si>
    <t>その他</t>
  </si>
  <si>
    <t>求職        転職</t>
  </si>
  <si>
    <t>資格取得職業訓練</t>
  </si>
  <si>
    <t>職場の  悩み</t>
  </si>
  <si>
    <t>保育所</t>
  </si>
  <si>
    <t>貸付</t>
  </si>
  <si>
    <t>償還</t>
  </si>
  <si>
    <t>入所</t>
  </si>
  <si>
    <t>阪 神 北</t>
  </si>
  <si>
    <t>東 播 磨</t>
  </si>
  <si>
    <t>北 播 磨</t>
  </si>
  <si>
    <t>中 播 磨</t>
  </si>
  <si>
    <t>西 播 磨</t>
  </si>
  <si>
    <t>職場の  　　悩み</t>
  </si>
  <si>
    <t>総  数</t>
  </si>
  <si>
    <t>多 可 町</t>
  </si>
  <si>
    <t>市 川 町</t>
  </si>
  <si>
    <t>福 崎 町</t>
  </si>
  <si>
    <t>神 河 町</t>
  </si>
  <si>
    <t>太　子　町</t>
  </si>
  <si>
    <t>上　郡　町</t>
  </si>
  <si>
    <t>佐　用　町</t>
  </si>
  <si>
    <t>但　　馬</t>
  </si>
  <si>
    <t>香 美 町</t>
  </si>
  <si>
    <t>新温泉町</t>
  </si>
  <si>
    <t>丹 波 市</t>
  </si>
  <si>
    <t>南あわじ市</t>
  </si>
  <si>
    <t>全県計</t>
  </si>
  <si>
    <t>経　済　的　支　援　・　生　活　援　護</t>
  </si>
  <si>
    <t>報告例第６１</t>
  </si>
  <si>
    <t>たばこ 販売</t>
  </si>
  <si>
    <t>明石市</t>
  </si>
  <si>
    <t>洲本市</t>
  </si>
  <si>
    <t>芦屋市</t>
  </si>
  <si>
    <t>伊丹市</t>
  </si>
  <si>
    <t>相生市</t>
  </si>
  <si>
    <t>豊岡市</t>
  </si>
  <si>
    <t>加古川市</t>
  </si>
  <si>
    <t>たつの市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</si>
  <si>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</si>
  <si>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</si>
  <si>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</si>
  <si>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</si>
  <si>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</si>
  <si>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</si>
  <si>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</si>
  <si>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</si>
  <si>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</si>
  <si>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養父市</t>
  </si>
  <si>
    <t>市計</t>
  </si>
  <si>
    <t>阪 神 北</t>
  </si>
  <si>
    <t>東 播 磨</t>
  </si>
  <si>
    <t>北 播 磨</t>
  </si>
  <si>
    <t>中 播 磨</t>
  </si>
  <si>
    <t>西 播 磨</t>
  </si>
  <si>
    <t>但    馬</t>
  </si>
  <si>
    <t>郡部計</t>
  </si>
  <si>
    <t>県　計</t>
  </si>
  <si>
    <t>神戸市</t>
  </si>
  <si>
    <t>姫路市</t>
  </si>
  <si>
    <t>尼崎市</t>
  </si>
  <si>
    <t>西宮市</t>
  </si>
  <si>
    <t>24年度</t>
  </si>
  <si>
    <t>平成26年度</t>
  </si>
  <si>
    <t>丹波市</t>
  </si>
  <si>
    <t>25年度</t>
  </si>
  <si>
    <t>第１表②</t>
  </si>
  <si>
    <t>１　母子・寡婦相談回数</t>
  </si>
  <si>
    <r>
      <t>第２表　児童扶養手当受給者数　</t>
    </r>
    <r>
      <rPr>
        <sz val="11"/>
        <rFont val="ＭＳ 明朝"/>
        <family val="1"/>
      </rPr>
      <t>＜市町別＞</t>
    </r>
  </si>
  <si>
    <t>平成26年度末現在</t>
  </si>
  <si>
    <t>平成26年度末現在</t>
  </si>
  <si>
    <t>県・市支給
対象者</t>
  </si>
  <si>
    <t>国支給
対象者</t>
  </si>
  <si>
    <t>-</t>
  </si>
  <si>
    <t>-</t>
  </si>
  <si>
    <t>たつの市</t>
  </si>
  <si>
    <t>養 父 市</t>
  </si>
  <si>
    <t>全 県 計</t>
  </si>
  <si>
    <t>25年度</t>
  </si>
  <si>
    <t>（注）全部支給停止者を除く。</t>
  </si>
  <si>
    <t>24年度</t>
  </si>
  <si>
    <t>母子・父子福祉センターの利用</t>
  </si>
  <si>
    <t>父子福祉資金</t>
  </si>
  <si>
    <t>父子世帯向公営住宅</t>
  </si>
  <si>
    <t>２　父子相談回数</t>
  </si>
  <si>
    <t>公的
年金</t>
  </si>
  <si>
    <t>売店
設置</t>
  </si>
  <si>
    <r>
      <t>第１表　母子・父子自立支援員の相談回数　</t>
    </r>
    <r>
      <rPr>
        <sz val="16"/>
        <rFont val="ＭＳ 明朝"/>
        <family val="1"/>
      </rPr>
      <t>＜福祉事務所別＞</t>
    </r>
  </si>
  <si>
    <t>(「第１表」続き)</t>
  </si>
  <si>
    <t>旧表番号</t>
  </si>
  <si>
    <t>※第３表</t>
  </si>
  <si>
    <t>母子・父子自立支援員の相談回数〈福祉事務所別〉</t>
  </si>
  <si>
    <t>第１表</t>
  </si>
  <si>
    <t>母子・父子自立支援員の新規相談件数〈福祉事務所別〉</t>
  </si>
  <si>
    <t>新表番号</t>
  </si>
  <si>
    <t>&lt;アクセス方法&gt;</t>
  </si>
  <si>
    <t>第１表①</t>
  </si>
  <si>
    <t>　※平成30年(2018年)１月現在</t>
  </si>
  <si>
    <t xml:space="preserve"> 　　　　※黄色のボタン（CSV形式）でデータ表示</t>
  </si>
  <si>
    <t>　②（次画面）「分野別から探す」をクリック</t>
  </si>
  <si>
    <t>　③（次画面）画面をスクロールし、「社会保障・衛生」をクリック</t>
  </si>
  <si>
    <r>
      <t>　④（次画面）画面をスクロールし、</t>
    </r>
    <r>
      <rPr>
        <b/>
        <sz val="9"/>
        <rFont val="ＭＳ Ｐゴシック"/>
        <family val="3"/>
      </rPr>
      <t>「福祉行政報告例」</t>
    </r>
    <r>
      <rPr>
        <sz val="9"/>
        <rFont val="ＭＳ Ｐゴシック"/>
        <family val="3"/>
      </rPr>
      <t>（政府統計名）をクリック</t>
    </r>
  </si>
  <si>
    <r>
      <t>　⑤（次画面）お探しの‘年度’</t>
    </r>
    <r>
      <rPr>
        <sz val="8"/>
        <rFont val="ＭＳ Ｐゴシック"/>
        <family val="3"/>
      </rPr>
      <t>（月報ではない方）</t>
    </r>
    <r>
      <rPr>
        <sz val="9"/>
        <rFont val="ＭＳ Ｐゴシック"/>
        <family val="3"/>
      </rPr>
      <t>を選び、</t>
    </r>
    <r>
      <rPr>
        <b/>
        <sz val="9"/>
        <rFont val="ＭＳ Ｐゴシック"/>
        <family val="3"/>
      </rPr>
      <t>「児童福祉」の表番号</t>
    </r>
    <r>
      <rPr>
        <b/>
        <sz val="8"/>
        <rFont val="ＭＳ Ｐゴシック"/>
        <family val="3"/>
      </rPr>
      <t>（左欄）</t>
    </r>
    <r>
      <rPr>
        <b/>
        <sz val="9"/>
        <rFont val="ＭＳ Ｐゴシック"/>
        <family val="3"/>
      </rPr>
      <t>５４又は５５</t>
    </r>
    <r>
      <rPr>
        <b/>
        <sz val="8"/>
        <rFont val="ＭＳ Ｐゴシック"/>
        <family val="3"/>
      </rPr>
      <t>(番号変動有り）</t>
    </r>
    <r>
      <rPr>
        <sz val="9"/>
        <rFont val="ＭＳ Ｐゴシック"/>
        <family val="3"/>
      </rPr>
      <t>をクリック</t>
    </r>
  </si>
  <si>
    <t>https://www.e-stat.go.jp/</t>
  </si>
  <si>
    <t>　①次のＵＲＬをクリック、又は検索エンジンで「e-stat」と入力して「政府統計の総合窓口 e-Stat」をクリック</t>
  </si>
  <si>
    <t>１</t>
  </si>
  <si>
    <t>　母子・父子自立支援員</t>
  </si>
  <si>
    <t>　母子・父子自立支援員は、都道府県、市の職員が主として福祉事務所におかれ、母子、父子家庭及び</t>
  </si>
  <si>
    <t>寡婦の自立に必要な相談指導を行う。</t>
  </si>
  <si>
    <t>２</t>
  </si>
  <si>
    <t>　児童扶養手当</t>
  </si>
  <si>
    <t>(1)    実施主体</t>
  </si>
  <si>
    <t xml:space="preserve">  手当の認定等の事務は都道府県、市、申請等の窓口は市町</t>
  </si>
  <si>
    <t>(2)    支給要件</t>
  </si>
  <si>
    <t xml:space="preserve">   手当は、次のいずれかにあてはまる18歳に達する日以後の最初の3月3１日まで（特別児童</t>
  </si>
  <si>
    <t>扶養手当を受給、又は同等(政令で定める中度以上）の障害の状態にある場合は20歳未満）の</t>
  </si>
  <si>
    <t>児童について、その児童を監護している母、その児童を監護し生計を同じくする父、父または</t>
  </si>
  <si>
    <t>母にかわって児童を養育している養育者に支給される。</t>
  </si>
  <si>
    <t xml:space="preserve">  ※監護とは、監督し、保護すること。養育とは、児童と同居し、監護し、生計を維持していること。</t>
  </si>
  <si>
    <t>①  父母が婚姻を解消した児童</t>
  </si>
  <si>
    <t>②　父または母が死亡した児童</t>
  </si>
  <si>
    <t>③　父または母が政令で定める重度障害の状態にある児童</t>
  </si>
  <si>
    <t>④　父または母の生死が明らかでない児童</t>
  </si>
  <si>
    <t>⑤　父または母から引き続き１年以上遺棄されている児童</t>
  </si>
  <si>
    <t>⑥　父または母が裁判所からのＤＶ保護命令を受けた児童</t>
  </si>
  <si>
    <t>⑦　父または母が法令により引き続き１年以上拘禁されている児童</t>
  </si>
  <si>
    <t>⑧  婚姻によらないで生まれた児童</t>
  </si>
  <si>
    <t>⑨  棄児など父母が明らかでない児童</t>
  </si>
  <si>
    <t>（平成22年8月1日から父子家庭の父にも児童扶養手当が支給されるようになった。）</t>
  </si>
  <si>
    <t>　　旧表番号は、平成２５年度社会福祉統計年報まで使われていた番号です。</t>
  </si>
  <si>
    <r>
      <t>　次のとおり国が掲載している「</t>
    </r>
    <r>
      <rPr>
        <b/>
        <sz val="9"/>
        <rFont val="ＭＳ Ｐゴシック"/>
        <family val="3"/>
      </rPr>
      <t>政府統計の総合窓口(e-Stat)</t>
    </r>
    <r>
      <rPr>
        <sz val="9"/>
        <rFont val="ＭＳ Ｐゴシック"/>
        <family val="3"/>
      </rPr>
      <t>」をご覧ください。</t>
    </r>
  </si>
  <si>
    <t>　　　（注）旧表の「第１表①」は、兵庫県作成の統計資料のため当県(代表078-341-7711,情報事務センター)へ電話等でお問い合わせください。</t>
  </si>
  <si>
    <t>　　平成２６年度年報は新番号で掲載し、※印の旧表番号の表「※第３表」は、県HPに掲載していないため、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</si>
</sst>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\-#,##0;_ * &quot;-&quot;;_ @"/>
    <numFmt numFmtId="177" formatCode="#,##0_);[Red]\(#,##0\)"/>
  </numFmts>
  <fonts count="6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6"/>
      <name val="ＭＳ Ｐ明朝"/>
      <family val="1"/>
    </font>
    <font>
      <b/>
      <sz val="10"/>
      <name val="ＭＳ 明朝"/>
      <family val="1"/>
    </font>
    <font>
      <b/>
      <sz val="10"/>
      <name val="ＭＳ ゴシック"/>
      <family val="3"/>
    </font>
    <font>
      <b/>
      <sz val="14"/>
      <name val="ＭＳ 明朝"/>
      <family val="1"/>
    </font>
    <font>
      <sz val="14"/>
      <name val="ＭＳ 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b/>
      <sz val="16"/>
      <name val="ＭＳ 明朝"/>
      <family val="1"/>
    </font>
    <font>
      <sz val="16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1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5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8"/>
      <color rgb="FF00206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</fills>
  <borders count="10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dotted"/>
    </border>
    <border>
      <left style="medium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 diagonalDown="1">
      <left style="thin"/>
      <right>
        <color indexed="63"/>
      </right>
      <top style="medium"/>
      <bottom>
        <color indexed="63"/>
      </bottom>
      <diagonal style="thin">
        <color theme="0" tint="-0.4999699890613556"/>
      </diagonal>
    </border>
    <border diagonalDown="1">
      <left style="thin"/>
      <right style="thin"/>
      <top style="medium"/>
      <bottom>
        <color indexed="63"/>
      </bottom>
      <diagonal style="thin">
        <color theme="0" tint="-0.4999699890613556"/>
      </diagonal>
    </border>
    <border diagonalDown="1">
      <left style="thin"/>
      <right style="thin"/>
      <top>
        <color indexed="63"/>
      </top>
      <bottom style="medium"/>
      <diagonal style="thin">
        <color theme="0" tint="-0.4999699890613556"/>
      </diagonal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1" applyNumberFormat="0" applyAlignment="0" applyProtection="0"/>
    <xf numFmtId="0" fontId="46" fillId="26" borderId="0" applyNumberFormat="0" applyBorder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48" fillId="0" borderId="3" applyNumberFormat="0" applyFill="0" applyAlignment="0" applyProtection="0"/>
    <xf numFmtId="0" fontId="49" fillId="28" borderId="0" applyNumberFormat="0" applyBorder="0" applyAlignment="0" applyProtection="0"/>
    <xf numFmtId="0" fontId="50" fillId="29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29" borderId="9" applyNumberFormat="0" applyAlignment="0" applyProtection="0"/>
    <xf numFmtId="0" fontId="5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0" fontId="60" fillId="31" borderId="0" applyNumberFormat="0" applyBorder="0" applyAlignment="0" applyProtection="0"/>
  </cellStyleXfs>
  <cellXfs count="277">
    <xf numFmtId="0" fontId="0" fillId="0" borderId="0" xfId="0" applyAlignment="1">
      <alignment/>
    </xf>
    <xf numFmtId="38" fontId="2" fillId="0" borderId="0" xfId="49" applyFont="1" applyFill="1" applyAlignment="1">
      <alignment vertical="center"/>
    </xf>
    <xf numFmtId="38" fontId="2" fillId="0" borderId="0" xfId="49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38" fontId="8" fillId="0" borderId="0" xfId="49" applyFont="1" applyFill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38" fontId="8" fillId="0" borderId="11" xfId="49" applyFont="1" applyFill="1" applyBorder="1" applyAlignment="1">
      <alignment vertical="center"/>
    </xf>
    <xf numFmtId="38" fontId="8" fillId="0" borderId="12" xfId="49" applyFont="1" applyFill="1" applyBorder="1" applyAlignment="1">
      <alignment vertical="center"/>
    </xf>
    <xf numFmtId="38" fontId="8" fillId="0" borderId="13" xfId="49" applyFont="1" applyFill="1" applyBorder="1" applyAlignment="1">
      <alignment vertical="center"/>
    </xf>
    <xf numFmtId="38" fontId="8" fillId="0" borderId="14" xfId="49" applyFont="1" applyFill="1" applyBorder="1" applyAlignment="1">
      <alignment vertical="center"/>
    </xf>
    <xf numFmtId="38" fontId="8" fillId="0" borderId="15" xfId="49" applyFont="1" applyFill="1" applyBorder="1" applyAlignment="1">
      <alignment horizontal="center" vertical="center"/>
    </xf>
    <xf numFmtId="38" fontId="8" fillId="0" borderId="16" xfId="49" applyFont="1" applyFill="1" applyBorder="1" applyAlignment="1">
      <alignment vertical="center"/>
    </xf>
    <xf numFmtId="38" fontId="8" fillId="0" borderId="17" xfId="49" applyFont="1" applyFill="1" applyBorder="1" applyAlignment="1">
      <alignment vertical="center"/>
    </xf>
    <xf numFmtId="38" fontId="8" fillId="0" borderId="18" xfId="49" applyFont="1" applyFill="1" applyBorder="1" applyAlignment="1">
      <alignment vertical="center"/>
    </xf>
    <xf numFmtId="38" fontId="8" fillId="0" borderId="19" xfId="49" applyFont="1" applyFill="1" applyBorder="1" applyAlignment="1">
      <alignment vertical="center"/>
    </xf>
    <xf numFmtId="38" fontId="12" fillId="0" borderId="0" xfId="49" applyFont="1" applyFill="1" applyAlignment="1">
      <alignment horizontal="left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177" fontId="6" fillId="0" borderId="16" xfId="0" applyNumberFormat="1" applyFont="1" applyFill="1" applyBorder="1" applyAlignment="1">
      <alignment horizontal="center" vertical="center"/>
    </xf>
    <xf numFmtId="177" fontId="6" fillId="0" borderId="21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77" fontId="6" fillId="0" borderId="23" xfId="0" applyNumberFormat="1" applyFont="1" applyFill="1" applyBorder="1" applyAlignment="1">
      <alignment horizontal="center" vertical="center"/>
    </xf>
    <xf numFmtId="38" fontId="6" fillId="0" borderId="16" xfId="49" applyFont="1" applyFill="1" applyBorder="1" applyAlignment="1">
      <alignment horizontal="center" vertical="center"/>
    </xf>
    <xf numFmtId="41" fontId="7" fillId="0" borderId="16" xfId="0" applyNumberFormat="1" applyFont="1" applyFill="1" applyBorder="1" applyAlignment="1">
      <alignment horizontal="center" vertical="center"/>
    </xf>
    <xf numFmtId="41" fontId="7" fillId="0" borderId="19" xfId="0" applyNumberFormat="1" applyFont="1" applyFill="1" applyBorder="1" applyAlignment="1">
      <alignment horizontal="center" vertical="center"/>
    </xf>
    <xf numFmtId="38" fontId="7" fillId="0" borderId="15" xfId="49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177" fontId="6" fillId="0" borderId="15" xfId="0" applyNumberFormat="1" applyFont="1" applyFill="1" applyBorder="1" applyAlignment="1">
      <alignment horizontal="center" vertical="center"/>
    </xf>
    <xf numFmtId="177" fontId="6" fillId="0" borderId="28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177" fontId="6" fillId="0" borderId="30" xfId="0" applyNumberFormat="1" applyFont="1" applyFill="1" applyBorder="1" applyAlignment="1">
      <alignment horizontal="center" vertical="center"/>
    </xf>
    <xf numFmtId="177" fontId="6" fillId="0" borderId="14" xfId="0" applyNumberFormat="1" applyFont="1" applyFill="1" applyBorder="1" applyAlignment="1">
      <alignment horizontal="center" vertical="center"/>
    </xf>
    <xf numFmtId="38" fontId="6" fillId="0" borderId="15" xfId="49" applyFont="1" applyFill="1" applyBorder="1" applyAlignment="1">
      <alignment horizontal="center" vertical="center"/>
    </xf>
    <xf numFmtId="176" fontId="5" fillId="0" borderId="15" xfId="0" applyNumberFormat="1" applyFont="1" applyFill="1" applyBorder="1" applyAlignment="1" applyProtection="1">
      <alignment horizontal="right" vertical="center"/>
      <protection locked="0"/>
    </xf>
    <xf numFmtId="176" fontId="5" fillId="0" borderId="27" xfId="0" applyNumberFormat="1" applyFont="1" applyFill="1" applyBorder="1" applyAlignment="1" applyProtection="1">
      <alignment horizontal="right" vertical="center"/>
      <protection locked="0"/>
    </xf>
    <xf numFmtId="176" fontId="5" fillId="0" borderId="28" xfId="0" applyNumberFormat="1" applyFont="1" applyFill="1" applyBorder="1" applyAlignment="1" applyProtection="1">
      <alignment horizontal="right" vertical="center"/>
      <protection locked="0"/>
    </xf>
    <xf numFmtId="176" fontId="5" fillId="0" borderId="29" xfId="0" applyNumberFormat="1" applyFont="1" applyFill="1" applyBorder="1" applyAlignment="1" applyProtection="1">
      <alignment horizontal="right" vertical="center"/>
      <protection locked="0"/>
    </xf>
    <xf numFmtId="176" fontId="5" fillId="0" borderId="31" xfId="49" applyNumberFormat="1" applyFont="1" applyFill="1" applyBorder="1" applyAlignment="1">
      <alignment horizontal="right" vertical="center"/>
    </xf>
    <xf numFmtId="176" fontId="5" fillId="0" borderId="32" xfId="49" applyNumberFormat="1" applyFont="1" applyFill="1" applyBorder="1" applyAlignment="1">
      <alignment horizontal="right" vertical="center"/>
    </xf>
    <xf numFmtId="176" fontId="5" fillId="0" borderId="33" xfId="0" applyNumberFormat="1" applyFont="1" applyFill="1" applyBorder="1" applyAlignment="1" applyProtection="1">
      <alignment horizontal="right" vertical="center"/>
      <protection locked="0"/>
    </xf>
    <xf numFmtId="176" fontId="5" fillId="0" borderId="25" xfId="0" applyNumberFormat="1" applyFont="1" applyFill="1" applyBorder="1" applyAlignment="1" applyProtection="1">
      <alignment horizontal="right" vertical="center"/>
      <protection locked="0"/>
    </xf>
    <xf numFmtId="176" fontId="5" fillId="0" borderId="34" xfId="0" applyNumberFormat="1" applyFont="1" applyFill="1" applyBorder="1" applyAlignment="1" applyProtection="1">
      <alignment horizontal="right" vertical="center"/>
      <protection locked="0"/>
    </xf>
    <xf numFmtId="176" fontId="5" fillId="0" borderId="35" xfId="0" applyNumberFormat="1" applyFont="1" applyFill="1" applyBorder="1" applyAlignment="1" applyProtection="1">
      <alignment horizontal="right" vertical="center"/>
      <protection locked="0"/>
    </xf>
    <xf numFmtId="176" fontId="5" fillId="0" borderId="36" xfId="0" applyNumberFormat="1" applyFont="1" applyFill="1" applyBorder="1" applyAlignment="1" applyProtection="1">
      <alignment horizontal="right" vertical="center"/>
      <protection locked="0"/>
    </xf>
    <xf numFmtId="176" fontId="5" fillId="0" borderId="0" xfId="0" applyNumberFormat="1" applyFont="1" applyFill="1" applyBorder="1" applyAlignment="1" applyProtection="1">
      <alignment horizontal="right" vertical="center"/>
      <protection locked="0"/>
    </xf>
    <xf numFmtId="176" fontId="5" fillId="0" borderId="18" xfId="0" applyNumberFormat="1" applyFont="1" applyFill="1" applyBorder="1" applyAlignment="1" applyProtection="1">
      <alignment horizontal="right" vertical="center"/>
      <protection/>
    </xf>
    <xf numFmtId="176" fontId="5" fillId="0" borderId="37" xfId="0" applyNumberFormat="1" applyFont="1" applyFill="1" applyBorder="1" applyAlignment="1" applyProtection="1">
      <alignment horizontal="right" vertical="center"/>
      <protection/>
    </xf>
    <xf numFmtId="176" fontId="5" fillId="0" borderId="24" xfId="0" applyNumberFormat="1" applyFont="1" applyFill="1" applyBorder="1" applyAlignment="1" applyProtection="1">
      <alignment horizontal="right" vertical="center"/>
      <protection/>
    </xf>
    <xf numFmtId="176" fontId="5" fillId="0" borderId="38" xfId="0" applyNumberFormat="1" applyFont="1" applyFill="1" applyBorder="1" applyAlignment="1" applyProtection="1">
      <alignment horizontal="right" vertical="center"/>
      <protection/>
    </xf>
    <xf numFmtId="176" fontId="5" fillId="0" borderId="15" xfId="0" applyNumberFormat="1" applyFont="1" applyFill="1" applyBorder="1" applyAlignment="1" applyProtection="1">
      <alignment horizontal="right" vertical="center"/>
      <protection/>
    </xf>
    <xf numFmtId="176" fontId="5" fillId="0" borderId="25" xfId="0" applyNumberFormat="1" applyFont="1" applyFill="1" applyBorder="1" applyAlignment="1" applyProtection="1">
      <alignment horizontal="right" vertical="center"/>
      <protection/>
    </xf>
    <xf numFmtId="176" fontId="5" fillId="0" borderId="34" xfId="0" applyNumberFormat="1" applyFont="1" applyFill="1" applyBorder="1" applyAlignment="1" applyProtection="1">
      <alignment horizontal="right" vertical="center"/>
      <protection/>
    </xf>
    <xf numFmtId="176" fontId="5" fillId="0" borderId="24" xfId="0" applyNumberFormat="1" applyFont="1" applyFill="1" applyBorder="1" applyAlignment="1" applyProtection="1">
      <alignment horizontal="right" vertical="center"/>
      <protection locked="0"/>
    </xf>
    <xf numFmtId="176" fontId="5" fillId="0" borderId="38" xfId="0" applyNumberFormat="1" applyFont="1" applyFill="1" applyBorder="1" applyAlignment="1" applyProtection="1">
      <alignment horizontal="right" vertical="center"/>
      <protection locked="0"/>
    </xf>
    <xf numFmtId="176" fontId="5" fillId="0" borderId="33" xfId="49" applyNumberFormat="1" applyFont="1" applyFill="1" applyBorder="1" applyAlignment="1">
      <alignment horizontal="right" vertical="center"/>
    </xf>
    <xf numFmtId="176" fontId="5" fillId="0" borderId="25" xfId="49" applyNumberFormat="1" applyFont="1" applyFill="1" applyBorder="1" applyAlignment="1">
      <alignment horizontal="right" vertical="center"/>
    </xf>
    <xf numFmtId="176" fontId="5" fillId="0" borderId="25" xfId="49" applyNumberFormat="1" applyFont="1" applyFill="1" applyBorder="1" applyAlignment="1">
      <alignment horizontal="right" vertical="center" wrapText="1"/>
    </xf>
    <xf numFmtId="176" fontId="5" fillId="0" borderId="25" xfId="0" applyNumberFormat="1" applyFont="1" applyFill="1" applyBorder="1" applyAlignment="1">
      <alignment horizontal="right" vertical="center"/>
    </xf>
    <xf numFmtId="176" fontId="5" fillId="0" borderId="25" xfId="49" applyNumberFormat="1" applyFont="1" applyFill="1" applyBorder="1" applyAlignment="1" quotePrefix="1">
      <alignment horizontal="right" vertical="center"/>
    </xf>
    <xf numFmtId="176" fontId="5" fillId="0" borderId="34" xfId="49" applyNumberFormat="1" applyFont="1" applyFill="1" applyBorder="1" applyAlignment="1">
      <alignment horizontal="right" vertical="center" wrapText="1"/>
    </xf>
    <xf numFmtId="176" fontId="5" fillId="0" borderId="39" xfId="49" applyNumberFormat="1" applyFont="1" applyFill="1" applyBorder="1" applyAlignment="1">
      <alignment horizontal="right" vertical="center"/>
    </xf>
    <xf numFmtId="176" fontId="5" fillId="0" borderId="40" xfId="49" applyNumberFormat="1" applyFont="1" applyFill="1" applyBorder="1" applyAlignment="1">
      <alignment horizontal="right" vertical="center"/>
    </xf>
    <xf numFmtId="176" fontId="5" fillId="0" borderId="40" xfId="49" applyNumberFormat="1" applyFont="1" applyFill="1" applyBorder="1" applyAlignment="1">
      <alignment horizontal="right" vertical="center" wrapText="1"/>
    </xf>
    <xf numFmtId="176" fontId="5" fillId="0" borderId="40" xfId="0" applyNumberFormat="1" applyFont="1" applyFill="1" applyBorder="1" applyAlignment="1">
      <alignment horizontal="right" vertical="center"/>
    </xf>
    <xf numFmtId="176" fontId="5" fillId="0" borderId="40" xfId="49" applyNumberFormat="1" applyFont="1" applyFill="1" applyBorder="1" applyAlignment="1" quotePrefix="1">
      <alignment horizontal="right" vertical="center"/>
    </xf>
    <xf numFmtId="176" fontId="5" fillId="0" borderId="41" xfId="49" applyNumberFormat="1" applyFont="1" applyFill="1" applyBorder="1" applyAlignment="1">
      <alignment horizontal="right" vertical="center" wrapText="1"/>
    </xf>
    <xf numFmtId="176" fontId="5" fillId="0" borderId="42" xfId="49" applyNumberFormat="1" applyFont="1" applyFill="1" applyBorder="1" applyAlignment="1">
      <alignment horizontal="right" vertical="center"/>
    </xf>
    <xf numFmtId="176" fontId="5" fillId="0" borderId="43" xfId="49" applyNumberFormat="1" applyFont="1" applyFill="1" applyBorder="1" applyAlignment="1">
      <alignment horizontal="right" vertical="center"/>
    </xf>
    <xf numFmtId="176" fontId="5" fillId="0" borderId="43" xfId="49" applyNumberFormat="1" applyFont="1" applyFill="1" applyBorder="1" applyAlignment="1">
      <alignment horizontal="right" vertical="center" wrapText="1"/>
    </xf>
    <xf numFmtId="176" fontId="5" fillId="0" borderId="43" xfId="0" applyNumberFormat="1" applyFont="1" applyFill="1" applyBorder="1" applyAlignment="1">
      <alignment horizontal="right" vertical="center"/>
    </xf>
    <xf numFmtId="176" fontId="5" fillId="0" borderId="43" xfId="49" applyNumberFormat="1" applyFont="1" applyFill="1" applyBorder="1" applyAlignment="1" quotePrefix="1">
      <alignment horizontal="right" vertical="center"/>
    </xf>
    <xf numFmtId="176" fontId="5" fillId="0" borderId="44" xfId="49" applyNumberFormat="1" applyFont="1" applyFill="1" applyBorder="1" applyAlignment="1">
      <alignment horizontal="right" vertical="center" wrapText="1"/>
    </xf>
    <xf numFmtId="176" fontId="5" fillId="0" borderId="45" xfId="0" applyNumberFormat="1" applyFont="1" applyFill="1" applyBorder="1" applyAlignment="1" applyProtection="1">
      <alignment horizontal="right" vertical="center"/>
      <protection locked="0"/>
    </xf>
    <xf numFmtId="176" fontId="5" fillId="0" borderId="46" xfId="49" applyNumberFormat="1" applyFont="1" applyFill="1" applyBorder="1" applyAlignment="1">
      <alignment vertical="center"/>
    </xf>
    <xf numFmtId="176" fontId="5" fillId="0" borderId="35" xfId="49" applyNumberFormat="1" applyFont="1" applyFill="1" applyBorder="1" applyAlignment="1">
      <alignment vertical="center"/>
    </xf>
    <xf numFmtId="176" fontId="5" fillId="0" borderId="47" xfId="0" applyNumberFormat="1" applyFont="1" applyFill="1" applyBorder="1" applyAlignment="1" applyProtection="1">
      <alignment horizontal="right" vertical="center"/>
      <protection locked="0"/>
    </xf>
    <xf numFmtId="176" fontId="5" fillId="0" borderId="33" xfId="49" applyNumberFormat="1" applyFont="1" applyFill="1" applyBorder="1" applyAlignment="1">
      <alignment vertical="center"/>
    </xf>
    <xf numFmtId="176" fontId="5" fillId="0" borderId="48" xfId="49" applyNumberFormat="1" applyFont="1" applyFill="1" applyBorder="1" applyAlignment="1">
      <alignment vertical="center"/>
    </xf>
    <xf numFmtId="176" fontId="5" fillId="0" borderId="48" xfId="0" applyNumberFormat="1" applyFont="1" applyFill="1" applyBorder="1" applyAlignment="1" applyProtection="1">
      <alignment horizontal="right" vertical="center"/>
      <protection locked="0"/>
    </xf>
    <xf numFmtId="176" fontId="5" fillId="0" borderId="49" xfId="0" applyNumberFormat="1" applyFont="1" applyFill="1" applyBorder="1" applyAlignment="1" applyProtection="1">
      <alignment horizontal="right" vertical="center"/>
      <protection locked="0"/>
    </xf>
    <xf numFmtId="176" fontId="5" fillId="0" borderId="18" xfId="0" applyNumberFormat="1" applyFont="1" applyFill="1" applyBorder="1" applyAlignment="1" applyProtection="1">
      <alignment vertical="center"/>
      <protection/>
    </xf>
    <xf numFmtId="176" fontId="5" fillId="0" borderId="24" xfId="0" applyNumberFormat="1" applyFont="1" applyFill="1" applyBorder="1" applyAlignment="1" applyProtection="1">
      <alignment vertical="center"/>
      <protection/>
    </xf>
    <xf numFmtId="38" fontId="5" fillId="0" borderId="24" xfId="49" applyFont="1" applyFill="1" applyBorder="1" applyAlignment="1" applyProtection="1">
      <alignment vertical="center"/>
      <protection/>
    </xf>
    <xf numFmtId="176" fontId="5" fillId="0" borderId="24" xfId="0" applyNumberFormat="1" applyFont="1" applyFill="1" applyBorder="1" applyAlignment="1" applyProtection="1">
      <alignment vertical="center"/>
      <protection locked="0"/>
    </xf>
    <xf numFmtId="176" fontId="5" fillId="0" borderId="34" xfId="49" applyNumberFormat="1" applyFont="1" applyFill="1" applyBorder="1" applyAlignment="1">
      <alignment horizontal="right" vertical="center"/>
    </xf>
    <xf numFmtId="176" fontId="5" fillId="0" borderId="41" xfId="49" applyNumberFormat="1" applyFont="1" applyFill="1" applyBorder="1" applyAlignment="1">
      <alignment horizontal="right" vertical="center"/>
    </xf>
    <xf numFmtId="176" fontId="5" fillId="0" borderId="44" xfId="49" applyNumberFormat="1" applyFont="1" applyFill="1" applyBorder="1" applyAlignment="1">
      <alignment horizontal="right" vertical="center"/>
    </xf>
    <xf numFmtId="176" fontId="5" fillId="0" borderId="34" xfId="49" applyNumberFormat="1" applyFont="1" applyFill="1" applyBorder="1" applyAlignment="1">
      <alignment vertical="center"/>
    </xf>
    <xf numFmtId="176" fontId="5" fillId="0" borderId="33" xfId="0" applyNumberFormat="1" applyFont="1" applyFill="1" applyBorder="1" applyAlignment="1" applyProtection="1">
      <alignment horizontal="right" vertical="center"/>
      <protection/>
    </xf>
    <xf numFmtId="38" fontId="6" fillId="0" borderId="50" xfId="49" applyFont="1" applyFill="1" applyBorder="1" applyAlignment="1">
      <alignment horizontal="center" vertical="center"/>
    </xf>
    <xf numFmtId="176" fontId="5" fillId="0" borderId="51" xfId="0" applyNumberFormat="1" applyFont="1" applyFill="1" applyBorder="1" applyAlignment="1" applyProtection="1">
      <alignment horizontal="right" vertical="center"/>
      <protection locked="0"/>
    </xf>
    <xf numFmtId="176" fontId="5" fillId="0" borderId="52" xfId="0" applyNumberFormat="1" applyFont="1" applyFill="1" applyBorder="1" applyAlignment="1" applyProtection="1">
      <alignment horizontal="right" vertical="center"/>
      <protection locked="0"/>
    </xf>
    <xf numFmtId="176" fontId="5" fillId="0" borderId="53" xfId="0" applyNumberFormat="1" applyFont="1" applyFill="1" applyBorder="1" applyAlignment="1" applyProtection="1">
      <alignment horizontal="right" vertical="center"/>
      <protection locked="0"/>
    </xf>
    <xf numFmtId="38" fontId="6" fillId="0" borderId="54" xfId="49" applyFont="1" applyFill="1" applyBorder="1" applyAlignment="1">
      <alignment horizontal="center" vertical="center"/>
    </xf>
    <xf numFmtId="0" fontId="6" fillId="32" borderId="0" xfId="0" applyNumberFormat="1" applyFont="1" applyFill="1" applyAlignment="1">
      <alignment vertical="center"/>
    </xf>
    <xf numFmtId="0" fontId="4" fillId="32" borderId="0" xfId="0" applyNumberFormat="1" applyFont="1" applyFill="1" applyAlignment="1">
      <alignment vertical="center"/>
    </xf>
    <xf numFmtId="0" fontId="2" fillId="32" borderId="0" xfId="0" applyNumberFormat="1" applyFont="1" applyFill="1" applyAlignment="1">
      <alignment vertical="center"/>
    </xf>
    <xf numFmtId="0" fontId="2" fillId="32" borderId="0" xfId="0" applyNumberFormat="1" applyFont="1" applyFill="1" applyAlignment="1">
      <alignment horizontal="right" vertical="center"/>
    </xf>
    <xf numFmtId="0" fontId="2" fillId="32" borderId="55" xfId="0" applyNumberFormat="1" applyFont="1" applyFill="1" applyBorder="1" applyAlignment="1">
      <alignment vertical="center"/>
    </xf>
    <xf numFmtId="0" fontId="2" fillId="32" borderId="56" xfId="0" applyNumberFormat="1" applyFont="1" applyFill="1" applyBorder="1" applyAlignment="1">
      <alignment horizontal="center" vertical="center"/>
    </xf>
    <xf numFmtId="0" fontId="2" fillId="32" borderId="55" xfId="0" applyNumberFormat="1" applyFont="1" applyFill="1" applyBorder="1" applyAlignment="1">
      <alignment horizontal="center" vertical="center" wrapText="1"/>
    </xf>
    <xf numFmtId="0" fontId="10" fillId="32" borderId="57" xfId="0" applyNumberFormat="1" applyFont="1" applyFill="1" applyBorder="1" applyAlignment="1">
      <alignment horizontal="center" vertical="center"/>
    </xf>
    <xf numFmtId="41" fontId="2" fillId="32" borderId="12" xfId="0" applyNumberFormat="1" applyFont="1" applyFill="1" applyBorder="1" applyAlignment="1" applyProtection="1">
      <alignment horizontal="right" vertical="center"/>
      <protection locked="0"/>
    </xf>
    <xf numFmtId="41" fontId="2" fillId="32" borderId="58" xfId="0" applyNumberFormat="1" applyFont="1" applyFill="1" applyBorder="1" applyAlignment="1" applyProtection="1">
      <alignment horizontal="right" vertical="center"/>
      <protection locked="0"/>
    </xf>
    <xf numFmtId="41" fontId="2" fillId="32" borderId="0" xfId="0" applyNumberFormat="1" applyFont="1" applyFill="1" applyAlignment="1">
      <alignment vertical="center"/>
    </xf>
    <xf numFmtId="0" fontId="10" fillId="32" borderId="59" xfId="0" applyNumberFormat="1" applyFont="1" applyFill="1" applyBorder="1" applyAlignment="1">
      <alignment horizontal="center" vertical="center"/>
    </xf>
    <xf numFmtId="41" fontId="2" fillId="32" borderId="60" xfId="0" applyNumberFormat="1" applyFont="1" applyFill="1" applyBorder="1" applyAlignment="1" applyProtection="1">
      <alignment horizontal="right" vertical="center"/>
      <protection locked="0"/>
    </xf>
    <xf numFmtId="41" fontId="2" fillId="32" borderId="61" xfId="0" applyNumberFormat="1" applyFont="1" applyFill="1" applyBorder="1" applyAlignment="1" applyProtection="1">
      <alignment horizontal="right" vertical="center"/>
      <protection locked="0"/>
    </xf>
    <xf numFmtId="0" fontId="10" fillId="32" borderId="0" xfId="0" applyNumberFormat="1" applyFont="1" applyFill="1" applyBorder="1" applyAlignment="1">
      <alignment horizontal="center" vertical="center"/>
    </xf>
    <xf numFmtId="41" fontId="2" fillId="32" borderId="14" xfId="0" applyNumberFormat="1" applyFont="1" applyFill="1" applyBorder="1" applyAlignment="1" applyProtection="1">
      <alignment horizontal="right" vertical="center"/>
      <protection locked="0"/>
    </xf>
    <xf numFmtId="41" fontId="2" fillId="32" borderId="25" xfId="0" applyNumberFormat="1" applyFont="1" applyFill="1" applyBorder="1" applyAlignment="1" applyProtection="1">
      <alignment horizontal="right" vertical="center"/>
      <protection locked="0"/>
    </xf>
    <xf numFmtId="0" fontId="2" fillId="32" borderId="62" xfId="0" applyNumberFormat="1" applyFont="1" applyFill="1" applyBorder="1" applyAlignment="1">
      <alignment horizontal="center" vertical="center"/>
    </xf>
    <xf numFmtId="41" fontId="2" fillId="32" borderId="63" xfId="0" applyNumberFormat="1" applyFont="1" applyFill="1" applyBorder="1" applyAlignment="1" applyProtection="1">
      <alignment horizontal="right" vertical="center"/>
      <protection locked="0"/>
    </xf>
    <xf numFmtId="41" fontId="2" fillId="32" borderId="64" xfId="0" applyNumberFormat="1" applyFont="1" applyFill="1" applyBorder="1" applyAlignment="1" applyProtection="1">
      <alignment horizontal="right" vertical="center"/>
      <protection locked="0"/>
    </xf>
    <xf numFmtId="0" fontId="2" fillId="32" borderId="48" xfId="0" applyNumberFormat="1" applyFont="1" applyFill="1" applyBorder="1" applyAlignment="1">
      <alignment horizontal="center" vertical="center"/>
    </xf>
    <xf numFmtId="41" fontId="2" fillId="32" borderId="15" xfId="0" applyNumberFormat="1" applyFont="1" applyFill="1" applyBorder="1" applyAlignment="1" applyProtection="1">
      <alignment horizontal="right" vertical="center"/>
      <protection locked="0"/>
    </xf>
    <xf numFmtId="0" fontId="10" fillId="32" borderId="65" xfId="0" applyNumberFormat="1" applyFont="1" applyFill="1" applyBorder="1" applyAlignment="1">
      <alignment horizontal="center" vertical="center"/>
    </xf>
    <xf numFmtId="41" fontId="2" fillId="32" borderId="66" xfId="0" applyNumberFormat="1" applyFont="1" applyFill="1" applyBorder="1" applyAlignment="1" applyProtection="1">
      <alignment horizontal="right" vertical="center"/>
      <protection locked="0"/>
    </xf>
    <xf numFmtId="41" fontId="2" fillId="32" borderId="40" xfId="0" applyNumberFormat="1" applyFont="1" applyFill="1" applyBorder="1" applyAlignment="1" applyProtection="1">
      <alignment horizontal="right" vertical="center"/>
      <protection locked="0"/>
    </xf>
    <xf numFmtId="0" fontId="10" fillId="32" borderId="67" xfId="0" applyNumberFormat="1" applyFont="1" applyFill="1" applyBorder="1" applyAlignment="1">
      <alignment horizontal="center" vertical="center"/>
    </xf>
    <xf numFmtId="41" fontId="2" fillId="32" borderId="68" xfId="0" applyNumberFormat="1" applyFont="1" applyFill="1" applyBorder="1" applyAlignment="1" applyProtection="1">
      <alignment horizontal="right" vertical="center"/>
      <protection locked="0"/>
    </xf>
    <xf numFmtId="41" fontId="2" fillId="32" borderId="43" xfId="0" applyNumberFormat="1" applyFont="1" applyFill="1" applyBorder="1" applyAlignment="1" applyProtection="1">
      <alignment horizontal="right" vertical="center"/>
      <protection locked="0"/>
    </xf>
    <xf numFmtId="0" fontId="10" fillId="32" borderId="48" xfId="0" applyNumberFormat="1" applyFont="1" applyFill="1" applyBorder="1" applyAlignment="1">
      <alignment horizontal="center" vertical="center"/>
    </xf>
    <xf numFmtId="41" fontId="2" fillId="32" borderId="69" xfId="0" applyNumberFormat="1" applyFont="1" applyFill="1" applyBorder="1" applyAlignment="1" applyProtection="1">
      <alignment horizontal="right" vertical="center"/>
      <protection locked="0"/>
    </xf>
    <xf numFmtId="41" fontId="2" fillId="32" borderId="15" xfId="0" applyNumberFormat="1" applyFont="1" applyFill="1" applyBorder="1" applyAlignment="1">
      <alignment horizontal="center" vertical="center"/>
    </xf>
    <xf numFmtId="41" fontId="2" fillId="32" borderId="70" xfId="0" applyNumberFormat="1" applyFont="1" applyFill="1" applyBorder="1" applyAlignment="1" applyProtection="1">
      <alignment horizontal="right" vertical="center"/>
      <protection locked="0"/>
    </xf>
    <xf numFmtId="0" fontId="11" fillId="32" borderId="46" xfId="0" applyNumberFormat="1" applyFont="1" applyFill="1" applyBorder="1" applyAlignment="1">
      <alignment horizontal="center" vertical="center"/>
    </xf>
    <xf numFmtId="41" fontId="2" fillId="32" borderId="45" xfId="0" applyNumberFormat="1" applyFont="1" applyFill="1" applyBorder="1" applyAlignment="1">
      <alignment horizontal="center" vertical="center"/>
    </xf>
    <xf numFmtId="41" fontId="2" fillId="32" borderId="71" xfId="0" applyNumberFormat="1" applyFont="1" applyFill="1" applyBorder="1" applyAlignment="1" applyProtection="1">
      <alignment horizontal="right" vertical="center"/>
      <protection locked="0"/>
    </xf>
    <xf numFmtId="41" fontId="2" fillId="32" borderId="49" xfId="0" applyNumberFormat="1" applyFont="1" applyFill="1" applyBorder="1" applyAlignment="1" applyProtection="1">
      <alignment horizontal="right" vertical="center"/>
      <protection locked="0"/>
    </xf>
    <xf numFmtId="0" fontId="11" fillId="32" borderId="72" xfId="0" applyNumberFormat="1" applyFont="1" applyFill="1" applyBorder="1" applyAlignment="1">
      <alignment horizontal="center" vertical="center"/>
    </xf>
    <xf numFmtId="41" fontId="2" fillId="32" borderId="73" xfId="0" applyNumberFormat="1" applyFont="1" applyFill="1" applyBorder="1" applyAlignment="1">
      <alignment horizontal="center" vertical="center"/>
    </xf>
    <xf numFmtId="41" fontId="2" fillId="32" borderId="72" xfId="0" applyNumberFormat="1" applyFont="1" applyFill="1" applyBorder="1" applyAlignment="1" applyProtection="1">
      <alignment horizontal="right" vertical="center"/>
      <protection locked="0"/>
    </xf>
    <xf numFmtId="41" fontId="2" fillId="32" borderId="74" xfId="0" applyNumberFormat="1" applyFont="1" applyFill="1" applyBorder="1" applyAlignment="1" applyProtection="1">
      <alignment horizontal="right" vertical="center"/>
      <protection locked="0"/>
    </xf>
    <xf numFmtId="41" fontId="2" fillId="32" borderId="12" xfId="0" applyNumberFormat="1" applyFont="1" applyFill="1" applyBorder="1" applyAlignment="1">
      <alignment horizontal="center" vertical="center"/>
    </xf>
    <xf numFmtId="0" fontId="10" fillId="32" borderId="10" xfId="0" applyNumberFormat="1" applyFont="1" applyFill="1" applyBorder="1" applyAlignment="1">
      <alignment horizontal="center" vertical="center"/>
    </xf>
    <xf numFmtId="41" fontId="2" fillId="32" borderId="18" xfId="0" applyNumberFormat="1" applyFont="1" applyFill="1" applyBorder="1" applyAlignment="1">
      <alignment horizontal="center" vertical="center"/>
    </xf>
    <xf numFmtId="41" fontId="2" fillId="32" borderId="37" xfId="0" applyNumberFormat="1" applyFont="1" applyFill="1" applyBorder="1" applyAlignment="1" applyProtection="1">
      <alignment horizontal="right" vertical="center"/>
      <protection locked="0"/>
    </xf>
    <xf numFmtId="41" fontId="2" fillId="32" borderId="28" xfId="0" applyNumberFormat="1" applyFont="1" applyFill="1" applyBorder="1" applyAlignment="1" applyProtection="1">
      <alignment horizontal="right" vertical="center"/>
      <protection locked="0"/>
    </xf>
    <xf numFmtId="41" fontId="2" fillId="32" borderId="73" xfId="0" applyNumberFormat="1" applyFont="1" applyFill="1" applyBorder="1" applyAlignment="1" applyProtection="1">
      <alignment horizontal="right" vertical="center"/>
      <protection locked="0"/>
    </xf>
    <xf numFmtId="0" fontId="2" fillId="32" borderId="0" xfId="0" applyNumberFormat="1" applyFont="1" applyFill="1" applyBorder="1" applyAlignment="1">
      <alignment horizontal="center" vertical="center"/>
    </xf>
    <xf numFmtId="41" fontId="2" fillId="32" borderId="15" xfId="0" applyNumberFormat="1" applyFont="1" applyFill="1" applyBorder="1" applyAlignment="1">
      <alignment horizontal="right" vertical="center"/>
    </xf>
    <xf numFmtId="41" fontId="2" fillId="32" borderId="25" xfId="0" applyNumberFormat="1" applyFont="1" applyFill="1" applyBorder="1" applyAlignment="1" applyProtection="1">
      <alignment horizontal="right" vertical="center"/>
      <protection/>
    </xf>
    <xf numFmtId="0" fontId="2" fillId="32" borderId="0" xfId="0" applyNumberFormat="1" applyFont="1" applyFill="1" applyBorder="1" applyAlignment="1">
      <alignment horizontal="left" vertical="center"/>
    </xf>
    <xf numFmtId="41" fontId="2" fillId="32" borderId="0" xfId="0" applyNumberFormat="1" applyFont="1" applyFill="1" applyBorder="1" applyAlignment="1">
      <alignment horizontal="center" vertical="center"/>
    </xf>
    <xf numFmtId="41" fontId="2" fillId="32" borderId="0" xfId="0" applyNumberFormat="1" applyFont="1" applyFill="1" applyBorder="1" applyAlignment="1">
      <alignment vertical="center"/>
    </xf>
    <xf numFmtId="41" fontId="2" fillId="32" borderId="37" xfId="0" applyNumberFormat="1" applyFont="1" applyFill="1" applyBorder="1" applyAlignment="1" applyProtection="1">
      <alignment horizontal="right" vertical="center"/>
      <protection/>
    </xf>
    <xf numFmtId="176" fontId="5" fillId="0" borderId="75" xfId="0" applyNumberFormat="1" applyFont="1" applyFill="1" applyBorder="1" applyAlignment="1" applyProtection="1">
      <alignment horizontal="right" vertical="center"/>
      <protection locked="0"/>
    </xf>
    <xf numFmtId="41" fontId="7" fillId="0" borderId="31" xfId="49" applyNumberFormat="1" applyFont="1" applyFill="1" applyBorder="1" applyAlignment="1">
      <alignment horizontal="right" vertical="center"/>
    </xf>
    <xf numFmtId="41" fontId="7" fillId="0" borderId="35" xfId="0" applyNumberFormat="1" applyFont="1" applyFill="1" applyBorder="1" applyAlignment="1" applyProtection="1">
      <alignment horizontal="right" vertical="center"/>
      <protection locked="0"/>
    </xf>
    <xf numFmtId="41" fontId="7" fillId="0" borderId="76" xfId="49" applyNumberFormat="1" applyFont="1" applyFill="1" applyBorder="1" applyAlignment="1">
      <alignment horizontal="right" vertical="center"/>
    </xf>
    <xf numFmtId="41" fontId="7" fillId="0" borderId="49" xfId="0" applyNumberFormat="1" applyFont="1" applyFill="1" applyBorder="1" applyAlignment="1" applyProtection="1">
      <alignment horizontal="right" vertical="center"/>
      <protection locked="0"/>
    </xf>
    <xf numFmtId="38" fontId="6" fillId="0" borderId="30" xfId="49" applyFont="1" applyFill="1" applyBorder="1" applyAlignment="1">
      <alignment horizontal="center" vertical="center"/>
    </xf>
    <xf numFmtId="176" fontId="5" fillId="0" borderId="77" xfId="0" applyNumberFormat="1" applyFont="1" applyFill="1" applyBorder="1" applyAlignment="1" applyProtection="1">
      <alignment horizontal="right" vertical="center"/>
      <protection locked="0"/>
    </xf>
    <xf numFmtId="38" fontId="6" fillId="0" borderId="78" xfId="49" applyFont="1" applyFill="1" applyBorder="1" applyAlignment="1">
      <alignment horizontal="center" vertical="center"/>
    </xf>
    <xf numFmtId="176" fontId="5" fillId="0" borderId="56" xfId="0" applyNumberFormat="1" applyFont="1" applyFill="1" applyBorder="1" applyAlignment="1" applyProtection="1">
      <alignment horizontal="right" vertical="center"/>
      <protection locked="0"/>
    </xf>
    <xf numFmtId="176" fontId="5" fillId="0" borderId="79" xfId="0" applyNumberFormat="1" applyFont="1" applyFill="1" applyBorder="1" applyAlignment="1" applyProtection="1">
      <alignment horizontal="right" vertical="center"/>
      <protection locked="0"/>
    </xf>
    <xf numFmtId="176" fontId="5" fillId="0" borderId="80" xfId="0" applyNumberFormat="1" applyFont="1" applyFill="1" applyBorder="1" applyAlignment="1" applyProtection="1">
      <alignment horizontal="right" vertical="center"/>
      <protection locked="0"/>
    </xf>
    <xf numFmtId="38" fontId="6" fillId="0" borderId="23" xfId="49" applyFont="1" applyFill="1" applyBorder="1" applyAlignment="1">
      <alignment horizontal="center" vertical="center"/>
    </xf>
    <xf numFmtId="41" fontId="7" fillId="0" borderId="52" xfId="0" applyNumberFormat="1" applyFont="1" applyFill="1" applyBorder="1" applyAlignment="1" applyProtection="1">
      <alignment horizontal="right" vertical="center"/>
      <protection locked="0"/>
    </xf>
    <xf numFmtId="41" fontId="7" fillId="0" borderId="75" xfId="0" applyNumberFormat="1" applyFont="1" applyFill="1" applyBorder="1" applyAlignment="1" applyProtection="1">
      <alignment horizontal="right" vertical="center"/>
      <protection locked="0"/>
    </xf>
    <xf numFmtId="38" fontId="6" fillId="0" borderId="81" xfId="49" applyFont="1" applyFill="1" applyBorder="1" applyAlignment="1">
      <alignment horizontal="center" vertical="center"/>
    </xf>
    <xf numFmtId="41" fontId="7" fillId="0" borderId="82" xfId="0" applyNumberFormat="1" applyFont="1" applyFill="1" applyBorder="1" applyAlignment="1" applyProtection="1">
      <alignment horizontal="right" vertical="center"/>
      <protection/>
    </xf>
    <xf numFmtId="41" fontId="7" fillId="0" borderId="83" xfId="0" applyNumberFormat="1" applyFont="1" applyFill="1" applyBorder="1" applyAlignment="1" applyProtection="1">
      <alignment horizontal="right" vertical="center"/>
      <protection/>
    </xf>
    <xf numFmtId="41" fontId="7" fillId="0" borderId="84" xfId="0" applyNumberFormat="1" applyFont="1" applyFill="1" applyBorder="1" applyAlignment="1" applyProtection="1">
      <alignment horizontal="right" vertical="center"/>
      <protection locked="0"/>
    </xf>
    <xf numFmtId="41" fontId="7" fillId="0" borderId="85" xfId="0" applyNumberFormat="1" applyFont="1" applyFill="1" applyBorder="1" applyAlignment="1">
      <alignment vertical="center"/>
    </xf>
    <xf numFmtId="176" fontId="7" fillId="0" borderId="33" xfId="0" applyNumberFormat="1" applyFont="1" applyFill="1" applyBorder="1" applyAlignment="1">
      <alignment vertical="center"/>
    </xf>
    <xf numFmtId="41" fontId="7" fillId="0" borderId="33" xfId="0" applyNumberFormat="1" applyFont="1" applyFill="1" applyBorder="1" applyAlignment="1">
      <alignment vertical="center"/>
    </xf>
    <xf numFmtId="41" fontId="7" fillId="0" borderId="39" xfId="0" applyNumberFormat="1" applyFont="1" applyFill="1" applyBorder="1" applyAlignment="1">
      <alignment vertical="center"/>
    </xf>
    <xf numFmtId="176" fontId="7" fillId="0" borderId="39" xfId="0" applyNumberFormat="1" applyFont="1" applyFill="1" applyBorder="1" applyAlignment="1">
      <alignment vertical="center"/>
    </xf>
    <xf numFmtId="41" fontId="7" fillId="0" borderId="86" xfId="0" applyNumberFormat="1" applyFont="1" applyFill="1" applyBorder="1" applyAlignment="1">
      <alignment vertical="center"/>
    </xf>
    <xf numFmtId="176" fontId="7" fillId="0" borderId="86" xfId="0" applyNumberFormat="1" applyFont="1" applyFill="1" applyBorder="1" applyAlignment="1">
      <alignment vertical="center"/>
    </xf>
    <xf numFmtId="41" fontId="7" fillId="0" borderId="33" xfId="0" applyNumberFormat="1" applyFont="1" applyFill="1" applyBorder="1" applyAlignment="1" applyProtection="1">
      <alignment horizontal="right" vertical="center"/>
      <protection locked="0"/>
    </xf>
    <xf numFmtId="176" fontId="7" fillId="0" borderId="25" xfId="0" applyNumberFormat="1" applyFont="1" applyFill="1" applyBorder="1" applyAlignment="1" applyProtection="1">
      <alignment horizontal="right" vertical="center"/>
      <protection locked="0"/>
    </xf>
    <xf numFmtId="176" fontId="7" fillId="0" borderId="33" xfId="0" applyNumberFormat="1" applyFont="1" applyFill="1" applyBorder="1" applyAlignment="1" applyProtection="1">
      <alignment horizontal="right" vertical="center"/>
      <protection locked="0"/>
    </xf>
    <xf numFmtId="41" fontId="7" fillId="0" borderId="79" xfId="0" applyNumberFormat="1" applyFont="1" applyFill="1" applyBorder="1" applyAlignment="1" applyProtection="1">
      <alignment horizontal="right" vertical="center"/>
      <protection locked="0"/>
    </xf>
    <xf numFmtId="176" fontId="5" fillId="0" borderId="87" xfId="0" applyNumberFormat="1" applyFont="1" applyFill="1" applyBorder="1" applyAlignment="1" applyProtection="1">
      <alignment horizontal="right" vertical="center"/>
      <protection locked="0"/>
    </xf>
    <xf numFmtId="38" fontId="16" fillId="0" borderId="0" xfId="49" applyFont="1" applyFill="1" applyAlignment="1">
      <alignment horizontal="left" vertical="center"/>
    </xf>
    <xf numFmtId="38" fontId="13" fillId="0" borderId="0" xfId="49" applyFont="1" applyFill="1" applyBorder="1" applyAlignment="1" quotePrefix="1">
      <alignment horizontal="right" vertical="center"/>
    </xf>
    <xf numFmtId="0" fontId="11" fillId="32" borderId="55" xfId="0" applyNumberFormat="1" applyFont="1" applyFill="1" applyBorder="1" applyAlignment="1">
      <alignment horizontal="center" vertical="center"/>
    </xf>
    <xf numFmtId="41" fontId="2" fillId="32" borderId="56" xfId="0" applyNumberFormat="1" applyFont="1" applyFill="1" applyBorder="1" applyAlignment="1">
      <alignment horizontal="center" vertical="center"/>
    </xf>
    <xf numFmtId="41" fontId="2" fillId="32" borderId="88" xfId="0" applyNumberFormat="1" applyFont="1" applyFill="1" applyBorder="1" applyAlignment="1" applyProtection="1">
      <alignment horizontal="right" vertical="center"/>
      <protection locked="0"/>
    </xf>
    <xf numFmtId="41" fontId="2" fillId="32" borderId="89" xfId="0" applyNumberFormat="1" applyFont="1" applyFill="1" applyBorder="1" applyAlignment="1" applyProtection="1">
      <alignment horizontal="right" vertical="center"/>
      <protection locked="0"/>
    </xf>
    <xf numFmtId="41" fontId="8" fillId="32" borderId="79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/>
    </xf>
    <xf numFmtId="41" fontId="2" fillId="32" borderId="18" xfId="0" applyNumberFormat="1" applyFont="1" applyFill="1" applyBorder="1" applyAlignment="1">
      <alignment horizontal="right" vertical="center"/>
    </xf>
    <xf numFmtId="0" fontId="18" fillId="33" borderId="90" xfId="0" applyFont="1" applyFill="1" applyBorder="1" applyAlignment="1">
      <alignment vertical="center"/>
    </xf>
    <xf numFmtId="0" fontId="18" fillId="33" borderId="91" xfId="0" applyFont="1" applyFill="1" applyBorder="1" applyAlignment="1">
      <alignment vertical="center"/>
    </xf>
    <xf numFmtId="0" fontId="18" fillId="33" borderId="92" xfId="0" applyFont="1" applyFill="1" applyBorder="1" applyAlignment="1">
      <alignment vertical="center"/>
    </xf>
    <xf numFmtId="0" fontId="19" fillId="32" borderId="0" xfId="0" applyFont="1" applyFill="1" applyAlignment="1">
      <alignment vertical="center"/>
    </xf>
    <xf numFmtId="0" fontId="0" fillId="32" borderId="0" xfId="0" applyFill="1" applyAlignment="1">
      <alignment vertical="center"/>
    </xf>
    <xf numFmtId="0" fontId="18" fillId="33" borderId="93" xfId="0" applyFont="1" applyFill="1" applyBorder="1" applyAlignment="1">
      <alignment vertical="center"/>
    </xf>
    <xf numFmtId="0" fontId="18" fillId="33" borderId="65" xfId="0" applyFont="1" applyFill="1" applyBorder="1" applyAlignment="1">
      <alignment vertical="center"/>
    </xf>
    <xf numFmtId="0" fontId="0" fillId="33" borderId="94" xfId="0" applyFill="1" applyBorder="1" applyAlignment="1">
      <alignment vertical="center"/>
    </xf>
    <xf numFmtId="0" fontId="18" fillId="33" borderId="95" xfId="0" applyFont="1" applyFill="1" applyBorder="1" applyAlignment="1">
      <alignment vertical="center"/>
    </xf>
    <xf numFmtId="0" fontId="18" fillId="33" borderId="0" xfId="0" applyFont="1" applyFill="1" applyBorder="1" applyAlignment="1">
      <alignment vertical="center"/>
    </xf>
    <xf numFmtId="0" fontId="0" fillId="33" borderId="96" xfId="0" applyFill="1" applyBorder="1" applyAlignment="1">
      <alignment vertical="center"/>
    </xf>
    <xf numFmtId="0" fontId="19" fillId="33" borderId="95" xfId="0" applyFont="1" applyFill="1" applyBorder="1" applyAlignment="1">
      <alignment horizontal="right"/>
    </xf>
    <xf numFmtId="0" fontId="47" fillId="33" borderId="96" xfId="43" applyFill="1" applyBorder="1" applyAlignment="1">
      <alignment vertical="center"/>
    </xf>
    <xf numFmtId="0" fontId="19" fillId="33" borderId="95" xfId="0" applyFont="1" applyFill="1" applyBorder="1" applyAlignment="1">
      <alignment vertical="center"/>
    </xf>
    <xf numFmtId="0" fontId="18" fillId="33" borderId="96" xfId="43" applyFont="1" applyFill="1" applyBorder="1" applyAlignment="1">
      <alignment/>
    </xf>
    <xf numFmtId="0" fontId="18" fillId="33" borderId="96" xfId="0" applyFont="1" applyFill="1" applyBorder="1" applyAlignment="1">
      <alignment vertical="center"/>
    </xf>
    <xf numFmtId="0" fontId="19" fillId="33" borderId="97" xfId="0" applyFont="1" applyFill="1" applyBorder="1" applyAlignment="1">
      <alignment vertical="center"/>
    </xf>
    <xf numFmtId="0" fontId="19" fillId="33" borderId="67" xfId="0" applyFont="1" applyFill="1" applyBorder="1" applyAlignment="1">
      <alignment vertical="center"/>
    </xf>
    <xf numFmtId="0" fontId="18" fillId="33" borderId="98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38" fontId="13" fillId="0" borderId="0" xfId="49" applyFont="1" applyFill="1" applyAlignment="1" quotePrefix="1">
      <alignment horizontal="left" vertical="center"/>
    </xf>
    <xf numFmtId="0" fontId="22" fillId="0" borderId="0" xfId="0" applyFont="1" applyFill="1" applyAlignment="1">
      <alignment vertical="center"/>
    </xf>
    <xf numFmtId="0" fontId="18" fillId="33" borderId="0" xfId="43" applyFont="1" applyFill="1" applyBorder="1" applyAlignment="1">
      <alignment vertical="center"/>
    </xf>
    <xf numFmtId="0" fontId="18" fillId="33" borderId="0" xfId="43" applyFont="1" applyFill="1" applyBorder="1" applyAlignment="1">
      <alignment vertical="top"/>
    </xf>
    <xf numFmtId="0" fontId="18" fillId="33" borderId="95" xfId="0" applyFont="1" applyFill="1" applyBorder="1" applyAlignment="1">
      <alignment vertical="top"/>
    </xf>
    <xf numFmtId="0" fontId="18" fillId="33" borderId="96" xfId="0" applyFont="1" applyFill="1" applyBorder="1" applyAlignment="1">
      <alignment vertical="top"/>
    </xf>
    <xf numFmtId="0" fontId="61" fillId="33" borderId="0" xfId="43" applyFont="1" applyFill="1" applyBorder="1" applyAlignment="1">
      <alignment vertical="center"/>
    </xf>
    <xf numFmtId="0" fontId="47" fillId="33" borderId="0" xfId="43" applyFill="1" applyBorder="1" applyAlignment="1">
      <alignment horizontal="left" vertical="top"/>
    </xf>
    <xf numFmtId="0" fontId="0" fillId="0" borderId="0" xfId="0" applyAlignment="1">
      <alignment horizontal="center" vertical="center"/>
    </xf>
    <xf numFmtId="38" fontId="7" fillId="0" borderId="99" xfId="49" applyFont="1" applyFill="1" applyBorder="1" applyAlignment="1">
      <alignment horizontal="center" vertical="center" shrinkToFit="1"/>
    </xf>
    <xf numFmtId="38" fontId="7" fillId="0" borderId="100" xfId="49" applyFont="1" applyFill="1" applyBorder="1" applyAlignment="1">
      <alignment horizontal="center" vertical="center" shrinkToFit="1"/>
    </xf>
    <xf numFmtId="38" fontId="7" fillId="0" borderId="101" xfId="49" applyFont="1" applyFill="1" applyBorder="1" applyAlignment="1">
      <alignment horizontal="center" vertical="center" shrinkToFit="1"/>
    </xf>
    <xf numFmtId="38" fontId="7" fillId="0" borderId="99" xfId="49" applyFont="1" applyFill="1" applyBorder="1" applyAlignment="1">
      <alignment horizontal="center" vertical="center"/>
    </xf>
    <xf numFmtId="38" fontId="7" fillId="0" borderId="102" xfId="49" applyFont="1" applyFill="1" applyBorder="1" applyAlignment="1">
      <alignment horizontal="center" vertical="center"/>
    </xf>
    <xf numFmtId="0" fontId="8" fillId="0" borderId="31" xfId="49" applyNumberFormat="1" applyFont="1" applyFill="1" applyBorder="1" applyAlignment="1">
      <alignment horizontal="center" vertical="center"/>
    </xf>
    <xf numFmtId="0" fontId="8" fillId="0" borderId="35" xfId="49" applyNumberFormat="1" applyFont="1" applyFill="1" applyBorder="1" applyAlignment="1">
      <alignment horizontal="center" vertical="center"/>
    </xf>
    <xf numFmtId="0" fontId="8" fillId="0" borderId="24" xfId="49" applyNumberFormat="1" applyFont="1" applyFill="1" applyBorder="1" applyAlignment="1">
      <alignment horizontal="center" vertical="center"/>
    </xf>
    <xf numFmtId="0" fontId="8" fillId="32" borderId="35" xfId="49" applyNumberFormat="1" applyFont="1" applyFill="1" applyBorder="1" applyAlignment="1">
      <alignment horizontal="center" vertical="center" wrapText="1"/>
    </xf>
    <xf numFmtId="0" fontId="8" fillId="32" borderId="33" xfId="49" applyNumberFormat="1" applyFont="1" applyFill="1" applyBorder="1" applyAlignment="1">
      <alignment horizontal="center" vertical="center" wrapText="1"/>
    </xf>
    <xf numFmtId="0" fontId="8" fillId="32" borderId="24" xfId="49" applyNumberFormat="1" applyFont="1" applyFill="1" applyBorder="1" applyAlignment="1">
      <alignment horizontal="center" vertical="center" wrapText="1"/>
    </xf>
    <xf numFmtId="38" fontId="2" fillId="0" borderId="35" xfId="49" applyFont="1" applyFill="1" applyBorder="1" applyAlignment="1">
      <alignment horizontal="center" vertical="center" wrapText="1"/>
    </xf>
    <xf numFmtId="38" fontId="2" fillId="0" borderId="33" xfId="49" applyFont="1" applyFill="1" applyBorder="1" applyAlignment="1">
      <alignment horizontal="center" vertical="center" wrapText="1"/>
    </xf>
    <xf numFmtId="38" fontId="2" fillId="0" borderId="24" xfId="49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38" fontId="2" fillId="0" borderId="35" xfId="49" applyFont="1" applyFill="1" applyBorder="1" applyAlignment="1" quotePrefix="1">
      <alignment horizontal="center" vertical="center" wrapText="1"/>
    </xf>
    <xf numFmtId="38" fontId="2" fillId="0" borderId="33" xfId="49" applyFont="1" applyFill="1" applyBorder="1" applyAlignment="1" quotePrefix="1">
      <alignment horizontal="center" vertical="center" wrapText="1"/>
    </xf>
    <xf numFmtId="38" fontId="2" fillId="0" borderId="24" xfId="49" applyFont="1" applyFill="1" applyBorder="1" applyAlignment="1" quotePrefix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38" fontId="2" fillId="0" borderId="35" xfId="49" applyFont="1" applyFill="1" applyBorder="1" applyAlignment="1">
      <alignment horizontal="center" vertical="center"/>
    </xf>
    <xf numFmtId="38" fontId="2" fillId="0" borderId="33" xfId="49" applyFont="1" applyFill="1" applyBorder="1" applyAlignment="1">
      <alignment horizontal="center" vertical="center"/>
    </xf>
    <xf numFmtId="38" fontId="2" fillId="0" borderId="24" xfId="49" applyFont="1" applyFill="1" applyBorder="1" applyAlignment="1">
      <alignment horizontal="center" vertical="center"/>
    </xf>
    <xf numFmtId="0" fontId="14" fillId="0" borderId="76" xfId="0" applyFont="1" applyFill="1" applyBorder="1" applyAlignment="1">
      <alignment horizontal="center" vertical="center"/>
    </xf>
    <xf numFmtId="0" fontId="14" fillId="0" borderId="103" xfId="0" applyFont="1" applyFill="1" applyBorder="1" applyAlignment="1">
      <alignment horizontal="center" vertical="center"/>
    </xf>
    <xf numFmtId="0" fontId="14" fillId="0" borderId="104" xfId="0" applyFont="1" applyFill="1" applyBorder="1" applyAlignment="1">
      <alignment horizontal="center" vertical="center"/>
    </xf>
    <xf numFmtId="38" fontId="2" fillId="0" borderId="76" xfId="49" applyFont="1" applyFill="1" applyBorder="1" applyAlignment="1">
      <alignment horizontal="center" vertical="center"/>
    </xf>
    <xf numFmtId="38" fontId="2" fillId="0" borderId="104" xfId="49" applyFont="1" applyFill="1" applyBorder="1" applyAlignment="1">
      <alignment horizontal="center" vertical="center"/>
    </xf>
    <xf numFmtId="38" fontId="8" fillId="0" borderId="36" xfId="49" applyFont="1" applyFill="1" applyBorder="1" applyAlignment="1">
      <alignment horizontal="center" vertical="center" wrapText="1"/>
    </xf>
    <xf numFmtId="38" fontId="8" fillId="0" borderId="34" xfId="49" applyFont="1" applyFill="1" applyBorder="1" applyAlignment="1">
      <alignment horizontal="center" vertical="center" wrapText="1"/>
    </xf>
    <xf numFmtId="38" fontId="8" fillId="0" borderId="38" xfId="49" applyFont="1" applyFill="1" applyBorder="1" applyAlignment="1">
      <alignment horizontal="center" vertical="center" wrapText="1"/>
    </xf>
    <xf numFmtId="38" fontId="2" fillId="0" borderId="49" xfId="49" applyFont="1" applyFill="1" applyBorder="1" applyAlignment="1">
      <alignment horizontal="center" vertical="center" wrapText="1"/>
    </xf>
    <xf numFmtId="38" fontId="2" fillId="0" borderId="37" xfId="49" applyFont="1" applyFill="1" applyBorder="1" applyAlignment="1">
      <alignment horizontal="center" vertical="center" wrapText="1"/>
    </xf>
    <xf numFmtId="38" fontId="2" fillId="0" borderId="36" xfId="49" applyFont="1" applyFill="1" applyBorder="1" applyAlignment="1">
      <alignment horizontal="center" vertical="center" wrapText="1"/>
    </xf>
    <xf numFmtId="38" fontId="2" fillId="0" borderId="34" xfId="49" applyFont="1" applyFill="1" applyBorder="1" applyAlignment="1">
      <alignment horizontal="center" vertical="center" wrapText="1"/>
    </xf>
    <xf numFmtId="38" fontId="2" fillId="0" borderId="38" xfId="49" applyFont="1" applyFill="1" applyBorder="1" applyAlignment="1">
      <alignment horizontal="center" vertical="center" wrapText="1"/>
    </xf>
    <xf numFmtId="38" fontId="2" fillId="0" borderId="71" xfId="49" applyFont="1" applyFill="1" applyBorder="1" applyAlignment="1">
      <alignment horizontal="center" vertical="center"/>
    </xf>
    <xf numFmtId="38" fontId="2" fillId="0" borderId="70" xfId="49" applyFont="1" applyFill="1" applyBorder="1" applyAlignment="1">
      <alignment horizontal="center" vertical="center"/>
    </xf>
    <xf numFmtId="38" fontId="2" fillId="0" borderId="26" xfId="49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38" fontId="7" fillId="0" borderId="100" xfId="49" applyFont="1" applyFill="1" applyBorder="1" applyAlignment="1">
      <alignment horizontal="center" vertical="center"/>
    </xf>
    <xf numFmtId="38" fontId="7" fillId="0" borderId="101" xfId="49" applyFont="1" applyFill="1" applyBorder="1" applyAlignment="1">
      <alignment horizontal="center" vertical="center"/>
    </xf>
    <xf numFmtId="38" fontId="8" fillId="0" borderId="35" xfId="49" applyFont="1" applyFill="1" applyBorder="1" applyAlignment="1">
      <alignment horizontal="center" vertical="center" wrapText="1"/>
    </xf>
    <xf numFmtId="38" fontId="8" fillId="0" borderId="33" xfId="49" applyFont="1" applyFill="1" applyBorder="1" applyAlignment="1">
      <alignment horizontal="center" vertical="center" wrapText="1"/>
    </xf>
    <xf numFmtId="38" fontId="8" fillId="0" borderId="24" xfId="49" applyFont="1" applyFill="1" applyBorder="1" applyAlignment="1">
      <alignment horizontal="center" vertical="center" wrapText="1"/>
    </xf>
    <xf numFmtId="38" fontId="2" fillId="0" borderId="31" xfId="49" applyFont="1" applyFill="1" applyBorder="1" applyAlignment="1">
      <alignment horizontal="center" vertical="center"/>
    </xf>
    <xf numFmtId="0" fontId="0" fillId="0" borderId="0" xfId="0" applyAlignment="1" quotePrefix="1">
      <alignment horizontal="righ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-stat.go.jp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2:G26"/>
  <sheetViews>
    <sheetView tabSelected="1" view="pageBreakPreview" zoomScaleSheetLayoutView="100" zoomScalePageLayoutView="0" workbookViewId="0" topLeftCell="A10">
      <selection activeCell="D6" sqref="D6"/>
    </sheetView>
  </sheetViews>
  <sheetFormatPr defaultColWidth="9.00390625" defaultRowHeight="22.5" customHeight="1"/>
  <cols>
    <col min="1" max="1" width="2.50390625" style="8" customWidth="1"/>
    <col min="2" max="2" width="9.625" style="8" customWidth="1"/>
    <col min="3" max="3" width="8.875" style="8" customWidth="1"/>
    <col min="4" max="4" width="11.125" style="8" customWidth="1"/>
    <col min="5" max="5" width="65.625" style="8" customWidth="1"/>
    <col min="6" max="6" width="11.50390625" style="8" customWidth="1"/>
    <col min="7" max="7" width="1.4921875" style="8" customWidth="1"/>
    <col min="8" max="16384" width="9.00390625" style="8" customWidth="1"/>
  </cols>
  <sheetData>
    <row r="1" ht="12" customHeight="1"/>
    <row r="2" spans="2:6" ht="22.5" customHeight="1">
      <c r="B2" s="223" t="s">
        <v>12</v>
      </c>
      <c r="C2" s="223"/>
      <c r="D2" s="223"/>
      <c r="E2" s="223"/>
      <c r="F2" s="223"/>
    </row>
    <row r="4" spans="2:6" ht="22.5" customHeight="1">
      <c r="B4" s="223" t="s">
        <v>47</v>
      </c>
      <c r="C4" s="223"/>
      <c r="D4" s="223"/>
      <c r="E4" s="223"/>
      <c r="F4" s="223"/>
    </row>
    <row r="5" spans="2:4" ht="22.5" customHeight="1">
      <c r="B5" s="8" t="s">
        <v>169</v>
      </c>
      <c r="C5" s="195" t="s">
        <v>164</v>
      </c>
      <c r="D5" s="214"/>
    </row>
    <row r="6" spans="3:4" ht="22.5" customHeight="1">
      <c r="C6" s="196" t="s">
        <v>171</v>
      </c>
      <c r="D6" s="8" t="s">
        <v>168</v>
      </c>
    </row>
    <row r="7" spans="2:4" ht="22.5" customHeight="1">
      <c r="B7" s="8" t="s">
        <v>167</v>
      </c>
      <c r="C7" s="196" t="s">
        <v>141</v>
      </c>
      <c r="D7" s="8" t="s">
        <v>166</v>
      </c>
    </row>
    <row r="8" spans="2:4" ht="22.5" customHeight="1">
      <c r="B8" s="8" t="s">
        <v>13</v>
      </c>
      <c r="C8" s="196" t="s">
        <v>13</v>
      </c>
      <c r="D8" s="8" t="s">
        <v>14</v>
      </c>
    </row>
    <row r="9" spans="3:4" ht="22.5" customHeight="1">
      <c r="C9" s="197" t="s">
        <v>165</v>
      </c>
      <c r="D9" s="8" t="s">
        <v>15</v>
      </c>
    </row>
    <row r="12" spans="3:7" ht="22.5" customHeight="1">
      <c r="C12" s="198"/>
      <c r="D12" s="198"/>
      <c r="E12" s="198"/>
      <c r="F12" s="199"/>
      <c r="G12" s="199"/>
    </row>
    <row r="13" spans="3:7" ht="19.5" customHeight="1">
      <c r="C13" s="200" t="s">
        <v>204</v>
      </c>
      <c r="D13" s="201"/>
      <c r="E13" s="201"/>
      <c r="F13" s="202"/>
      <c r="G13" s="199"/>
    </row>
    <row r="14" spans="3:7" ht="19.5" customHeight="1">
      <c r="C14" s="203" t="s">
        <v>207</v>
      </c>
      <c r="D14" s="204"/>
      <c r="E14" s="204"/>
      <c r="F14" s="205"/>
      <c r="G14" s="199"/>
    </row>
    <row r="15" spans="3:7" ht="19.5" customHeight="1">
      <c r="C15" s="203" t="s">
        <v>205</v>
      </c>
      <c r="D15" s="204"/>
      <c r="E15" s="204"/>
      <c r="F15" s="205"/>
      <c r="G15" s="199"/>
    </row>
    <row r="16" spans="3:7" ht="19.5" customHeight="1">
      <c r="C16" s="208" t="s">
        <v>206</v>
      </c>
      <c r="D16" s="204"/>
      <c r="E16" s="204"/>
      <c r="F16" s="205"/>
      <c r="G16" s="199"/>
    </row>
    <row r="17" spans="3:7" ht="18" customHeight="1">
      <c r="C17" s="206"/>
      <c r="D17" s="217" t="s">
        <v>170</v>
      </c>
      <c r="E17" s="221" t="s">
        <v>172</v>
      </c>
      <c r="F17" s="207"/>
      <c r="G17" s="199"/>
    </row>
    <row r="18" spans="3:7" ht="18" customHeight="1">
      <c r="C18" s="208"/>
      <c r="D18" s="217" t="s">
        <v>179</v>
      </c>
      <c r="E18" s="217"/>
      <c r="F18" s="209"/>
      <c r="G18" s="199"/>
    </row>
    <row r="19" spans="3:7" ht="18" customHeight="1">
      <c r="C19" s="208"/>
      <c r="D19" s="218"/>
      <c r="E19" s="222" t="s">
        <v>178</v>
      </c>
      <c r="F19" s="210"/>
      <c r="G19" s="199"/>
    </row>
    <row r="20" spans="3:7" ht="18" customHeight="1">
      <c r="C20" s="208"/>
      <c r="D20" s="217" t="s">
        <v>174</v>
      </c>
      <c r="E20" s="217"/>
      <c r="F20" s="210"/>
      <c r="G20" s="199"/>
    </row>
    <row r="21" spans="3:7" ht="18" customHeight="1">
      <c r="C21" s="208"/>
      <c r="D21" s="217" t="s">
        <v>175</v>
      </c>
      <c r="E21" s="217"/>
      <c r="F21" s="210"/>
      <c r="G21" s="199"/>
    </row>
    <row r="22" spans="3:7" ht="18" customHeight="1">
      <c r="C22" s="208"/>
      <c r="D22" s="217" t="s">
        <v>176</v>
      </c>
      <c r="E22" s="217"/>
      <c r="F22" s="210"/>
      <c r="G22" s="199"/>
    </row>
    <row r="23" spans="3:7" ht="18" customHeight="1">
      <c r="C23" s="208"/>
      <c r="D23" s="204" t="s">
        <v>177</v>
      </c>
      <c r="E23" s="204"/>
      <c r="F23" s="210"/>
      <c r="G23" s="199"/>
    </row>
    <row r="24" spans="3:7" ht="18" customHeight="1">
      <c r="C24" s="208"/>
      <c r="D24" s="220" t="s">
        <v>173</v>
      </c>
      <c r="E24" s="219"/>
      <c r="F24" s="210"/>
      <c r="G24" s="199"/>
    </row>
    <row r="25" spans="3:7" ht="8.25" customHeight="1">
      <c r="C25" s="211"/>
      <c r="D25" s="212"/>
      <c r="E25" s="212"/>
      <c r="F25" s="213"/>
      <c r="G25" s="199"/>
    </row>
    <row r="26" spans="3:7" ht="22.5" customHeight="1">
      <c r="C26" s="198"/>
      <c r="D26" s="198"/>
      <c r="E26" s="198"/>
      <c r="F26" s="199"/>
      <c r="G26" s="199"/>
    </row>
  </sheetData>
  <sheetProtection/>
  <mergeCells count="2">
    <mergeCell ref="B2:F2"/>
    <mergeCell ref="B4:F4"/>
  </mergeCells>
  <hyperlinks>
    <hyperlink ref="E19" r:id="rId1" display="https://www.e-stat.go.jp/"/>
  </hyperlinks>
  <printOptions/>
  <pageMargins left="0.7480314960629921" right="0.35433070866141736" top="0.7874015748031497" bottom="0.984251968503937" header="0.5118110236220472" footer="0.5118110236220472"/>
  <pageSetup horizontalDpi="300" verticalDpi="300" orientation="portrait" paperSize="9" scale="83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3:P33"/>
  <sheetViews>
    <sheetView showGridLines="0" view="pageBreakPreview" zoomScaleSheetLayoutView="100" zoomScalePageLayoutView="0" workbookViewId="0" topLeftCell="A4">
      <selection activeCell="C24" sqref="C24"/>
    </sheetView>
  </sheetViews>
  <sheetFormatPr defaultColWidth="9.00390625" defaultRowHeight="13.5"/>
  <cols>
    <col min="1" max="1" width="5.625" style="0" customWidth="1"/>
    <col min="9" max="9" width="10.625" style="0" customWidth="1"/>
    <col min="10" max="10" width="3.125" style="0" customWidth="1"/>
    <col min="12" max="12" width="5.625" style="0" customWidth="1"/>
  </cols>
  <sheetData>
    <row r="3" spans="1:2" ht="13.5">
      <c r="A3" s="274" t="s">
        <v>180</v>
      </c>
      <c r="B3" t="s">
        <v>181</v>
      </c>
    </row>
    <row r="5" ht="13.5">
      <c r="B5" t="s">
        <v>182</v>
      </c>
    </row>
    <row r="6" ht="13.5">
      <c r="B6" t="s">
        <v>183</v>
      </c>
    </row>
    <row r="10" spans="1:2" ht="13.5">
      <c r="A10" s="274" t="s">
        <v>184</v>
      </c>
      <c r="B10" t="s">
        <v>185</v>
      </c>
    </row>
    <row r="12" spans="1:2" ht="13.5">
      <c r="A12" s="275"/>
      <c r="B12" s="275" t="s">
        <v>186</v>
      </c>
    </row>
    <row r="13" ht="13.5">
      <c r="C13" t="s">
        <v>187</v>
      </c>
    </row>
    <row r="15" ht="13.5">
      <c r="B15" s="275" t="s">
        <v>188</v>
      </c>
    </row>
    <row r="16" ht="13.5">
      <c r="C16" t="s">
        <v>189</v>
      </c>
    </row>
    <row r="17" spans="3:16" ht="13.5">
      <c r="C17" s="276" t="s">
        <v>190</v>
      </c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</row>
    <row r="18" ht="13.5">
      <c r="C18" t="s">
        <v>191</v>
      </c>
    </row>
    <row r="19" ht="13.5">
      <c r="C19" t="s">
        <v>192</v>
      </c>
    </row>
    <row r="21" ht="13.5">
      <c r="C21" t="s">
        <v>193</v>
      </c>
    </row>
    <row r="23" ht="13.5">
      <c r="C23" t="s">
        <v>194</v>
      </c>
    </row>
    <row r="24" ht="13.5">
      <c r="C24" t="s">
        <v>195</v>
      </c>
    </row>
    <row r="25" ht="13.5">
      <c r="C25" t="s">
        <v>196</v>
      </c>
    </row>
    <row r="26" ht="13.5">
      <c r="C26" t="s">
        <v>197</v>
      </c>
    </row>
    <row r="27" ht="13.5">
      <c r="C27" t="s">
        <v>198</v>
      </c>
    </row>
    <row r="28" ht="13.5">
      <c r="C28" t="s">
        <v>199</v>
      </c>
    </row>
    <row r="29" ht="13.5">
      <c r="C29" t="s">
        <v>200</v>
      </c>
    </row>
    <row r="30" ht="13.5">
      <c r="C30" t="s">
        <v>201</v>
      </c>
    </row>
    <row r="31" ht="13.5">
      <c r="C31" t="s">
        <v>202</v>
      </c>
    </row>
    <row r="33" ht="13.5">
      <c r="D33" t="s">
        <v>203</v>
      </c>
    </row>
  </sheetData>
  <sheetProtection/>
  <mergeCells count="1">
    <mergeCell ref="C17:P17"/>
  </mergeCells>
  <printOptions/>
  <pageMargins left="0.7" right="0.7" top="0.75" bottom="0.75" header="0.3" footer="0.3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BS51"/>
  <sheetViews>
    <sheetView view="pageBreakPreview" zoomScale="60" zoomScaleNormal="70" zoomScalePageLayoutView="0" workbookViewId="0" topLeftCell="A4">
      <selection activeCell="A2" sqref="A2"/>
    </sheetView>
  </sheetViews>
  <sheetFormatPr defaultColWidth="9.00390625" defaultRowHeight="13.5"/>
  <cols>
    <col min="1" max="1" width="11.625" style="1" customWidth="1"/>
    <col min="2" max="2" width="9.50390625" style="1" customWidth="1"/>
    <col min="3" max="3" width="7.50390625" style="1" customWidth="1"/>
    <col min="4" max="6" width="6.875" style="1" customWidth="1"/>
    <col min="7" max="10" width="7.50390625" style="1" customWidth="1"/>
    <col min="11" max="12" width="7.125" style="1" customWidth="1"/>
    <col min="13" max="15" width="6.875" style="1" customWidth="1"/>
    <col min="16" max="16" width="7.50390625" style="1" customWidth="1"/>
    <col min="17" max="18" width="7.125" style="1" customWidth="1"/>
    <col min="19" max="20" width="7.50390625" style="1" customWidth="1"/>
    <col min="21" max="22" width="6.875" style="1" customWidth="1"/>
    <col min="23" max="25" width="7.50390625" style="1" customWidth="1"/>
    <col min="26" max="27" width="6.875" style="1" customWidth="1"/>
    <col min="28" max="28" width="7.125" style="1" customWidth="1"/>
    <col min="29" max="29" width="8.50390625" style="1" customWidth="1"/>
    <col min="30" max="31" width="7.125" style="1" customWidth="1"/>
    <col min="32" max="32" width="7.50390625" style="1" customWidth="1"/>
    <col min="33" max="34" width="6.875" style="1" customWidth="1"/>
    <col min="35" max="38" width="7.125" style="1" customWidth="1"/>
    <col min="39" max="39" width="11.625" style="1" customWidth="1"/>
    <col min="40" max="40" width="9.625" style="1" customWidth="1"/>
    <col min="41" max="41" width="7.50390625" style="1" customWidth="1"/>
    <col min="42" max="44" width="7.125" style="1" customWidth="1"/>
    <col min="45" max="71" width="7.50390625" style="1" customWidth="1"/>
    <col min="72" max="16384" width="9.00390625" style="1" customWidth="1"/>
  </cols>
  <sheetData>
    <row r="1" ht="8.25" customHeight="1"/>
    <row r="2" spans="1:39" ht="22.5" customHeight="1">
      <c r="A2" s="186" t="s">
        <v>162</v>
      </c>
      <c r="Q2" s="2"/>
      <c r="R2" s="2"/>
      <c r="S2" s="2"/>
      <c r="T2" s="2"/>
      <c r="U2" s="2"/>
      <c r="V2" s="2"/>
      <c r="W2" s="2"/>
      <c r="X2" s="2"/>
      <c r="Y2" s="2"/>
      <c r="AG2" s="2"/>
      <c r="AH2" s="2"/>
      <c r="AI2" s="2"/>
      <c r="AJ2" s="2"/>
      <c r="AK2" s="2"/>
      <c r="AM2" s="215" t="s">
        <v>163</v>
      </c>
    </row>
    <row r="3" spans="1:39" ht="10.5" customHeight="1">
      <c r="A3" s="18"/>
      <c r="Q3" s="2"/>
      <c r="R3" s="2"/>
      <c r="S3" s="2"/>
      <c r="T3" s="2"/>
      <c r="U3" s="2"/>
      <c r="V3" s="2"/>
      <c r="W3" s="2"/>
      <c r="X3" s="2"/>
      <c r="Y3" s="2"/>
      <c r="AG3" s="2"/>
      <c r="AH3" s="2"/>
      <c r="AI3" s="2"/>
      <c r="AJ3" s="2"/>
      <c r="AK3" s="2"/>
      <c r="AM3" s="18"/>
    </row>
    <row r="4" spans="1:71" ht="20.25" customHeight="1" thickBot="1">
      <c r="A4" s="216" t="s">
        <v>142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3"/>
      <c r="R4" s="3"/>
      <c r="S4" s="3"/>
      <c r="T4" s="3"/>
      <c r="U4" s="3"/>
      <c r="V4" s="3"/>
      <c r="W4" s="3"/>
      <c r="X4" s="5"/>
      <c r="Y4" s="3"/>
      <c r="Z4" s="4"/>
      <c r="AA4" s="4"/>
      <c r="AB4" s="4"/>
      <c r="AC4" s="4"/>
      <c r="AD4" s="4"/>
      <c r="AE4" s="4"/>
      <c r="AF4" s="4"/>
      <c r="AG4" s="3"/>
      <c r="AH4" s="3"/>
      <c r="AI4" s="3"/>
      <c r="AJ4" s="3"/>
      <c r="AK4" s="187" t="s">
        <v>138</v>
      </c>
      <c r="AM4" s="216" t="s">
        <v>159</v>
      </c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3"/>
      <c r="BD4" s="3"/>
      <c r="BE4" s="3"/>
      <c r="BF4" s="3"/>
      <c r="BG4" s="3"/>
      <c r="BH4" s="3"/>
      <c r="BI4" s="3"/>
      <c r="BJ4" s="3"/>
      <c r="BK4" s="3"/>
      <c r="BL4" s="4"/>
      <c r="BM4" s="4"/>
      <c r="BN4" s="4"/>
      <c r="BO4" s="4"/>
      <c r="BP4" s="4"/>
      <c r="BQ4" s="4"/>
      <c r="BR4" s="4"/>
      <c r="BS4" s="187" t="s">
        <v>138</v>
      </c>
    </row>
    <row r="5" spans="1:71" s="6" customFormat="1" ht="20.25" customHeight="1">
      <c r="A5" s="9"/>
      <c r="B5" s="10"/>
      <c r="C5" s="268" t="s">
        <v>48</v>
      </c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9"/>
      <c r="Q5" s="227" t="s">
        <v>49</v>
      </c>
      <c r="R5" s="268"/>
      <c r="S5" s="268"/>
      <c r="T5" s="268"/>
      <c r="U5" s="268"/>
      <c r="V5" s="268"/>
      <c r="W5" s="269"/>
      <c r="X5" s="227" t="s">
        <v>103</v>
      </c>
      <c r="Y5" s="268"/>
      <c r="Z5" s="268"/>
      <c r="AA5" s="268"/>
      <c r="AB5" s="268"/>
      <c r="AC5" s="268"/>
      <c r="AD5" s="268"/>
      <c r="AE5" s="268"/>
      <c r="AF5" s="269"/>
      <c r="AG5" s="227" t="s">
        <v>50</v>
      </c>
      <c r="AH5" s="268"/>
      <c r="AI5" s="268"/>
      <c r="AJ5" s="268"/>
      <c r="AK5" s="228"/>
      <c r="AM5" s="11"/>
      <c r="AN5" s="10"/>
      <c r="AO5" s="268" t="s">
        <v>48</v>
      </c>
      <c r="AP5" s="268"/>
      <c r="AQ5" s="268"/>
      <c r="AR5" s="268"/>
      <c r="AS5" s="268"/>
      <c r="AT5" s="268"/>
      <c r="AU5" s="268"/>
      <c r="AV5" s="268"/>
      <c r="AW5" s="268"/>
      <c r="AX5" s="268"/>
      <c r="AY5" s="268"/>
      <c r="AZ5" s="268"/>
      <c r="BA5" s="268"/>
      <c r="BB5" s="269"/>
      <c r="BC5" s="227" t="s">
        <v>49</v>
      </c>
      <c r="BD5" s="268"/>
      <c r="BE5" s="268"/>
      <c r="BF5" s="268"/>
      <c r="BG5" s="268"/>
      <c r="BH5" s="268"/>
      <c r="BI5" s="269"/>
      <c r="BJ5" s="224" t="s">
        <v>103</v>
      </c>
      <c r="BK5" s="225"/>
      <c r="BL5" s="225"/>
      <c r="BM5" s="225"/>
      <c r="BN5" s="225"/>
      <c r="BO5" s="225"/>
      <c r="BP5" s="225"/>
      <c r="BQ5" s="226"/>
      <c r="BR5" s="227" t="s">
        <v>51</v>
      </c>
      <c r="BS5" s="228"/>
    </row>
    <row r="6" spans="1:71" s="6" customFormat="1" ht="18" customHeight="1">
      <c r="A6" s="12"/>
      <c r="B6" s="29" t="s">
        <v>52</v>
      </c>
      <c r="C6" s="264" t="s">
        <v>53</v>
      </c>
      <c r="D6" s="267" t="s">
        <v>54</v>
      </c>
      <c r="E6" s="267"/>
      <c r="F6" s="267"/>
      <c r="G6" s="254" t="s">
        <v>55</v>
      </c>
      <c r="H6" s="255"/>
      <c r="I6" s="267" t="s">
        <v>56</v>
      </c>
      <c r="J6" s="267"/>
      <c r="K6" s="267"/>
      <c r="L6" s="267"/>
      <c r="M6" s="248" t="s">
        <v>57</v>
      </c>
      <c r="N6" s="245" t="s">
        <v>0</v>
      </c>
      <c r="O6" s="245" t="s">
        <v>1</v>
      </c>
      <c r="P6" s="248" t="s">
        <v>58</v>
      </c>
      <c r="Q6" s="251" t="s">
        <v>59</v>
      </c>
      <c r="R6" s="252"/>
      <c r="S6" s="253"/>
      <c r="T6" s="248" t="s">
        <v>60</v>
      </c>
      <c r="U6" s="248" t="s">
        <v>61</v>
      </c>
      <c r="V6" s="248" t="s">
        <v>62</v>
      </c>
      <c r="W6" s="248" t="s">
        <v>51</v>
      </c>
      <c r="X6" s="273" t="s">
        <v>63</v>
      </c>
      <c r="Y6" s="273"/>
      <c r="Z6" s="273" t="s">
        <v>64</v>
      </c>
      <c r="AA6" s="273"/>
      <c r="AB6" s="235" t="s">
        <v>160</v>
      </c>
      <c r="AC6" s="235" t="s">
        <v>66</v>
      </c>
      <c r="AD6" s="235" t="s">
        <v>67</v>
      </c>
      <c r="AE6" s="235" t="s">
        <v>68</v>
      </c>
      <c r="AF6" s="240" t="s">
        <v>69</v>
      </c>
      <c r="AG6" s="235" t="s">
        <v>161</v>
      </c>
      <c r="AH6" s="235" t="s">
        <v>105</v>
      </c>
      <c r="AI6" s="270" t="s">
        <v>70</v>
      </c>
      <c r="AJ6" s="235" t="s">
        <v>71</v>
      </c>
      <c r="AK6" s="261" t="s">
        <v>72</v>
      </c>
      <c r="AM6" s="14"/>
      <c r="AN6" s="29" t="s">
        <v>52</v>
      </c>
      <c r="AO6" s="264" t="s">
        <v>53</v>
      </c>
      <c r="AP6" s="267" t="s">
        <v>54</v>
      </c>
      <c r="AQ6" s="267"/>
      <c r="AR6" s="267"/>
      <c r="AS6" s="254" t="s">
        <v>55</v>
      </c>
      <c r="AT6" s="255"/>
      <c r="AU6" s="267" t="s">
        <v>56</v>
      </c>
      <c r="AV6" s="267"/>
      <c r="AW6" s="267"/>
      <c r="AX6" s="267"/>
      <c r="AY6" s="248" t="s">
        <v>57</v>
      </c>
      <c r="AZ6" s="245" t="s">
        <v>0</v>
      </c>
      <c r="BA6" s="245" t="s">
        <v>1</v>
      </c>
      <c r="BB6" s="248" t="s">
        <v>58</v>
      </c>
      <c r="BC6" s="251" t="s">
        <v>59</v>
      </c>
      <c r="BD6" s="252"/>
      <c r="BE6" s="253"/>
      <c r="BF6" s="248" t="s">
        <v>60</v>
      </c>
      <c r="BG6" s="248" t="s">
        <v>61</v>
      </c>
      <c r="BH6" s="248" t="s">
        <v>62</v>
      </c>
      <c r="BI6" s="248" t="s">
        <v>51</v>
      </c>
      <c r="BJ6" s="229" t="s">
        <v>157</v>
      </c>
      <c r="BK6" s="229"/>
      <c r="BL6" s="235" t="s">
        <v>65</v>
      </c>
      <c r="BM6" s="235" t="s">
        <v>66</v>
      </c>
      <c r="BN6" s="235" t="s">
        <v>67</v>
      </c>
      <c r="BO6" s="235" t="s">
        <v>68</v>
      </c>
      <c r="BP6" s="235" t="s">
        <v>73</v>
      </c>
      <c r="BQ6" s="240" t="s">
        <v>69</v>
      </c>
      <c r="BR6" s="232" t="s">
        <v>158</v>
      </c>
      <c r="BS6" s="256" t="s">
        <v>156</v>
      </c>
    </row>
    <row r="7" spans="1:71" s="6" customFormat="1" ht="20.25" customHeight="1">
      <c r="A7" s="12"/>
      <c r="B7" s="13"/>
      <c r="C7" s="265"/>
      <c r="D7" s="245" t="s">
        <v>2</v>
      </c>
      <c r="E7" s="245" t="s">
        <v>3</v>
      </c>
      <c r="F7" s="245" t="s">
        <v>4</v>
      </c>
      <c r="G7" s="259" t="s">
        <v>74</v>
      </c>
      <c r="H7" s="248" t="s">
        <v>75</v>
      </c>
      <c r="I7" s="243" t="s">
        <v>76</v>
      </c>
      <c r="J7" s="243" t="s">
        <v>77</v>
      </c>
      <c r="K7" s="243" t="s">
        <v>78</v>
      </c>
      <c r="L7" s="31" t="s">
        <v>75</v>
      </c>
      <c r="M7" s="249"/>
      <c r="N7" s="247"/>
      <c r="O7" s="247"/>
      <c r="P7" s="249"/>
      <c r="Q7" s="31" t="s">
        <v>79</v>
      </c>
      <c r="R7" s="245" t="s">
        <v>5</v>
      </c>
      <c r="S7" s="245" t="s">
        <v>4</v>
      </c>
      <c r="T7" s="249"/>
      <c r="U7" s="249"/>
      <c r="V7" s="249"/>
      <c r="W7" s="249"/>
      <c r="X7" s="248" t="s">
        <v>80</v>
      </c>
      <c r="Y7" s="248" t="s">
        <v>81</v>
      </c>
      <c r="Z7" s="248" t="s">
        <v>80</v>
      </c>
      <c r="AA7" s="248" t="s">
        <v>81</v>
      </c>
      <c r="AB7" s="236"/>
      <c r="AC7" s="236"/>
      <c r="AD7" s="236"/>
      <c r="AE7" s="236"/>
      <c r="AF7" s="241"/>
      <c r="AG7" s="236"/>
      <c r="AH7" s="236"/>
      <c r="AI7" s="271"/>
      <c r="AJ7" s="236"/>
      <c r="AK7" s="262"/>
      <c r="AM7" s="14"/>
      <c r="AN7" s="13"/>
      <c r="AO7" s="265"/>
      <c r="AP7" s="245" t="s">
        <v>2</v>
      </c>
      <c r="AQ7" s="245" t="s">
        <v>3</v>
      </c>
      <c r="AR7" s="245" t="s">
        <v>4</v>
      </c>
      <c r="AS7" s="259" t="s">
        <v>74</v>
      </c>
      <c r="AT7" s="248" t="s">
        <v>75</v>
      </c>
      <c r="AU7" s="243" t="s">
        <v>76</v>
      </c>
      <c r="AV7" s="243" t="s">
        <v>77</v>
      </c>
      <c r="AW7" s="243" t="s">
        <v>88</v>
      </c>
      <c r="AX7" s="31" t="s">
        <v>75</v>
      </c>
      <c r="AY7" s="249"/>
      <c r="AZ7" s="247"/>
      <c r="BA7" s="247"/>
      <c r="BB7" s="249"/>
      <c r="BC7" s="31" t="s">
        <v>79</v>
      </c>
      <c r="BD7" s="245" t="s">
        <v>5</v>
      </c>
      <c r="BE7" s="245" t="s">
        <v>4</v>
      </c>
      <c r="BF7" s="249"/>
      <c r="BG7" s="249"/>
      <c r="BH7" s="249"/>
      <c r="BI7" s="249"/>
      <c r="BJ7" s="230" t="s">
        <v>80</v>
      </c>
      <c r="BK7" s="230" t="s">
        <v>81</v>
      </c>
      <c r="BL7" s="236"/>
      <c r="BM7" s="236"/>
      <c r="BN7" s="236"/>
      <c r="BO7" s="236"/>
      <c r="BP7" s="239"/>
      <c r="BQ7" s="241"/>
      <c r="BR7" s="233"/>
      <c r="BS7" s="257"/>
    </row>
    <row r="8" spans="1:71" s="6" customFormat="1" ht="20.25" customHeight="1" thickBot="1">
      <c r="A8" s="15"/>
      <c r="B8" s="16"/>
      <c r="C8" s="266"/>
      <c r="D8" s="246"/>
      <c r="E8" s="246"/>
      <c r="F8" s="246"/>
      <c r="G8" s="260"/>
      <c r="H8" s="250"/>
      <c r="I8" s="244"/>
      <c r="J8" s="244"/>
      <c r="K8" s="244"/>
      <c r="L8" s="32"/>
      <c r="M8" s="250"/>
      <c r="N8" s="246"/>
      <c r="O8" s="246"/>
      <c r="P8" s="250"/>
      <c r="Q8" s="30" t="s">
        <v>82</v>
      </c>
      <c r="R8" s="246"/>
      <c r="S8" s="246"/>
      <c r="T8" s="250"/>
      <c r="U8" s="250"/>
      <c r="V8" s="250"/>
      <c r="W8" s="250"/>
      <c r="X8" s="250"/>
      <c r="Y8" s="250"/>
      <c r="Z8" s="250"/>
      <c r="AA8" s="250"/>
      <c r="AB8" s="237"/>
      <c r="AC8" s="237"/>
      <c r="AD8" s="237"/>
      <c r="AE8" s="238"/>
      <c r="AF8" s="242"/>
      <c r="AG8" s="237"/>
      <c r="AH8" s="237"/>
      <c r="AI8" s="272"/>
      <c r="AJ8" s="237"/>
      <c r="AK8" s="263"/>
      <c r="AM8" s="17"/>
      <c r="AN8" s="16"/>
      <c r="AO8" s="266"/>
      <c r="AP8" s="246"/>
      <c r="AQ8" s="246"/>
      <c r="AR8" s="246"/>
      <c r="AS8" s="260"/>
      <c r="AT8" s="250"/>
      <c r="AU8" s="244"/>
      <c r="AV8" s="244"/>
      <c r="AW8" s="244"/>
      <c r="AX8" s="32"/>
      <c r="AY8" s="250"/>
      <c r="AZ8" s="246"/>
      <c r="BA8" s="246"/>
      <c r="BB8" s="250"/>
      <c r="BC8" s="30" t="s">
        <v>82</v>
      </c>
      <c r="BD8" s="246"/>
      <c r="BE8" s="246"/>
      <c r="BF8" s="250"/>
      <c r="BG8" s="250"/>
      <c r="BH8" s="250"/>
      <c r="BI8" s="250"/>
      <c r="BJ8" s="231"/>
      <c r="BK8" s="231"/>
      <c r="BL8" s="237"/>
      <c r="BM8" s="237"/>
      <c r="BN8" s="237"/>
      <c r="BO8" s="238"/>
      <c r="BP8" s="238"/>
      <c r="BQ8" s="242"/>
      <c r="BR8" s="234"/>
      <c r="BS8" s="258"/>
    </row>
    <row r="9" spans="1:71" ht="23.25" customHeight="1">
      <c r="A9" s="33" t="s">
        <v>106</v>
      </c>
      <c r="B9" s="42">
        <v>1051</v>
      </c>
      <c r="C9" s="63">
        <v>6</v>
      </c>
      <c r="D9" s="63">
        <v>3</v>
      </c>
      <c r="E9" s="63">
        <v>0</v>
      </c>
      <c r="F9" s="64">
        <v>0</v>
      </c>
      <c r="G9" s="65">
        <v>238</v>
      </c>
      <c r="H9" s="64">
        <v>63</v>
      </c>
      <c r="I9" s="64">
        <v>16</v>
      </c>
      <c r="J9" s="64">
        <v>72</v>
      </c>
      <c r="K9" s="64">
        <v>1</v>
      </c>
      <c r="L9" s="64">
        <v>2</v>
      </c>
      <c r="M9" s="64">
        <v>3</v>
      </c>
      <c r="N9" s="64">
        <v>7</v>
      </c>
      <c r="O9" s="64">
        <v>0</v>
      </c>
      <c r="P9" s="64">
        <v>88</v>
      </c>
      <c r="Q9" s="64">
        <v>20</v>
      </c>
      <c r="R9" s="63">
        <v>18</v>
      </c>
      <c r="S9" s="64">
        <v>64</v>
      </c>
      <c r="T9" s="64">
        <v>164</v>
      </c>
      <c r="U9" s="64">
        <v>3</v>
      </c>
      <c r="V9" s="63">
        <v>12</v>
      </c>
      <c r="W9" s="63">
        <v>23</v>
      </c>
      <c r="X9" s="64">
        <v>32</v>
      </c>
      <c r="Y9" s="63">
        <v>82</v>
      </c>
      <c r="Z9" s="64">
        <v>0</v>
      </c>
      <c r="AA9" s="64">
        <v>1</v>
      </c>
      <c r="AB9" s="64">
        <v>1</v>
      </c>
      <c r="AC9" s="64">
        <v>25</v>
      </c>
      <c r="AD9" s="64">
        <v>12</v>
      </c>
      <c r="AE9" s="66">
        <v>0</v>
      </c>
      <c r="AF9" s="67">
        <v>34</v>
      </c>
      <c r="AG9" s="64">
        <v>0</v>
      </c>
      <c r="AH9" s="64">
        <v>0</v>
      </c>
      <c r="AI9" s="65">
        <v>0</v>
      </c>
      <c r="AJ9" s="65">
        <v>33</v>
      </c>
      <c r="AK9" s="68">
        <v>28</v>
      </c>
      <c r="AM9" s="19" t="s">
        <v>106</v>
      </c>
      <c r="AN9" s="42">
        <v>0</v>
      </c>
      <c r="AO9" s="63">
        <v>0</v>
      </c>
      <c r="AP9" s="63">
        <v>0</v>
      </c>
      <c r="AQ9" s="63">
        <v>0</v>
      </c>
      <c r="AR9" s="64">
        <v>0</v>
      </c>
      <c r="AS9" s="65">
        <v>0</v>
      </c>
      <c r="AT9" s="64">
        <v>0</v>
      </c>
      <c r="AU9" s="64">
        <v>0</v>
      </c>
      <c r="AV9" s="64">
        <v>0</v>
      </c>
      <c r="AW9" s="64">
        <v>0</v>
      </c>
      <c r="AX9" s="64">
        <v>0</v>
      </c>
      <c r="AY9" s="64">
        <v>0</v>
      </c>
      <c r="AZ9" s="64">
        <v>0</v>
      </c>
      <c r="BA9" s="64">
        <v>0</v>
      </c>
      <c r="BB9" s="64">
        <v>0</v>
      </c>
      <c r="BC9" s="64">
        <v>0</v>
      </c>
      <c r="BD9" s="63">
        <v>0</v>
      </c>
      <c r="BE9" s="64">
        <v>0</v>
      </c>
      <c r="BF9" s="64">
        <v>0</v>
      </c>
      <c r="BG9" s="64">
        <v>0</v>
      </c>
      <c r="BH9" s="63">
        <v>0</v>
      </c>
      <c r="BI9" s="63">
        <v>0</v>
      </c>
      <c r="BJ9" s="174">
        <v>0</v>
      </c>
      <c r="BK9" s="174">
        <v>0</v>
      </c>
      <c r="BL9" s="64"/>
      <c r="BM9" s="64">
        <v>0</v>
      </c>
      <c r="BN9" s="64">
        <v>0</v>
      </c>
      <c r="BO9" s="66">
        <v>0</v>
      </c>
      <c r="BP9" s="66">
        <v>0</v>
      </c>
      <c r="BQ9" s="67">
        <v>0</v>
      </c>
      <c r="BR9" s="175"/>
      <c r="BS9" s="93">
        <v>0</v>
      </c>
    </row>
    <row r="10" spans="1:71" ht="23.25" customHeight="1">
      <c r="A10" s="33" t="s">
        <v>107</v>
      </c>
      <c r="B10" s="42">
        <v>446</v>
      </c>
      <c r="C10" s="63">
        <v>7</v>
      </c>
      <c r="D10" s="63">
        <v>9</v>
      </c>
      <c r="E10" s="63">
        <v>0</v>
      </c>
      <c r="F10" s="64">
        <v>9</v>
      </c>
      <c r="G10" s="65">
        <v>90</v>
      </c>
      <c r="H10" s="64">
        <v>61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1</v>
      </c>
      <c r="O10" s="64">
        <v>2</v>
      </c>
      <c r="P10" s="64">
        <v>21</v>
      </c>
      <c r="Q10" s="64">
        <v>2</v>
      </c>
      <c r="R10" s="63">
        <v>12</v>
      </c>
      <c r="S10" s="64">
        <v>3</v>
      </c>
      <c r="T10" s="64">
        <v>38</v>
      </c>
      <c r="U10" s="64">
        <v>1</v>
      </c>
      <c r="V10" s="63">
        <v>0</v>
      </c>
      <c r="W10" s="63">
        <v>12</v>
      </c>
      <c r="X10" s="64">
        <v>45</v>
      </c>
      <c r="Y10" s="63">
        <v>2</v>
      </c>
      <c r="Z10" s="64">
        <v>0</v>
      </c>
      <c r="AA10" s="64">
        <v>0</v>
      </c>
      <c r="AB10" s="64">
        <v>2</v>
      </c>
      <c r="AC10" s="64">
        <v>78</v>
      </c>
      <c r="AD10" s="64">
        <v>5</v>
      </c>
      <c r="AE10" s="66">
        <v>8</v>
      </c>
      <c r="AF10" s="67">
        <v>8</v>
      </c>
      <c r="AG10" s="64">
        <v>0</v>
      </c>
      <c r="AH10" s="64">
        <v>0</v>
      </c>
      <c r="AI10" s="65">
        <v>0</v>
      </c>
      <c r="AJ10" s="65">
        <v>28</v>
      </c>
      <c r="AK10" s="68">
        <v>2</v>
      </c>
      <c r="AM10" s="19" t="s">
        <v>107</v>
      </c>
      <c r="AN10" s="42">
        <v>33</v>
      </c>
      <c r="AO10" s="63">
        <v>0</v>
      </c>
      <c r="AP10" s="63">
        <v>0</v>
      </c>
      <c r="AQ10" s="63">
        <v>0</v>
      </c>
      <c r="AR10" s="64">
        <v>0</v>
      </c>
      <c r="AS10" s="65">
        <v>5</v>
      </c>
      <c r="AT10" s="64">
        <v>0</v>
      </c>
      <c r="AU10" s="64">
        <v>0</v>
      </c>
      <c r="AV10" s="64">
        <v>0</v>
      </c>
      <c r="AW10" s="64">
        <v>0</v>
      </c>
      <c r="AX10" s="64">
        <v>0</v>
      </c>
      <c r="AY10" s="64">
        <v>0</v>
      </c>
      <c r="AZ10" s="64">
        <v>0</v>
      </c>
      <c r="BA10" s="64">
        <v>0</v>
      </c>
      <c r="BB10" s="64">
        <v>4</v>
      </c>
      <c r="BC10" s="64">
        <v>4</v>
      </c>
      <c r="BD10" s="63">
        <v>0</v>
      </c>
      <c r="BE10" s="64">
        <v>1</v>
      </c>
      <c r="BF10" s="64">
        <v>7</v>
      </c>
      <c r="BG10" s="64">
        <v>0</v>
      </c>
      <c r="BH10" s="63">
        <v>0</v>
      </c>
      <c r="BI10" s="63">
        <v>0</v>
      </c>
      <c r="BJ10" s="176">
        <v>0</v>
      </c>
      <c r="BK10" s="176">
        <v>0</v>
      </c>
      <c r="BL10" s="64">
        <v>0</v>
      </c>
      <c r="BM10" s="64">
        <v>12</v>
      </c>
      <c r="BN10" s="64">
        <v>0</v>
      </c>
      <c r="BO10" s="66">
        <v>0</v>
      </c>
      <c r="BP10" s="66">
        <v>0</v>
      </c>
      <c r="BQ10" s="67">
        <v>0</v>
      </c>
      <c r="BR10" s="175">
        <v>0</v>
      </c>
      <c r="BS10" s="93">
        <v>0</v>
      </c>
    </row>
    <row r="11" spans="1:71" ht="23.25" customHeight="1">
      <c r="A11" s="33" t="s">
        <v>108</v>
      </c>
      <c r="B11" s="42">
        <v>1186</v>
      </c>
      <c r="C11" s="63">
        <v>26</v>
      </c>
      <c r="D11" s="63">
        <v>6</v>
      </c>
      <c r="E11" s="63">
        <v>0</v>
      </c>
      <c r="F11" s="64">
        <v>12</v>
      </c>
      <c r="G11" s="65">
        <v>71</v>
      </c>
      <c r="H11" s="64">
        <v>38</v>
      </c>
      <c r="I11" s="64">
        <v>182</v>
      </c>
      <c r="J11" s="64">
        <v>73</v>
      </c>
      <c r="K11" s="64">
        <v>9</v>
      </c>
      <c r="L11" s="64">
        <v>4</v>
      </c>
      <c r="M11" s="64">
        <v>6</v>
      </c>
      <c r="N11" s="64">
        <v>11</v>
      </c>
      <c r="O11" s="64">
        <v>4</v>
      </c>
      <c r="P11" s="64">
        <v>30</v>
      </c>
      <c r="Q11" s="64">
        <v>34</v>
      </c>
      <c r="R11" s="63">
        <v>1</v>
      </c>
      <c r="S11" s="64">
        <v>38</v>
      </c>
      <c r="T11" s="64">
        <v>149</v>
      </c>
      <c r="U11" s="64">
        <v>0</v>
      </c>
      <c r="V11" s="63">
        <v>3</v>
      </c>
      <c r="W11" s="63">
        <v>7</v>
      </c>
      <c r="X11" s="64">
        <v>103</v>
      </c>
      <c r="Y11" s="63">
        <v>92</v>
      </c>
      <c r="Z11" s="64">
        <v>4</v>
      </c>
      <c r="AA11" s="64">
        <v>17</v>
      </c>
      <c r="AB11" s="64">
        <v>8</v>
      </c>
      <c r="AC11" s="64">
        <v>71</v>
      </c>
      <c r="AD11" s="64">
        <v>11</v>
      </c>
      <c r="AE11" s="66">
        <v>0</v>
      </c>
      <c r="AF11" s="67">
        <v>169</v>
      </c>
      <c r="AG11" s="64">
        <v>0</v>
      </c>
      <c r="AH11" s="64">
        <v>0</v>
      </c>
      <c r="AI11" s="65">
        <v>0</v>
      </c>
      <c r="AJ11" s="65">
        <v>0</v>
      </c>
      <c r="AK11" s="68">
        <v>7</v>
      </c>
      <c r="AM11" s="19" t="s">
        <v>108</v>
      </c>
      <c r="AN11" s="42">
        <v>23</v>
      </c>
      <c r="AO11" s="63">
        <v>0</v>
      </c>
      <c r="AP11" s="63">
        <v>0</v>
      </c>
      <c r="AQ11" s="63">
        <v>0</v>
      </c>
      <c r="AR11" s="64">
        <v>0</v>
      </c>
      <c r="AS11" s="65">
        <v>2</v>
      </c>
      <c r="AT11" s="64">
        <v>0</v>
      </c>
      <c r="AU11" s="64">
        <v>1</v>
      </c>
      <c r="AV11" s="64">
        <v>0</v>
      </c>
      <c r="AW11" s="64">
        <v>0</v>
      </c>
      <c r="AX11" s="64">
        <v>0</v>
      </c>
      <c r="AY11" s="64">
        <v>0</v>
      </c>
      <c r="AZ11" s="64">
        <v>1</v>
      </c>
      <c r="BA11" s="64">
        <v>0</v>
      </c>
      <c r="BB11" s="64">
        <v>1</v>
      </c>
      <c r="BC11" s="64">
        <v>0</v>
      </c>
      <c r="BD11" s="63">
        <v>0</v>
      </c>
      <c r="BE11" s="64">
        <v>0</v>
      </c>
      <c r="BF11" s="64">
        <v>4</v>
      </c>
      <c r="BG11" s="64">
        <v>0</v>
      </c>
      <c r="BH11" s="63">
        <v>0</v>
      </c>
      <c r="BI11" s="63">
        <v>0</v>
      </c>
      <c r="BJ11" s="176">
        <v>0</v>
      </c>
      <c r="BK11" s="176">
        <v>0</v>
      </c>
      <c r="BL11" s="64">
        <v>0</v>
      </c>
      <c r="BM11" s="64">
        <v>3</v>
      </c>
      <c r="BN11" s="64">
        <v>0</v>
      </c>
      <c r="BO11" s="66">
        <v>0</v>
      </c>
      <c r="BP11" s="66">
        <v>0</v>
      </c>
      <c r="BQ11" s="67">
        <v>11</v>
      </c>
      <c r="BR11" s="175">
        <v>0</v>
      </c>
      <c r="BS11" s="93">
        <v>0</v>
      </c>
    </row>
    <row r="12" spans="1:71" ht="23.25" customHeight="1">
      <c r="A12" s="34" t="s">
        <v>109</v>
      </c>
      <c r="B12" s="43">
        <v>446</v>
      </c>
      <c r="C12" s="69">
        <v>42</v>
      </c>
      <c r="D12" s="69">
        <v>1</v>
      </c>
      <c r="E12" s="69">
        <v>0</v>
      </c>
      <c r="F12" s="70">
        <v>0</v>
      </c>
      <c r="G12" s="71">
        <v>39</v>
      </c>
      <c r="H12" s="70">
        <v>108</v>
      </c>
      <c r="I12" s="70">
        <v>42</v>
      </c>
      <c r="J12" s="70">
        <v>58</v>
      </c>
      <c r="K12" s="70">
        <v>1</v>
      </c>
      <c r="L12" s="70">
        <v>0</v>
      </c>
      <c r="M12" s="70">
        <v>0</v>
      </c>
      <c r="N12" s="70">
        <v>0</v>
      </c>
      <c r="O12" s="70">
        <v>0</v>
      </c>
      <c r="P12" s="70">
        <v>14</v>
      </c>
      <c r="Q12" s="70">
        <v>2</v>
      </c>
      <c r="R12" s="69">
        <v>5</v>
      </c>
      <c r="S12" s="70">
        <v>6</v>
      </c>
      <c r="T12" s="70">
        <v>0</v>
      </c>
      <c r="U12" s="70">
        <v>0</v>
      </c>
      <c r="V12" s="69">
        <v>0</v>
      </c>
      <c r="W12" s="69">
        <v>0</v>
      </c>
      <c r="X12" s="70">
        <v>43</v>
      </c>
      <c r="Y12" s="69">
        <v>2</v>
      </c>
      <c r="Z12" s="70">
        <v>0</v>
      </c>
      <c r="AA12" s="70">
        <v>0</v>
      </c>
      <c r="AB12" s="70">
        <v>0</v>
      </c>
      <c r="AC12" s="70">
        <v>24</v>
      </c>
      <c r="AD12" s="70">
        <v>7</v>
      </c>
      <c r="AE12" s="72">
        <v>0</v>
      </c>
      <c r="AF12" s="73">
        <v>1</v>
      </c>
      <c r="AG12" s="70">
        <v>0</v>
      </c>
      <c r="AH12" s="70">
        <v>0</v>
      </c>
      <c r="AI12" s="71">
        <v>0</v>
      </c>
      <c r="AJ12" s="71">
        <v>18</v>
      </c>
      <c r="AK12" s="74">
        <v>33</v>
      </c>
      <c r="AM12" s="20" t="s">
        <v>109</v>
      </c>
      <c r="AN12" s="43">
        <v>5</v>
      </c>
      <c r="AO12" s="69">
        <v>0</v>
      </c>
      <c r="AP12" s="69">
        <v>0</v>
      </c>
      <c r="AQ12" s="69">
        <v>0</v>
      </c>
      <c r="AR12" s="70">
        <v>0</v>
      </c>
      <c r="AS12" s="71">
        <v>0</v>
      </c>
      <c r="AT12" s="70">
        <v>3</v>
      </c>
      <c r="AU12" s="70">
        <v>0</v>
      </c>
      <c r="AV12" s="70">
        <v>1</v>
      </c>
      <c r="AW12" s="70">
        <v>0</v>
      </c>
      <c r="AX12" s="70">
        <v>0</v>
      </c>
      <c r="AY12" s="70">
        <v>0</v>
      </c>
      <c r="AZ12" s="70">
        <v>0</v>
      </c>
      <c r="BA12" s="70">
        <v>0</v>
      </c>
      <c r="BB12" s="70">
        <v>0</v>
      </c>
      <c r="BC12" s="70">
        <v>0</v>
      </c>
      <c r="BD12" s="69">
        <v>0</v>
      </c>
      <c r="BE12" s="70">
        <v>0</v>
      </c>
      <c r="BF12" s="70">
        <v>0</v>
      </c>
      <c r="BG12" s="70">
        <v>0</v>
      </c>
      <c r="BH12" s="69">
        <v>0</v>
      </c>
      <c r="BI12" s="69">
        <v>0</v>
      </c>
      <c r="BJ12" s="177">
        <v>1</v>
      </c>
      <c r="BK12" s="177">
        <v>0</v>
      </c>
      <c r="BL12" s="70">
        <v>0</v>
      </c>
      <c r="BM12" s="70">
        <v>0</v>
      </c>
      <c r="BN12" s="70">
        <v>0</v>
      </c>
      <c r="BO12" s="72">
        <v>0</v>
      </c>
      <c r="BP12" s="72">
        <v>0</v>
      </c>
      <c r="BQ12" s="73">
        <v>0</v>
      </c>
      <c r="BR12" s="178">
        <v>0</v>
      </c>
      <c r="BS12" s="94">
        <v>0</v>
      </c>
    </row>
    <row r="13" spans="1:71" ht="23.25" customHeight="1">
      <c r="A13" s="33" t="s">
        <v>110</v>
      </c>
      <c r="B13" s="42">
        <v>258</v>
      </c>
      <c r="C13" s="63">
        <v>0</v>
      </c>
      <c r="D13" s="63">
        <v>0</v>
      </c>
      <c r="E13" s="63">
        <v>1</v>
      </c>
      <c r="F13" s="64">
        <v>0</v>
      </c>
      <c r="G13" s="65">
        <v>11</v>
      </c>
      <c r="H13" s="64">
        <v>71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17</v>
      </c>
      <c r="Q13" s="64">
        <v>0</v>
      </c>
      <c r="R13" s="63">
        <v>2</v>
      </c>
      <c r="S13" s="64">
        <v>11</v>
      </c>
      <c r="T13" s="64">
        <v>56</v>
      </c>
      <c r="U13" s="64">
        <v>0</v>
      </c>
      <c r="V13" s="63">
        <v>7</v>
      </c>
      <c r="W13" s="63">
        <v>0</v>
      </c>
      <c r="X13" s="64">
        <v>51</v>
      </c>
      <c r="Y13" s="63">
        <v>22</v>
      </c>
      <c r="Z13" s="64">
        <v>6</v>
      </c>
      <c r="AA13" s="64">
        <v>2</v>
      </c>
      <c r="AB13" s="64">
        <v>0</v>
      </c>
      <c r="AC13" s="64">
        <v>0</v>
      </c>
      <c r="AD13" s="64">
        <v>1</v>
      </c>
      <c r="AE13" s="66">
        <v>0</v>
      </c>
      <c r="AF13" s="67">
        <v>0</v>
      </c>
      <c r="AG13" s="64">
        <v>0</v>
      </c>
      <c r="AH13" s="64">
        <v>0</v>
      </c>
      <c r="AI13" s="65">
        <v>0</v>
      </c>
      <c r="AJ13" s="65">
        <v>0</v>
      </c>
      <c r="AK13" s="68">
        <v>0</v>
      </c>
      <c r="AM13" s="19" t="s">
        <v>110</v>
      </c>
      <c r="AN13" s="42">
        <v>32</v>
      </c>
      <c r="AO13" s="63">
        <v>0</v>
      </c>
      <c r="AP13" s="63">
        <v>0</v>
      </c>
      <c r="AQ13" s="63">
        <v>0</v>
      </c>
      <c r="AR13" s="64">
        <v>0</v>
      </c>
      <c r="AS13" s="65">
        <v>0</v>
      </c>
      <c r="AT13" s="64">
        <v>8</v>
      </c>
      <c r="AU13" s="64">
        <v>0</v>
      </c>
      <c r="AV13" s="64">
        <v>0</v>
      </c>
      <c r="AW13" s="64">
        <v>0</v>
      </c>
      <c r="AX13" s="64">
        <v>0</v>
      </c>
      <c r="AY13" s="64">
        <v>0</v>
      </c>
      <c r="AZ13" s="64">
        <v>0</v>
      </c>
      <c r="BA13" s="64">
        <v>0</v>
      </c>
      <c r="BB13" s="64">
        <v>0</v>
      </c>
      <c r="BC13" s="64">
        <v>0</v>
      </c>
      <c r="BD13" s="63">
        <v>0</v>
      </c>
      <c r="BE13" s="64">
        <v>0</v>
      </c>
      <c r="BF13" s="64">
        <v>0</v>
      </c>
      <c r="BG13" s="64">
        <v>0</v>
      </c>
      <c r="BH13" s="63">
        <v>0</v>
      </c>
      <c r="BI13" s="63">
        <v>0</v>
      </c>
      <c r="BJ13" s="176">
        <v>0</v>
      </c>
      <c r="BK13" s="176">
        <v>0</v>
      </c>
      <c r="BL13" s="64">
        <v>0</v>
      </c>
      <c r="BM13" s="64">
        <v>0</v>
      </c>
      <c r="BN13" s="64">
        <v>0</v>
      </c>
      <c r="BO13" s="66">
        <v>0</v>
      </c>
      <c r="BP13" s="66">
        <v>0</v>
      </c>
      <c r="BQ13" s="67">
        <v>24</v>
      </c>
      <c r="BR13" s="175">
        <v>0</v>
      </c>
      <c r="BS13" s="93">
        <v>0</v>
      </c>
    </row>
    <row r="14" spans="1:71" ht="23.25" customHeight="1">
      <c r="A14" s="33" t="s">
        <v>111</v>
      </c>
      <c r="B14" s="42">
        <v>453</v>
      </c>
      <c r="C14" s="63">
        <v>1</v>
      </c>
      <c r="D14" s="63">
        <v>2</v>
      </c>
      <c r="E14" s="63">
        <v>0</v>
      </c>
      <c r="F14" s="64">
        <v>1</v>
      </c>
      <c r="G14" s="65">
        <v>86</v>
      </c>
      <c r="H14" s="64">
        <v>62</v>
      </c>
      <c r="I14" s="64">
        <v>14</v>
      </c>
      <c r="J14" s="64">
        <v>0</v>
      </c>
      <c r="K14" s="64">
        <v>1</v>
      </c>
      <c r="L14" s="64">
        <v>1</v>
      </c>
      <c r="M14" s="64">
        <v>0</v>
      </c>
      <c r="N14" s="64">
        <v>3</v>
      </c>
      <c r="O14" s="64">
        <v>5</v>
      </c>
      <c r="P14" s="64">
        <v>10</v>
      </c>
      <c r="Q14" s="64">
        <v>2</v>
      </c>
      <c r="R14" s="63">
        <v>2</v>
      </c>
      <c r="S14" s="64">
        <v>2</v>
      </c>
      <c r="T14" s="64">
        <v>27</v>
      </c>
      <c r="U14" s="64">
        <v>0</v>
      </c>
      <c r="V14" s="63">
        <v>0</v>
      </c>
      <c r="W14" s="63">
        <v>0</v>
      </c>
      <c r="X14" s="64">
        <v>37</v>
      </c>
      <c r="Y14" s="63">
        <v>51</v>
      </c>
      <c r="Z14" s="64">
        <v>0</v>
      </c>
      <c r="AA14" s="64">
        <v>1</v>
      </c>
      <c r="AB14" s="64">
        <v>0</v>
      </c>
      <c r="AC14" s="64">
        <v>126</v>
      </c>
      <c r="AD14" s="64">
        <v>4</v>
      </c>
      <c r="AE14" s="66">
        <v>0</v>
      </c>
      <c r="AF14" s="67">
        <v>15</v>
      </c>
      <c r="AG14" s="64">
        <v>0</v>
      </c>
      <c r="AH14" s="64">
        <v>0</v>
      </c>
      <c r="AI14" s="65">
        <v>0</v>
      </c>
      <c r="AJ14" s="65">
        <v>0</v>
      </c>
      <c r="AK14" s="68">
        <v>0</v>
      </c>
      <c r="AM14" s="19" t="s">
        <v>111</v>
      </c>
      <c r="AN14" s="42">
        <v>25</v>
      </c>
      <c r="AO14" s="63">
        <v>0</v>
      </c>
      <c r="AP14" s="63">
        <v>0</v>
      </c>
      <c r="AQ14" s="63">
        <v>0</v>
      </c>
      <c r="AR14" s="64">
        <v>4</v>
      </c>
      <c r="AS14" s="65">
        <v>0</v>
      </c>
      <c r="AT14" s="64">
        <v>0</v>
      </c>
      <c r="AU14" s="64">
        <v>0</v>
      </c>
      <c r="AV14" s="64">
        <v>0</v>
      </c>
      <c r="AW14" s="64">
        <v>0</v>
      </c>
      <c r="AX14" s="64">
        <v>0</v>
      </c>
      <c r="AY14" s="64">
        <v>0</v>
      </c>
      <c r="AZ14" s="64">
        <v>0</v>
      </c>
      <c r="BA14" s="64">
        <v>0</v>
      </c>
      <c r="BB14" s="64">
        <v>0</v>
      </c>
      <c r="BC14" s="64">
        <v>4</v>
      </c>
      <c r="BD14" s="63">
        <v>0</v>
      </c>
      <c r="BE14" s="64">
        <v>1</v>
      </c>
      <c r="BF14" s="64">
        <v>0</v>
      </c>
      <c r="BG14" s="64">
        <v>0</v>
      </c>
      <c r="BH14" s="63">
        <v>0</v>
      </c>
      <c r="BI14" s="63">
        <v>0</v>
      </c>
      <c r="BJ14" s="176">
        <v>0</v>
      </c>
      <c r="BK14" s="176">
        <v>0</v>
      </c>
      <c r="BL14" s="64">
        <v>0</v>
      </c>
      <c r="BM14" s="64">
        <v>13</v>
      </c>
      <c r="BN14" s="64">
        <v>0</v>
      </c>
      <c r="BO14" s="66">
        <v>0</v>
      </c>
      <c r="BP14" s="66">
        <v>0</v>
      </c>
      <c r="BQ14" s="67">
        <v>3</v>
      </c>
      <c r="BR14" s="175">
        <v>0</v>
      </c>
      <c r="BS14" s="93">
        <v>0</v>
      </c>
    </row>
    <row r="15" spans="1:71" ht="23.25" customHeight="1">
      <c r="A15" s="33" t="s">
        <v>112</v>
      </c>
      <c r="B15" s="42">
        <v>902</v>
      </c>
      <c r="C15" s="63">
        <v>8</v>
      </c>
      <c r="D15" s="63">
        <v>0</v>
      </c>
      <c r="E15" s="63">
        <v>0</v>
      </c>
      <c r="F15" s="64">
        <v>3</v>
      </c>
      <c r="G15" s="65">
        <v>183</v>
      </c>
      <c r="H15" s="64">
        <v>246</v>
      </c>
      <c r="I15" s="64">
        <v>20</v>
      </c>
      <c r="J15" s="64">
        <v>16</v>
      </c>
      <c r="K15" s="64">
        <v>1</v>
      </c>
      <c r="L15" s="64">
        <v>3</v>
      </c>
      <c r="M15" s="64">
        <v>2</v>
      </c>
      <c r="N15" s="64">
        <v>0</v>
      </c>
      <c r="O15" s="64">
        <v>0</v>
      </c>
      <c r="P15" s="64">
        <v>70</v>
      </c>
      <c r="Q15" s="64">
        <v>0</v>
      </c>
      <c r="R15" s="63">
        <v>1</v>
      </c>
      <c r="S15" s="64">
        <v>48</v>
      </c>
      <c r="T15" s="64">
        <v>2</v>
      </c>
      <c r="U15" s="64">
        <v>1</v>
      </c>
      <c r="V15" s="63">
        <v>0</v>
      </c>
      <c r="W15" s="63">
        <v>12</v>
      </c>
      <c r="X15" s="64">
        <v>171</v>
      </c>
      <c r="Y15" s="63">
        <v>98</v>
      </c>
      <c r="Z15" s="64">
        <v>0</v>
      </c>
      <c r="AA15" s="64">
        <v>8</v>
      </c>
      <c r="AB15" s="64">
        <v>0</v>
      </c>
      <c r="AC15" s="64">
        <v>0</v>
      </c>
      <c r="AD15" s="64">
        <v>0</v>
      </c>
      <c r="AE15" s="66">
        <v>0</v>
      </c>
      <c r="AF15" s="67">
        <v>9</v>
      </c>
      <c r="AG15" s="64">
        <v>0</v>
      </c>
      <c r="AH15" s="64">
        <v>0</v>
      </c>
      <c r="AI15" s="65">
        <v>0</v>
      </c>
      <c r="AJ15" s="65">
        <v>0</v>
      </c>
      <c r="AK15" s="68">
        <v>0</v>
      </c>
      <c r="AM15" s="19" t="s">
        <v>112</v>
      </c>
      <c r="AN15" s="42">
        <v>4</v>
      </c>
      <c r="AO15" s="63">
        <v>0</v>
      </c>
      <c r="AP15" s="63">
        <v>0</v>
      </c>
      <c r="AQ15" s="63">
        <v>0</v>
      </c>
      <c r="AR15" s="64">
        <v>0</v>
      </c>
      <c r="AS15" s="65">
        <v>2</v>
      </c>
      <c r="AT15" s="64">
        <v>0</v>
      </c>
      <c r="AU15" s="64">
        <v>0</v>
      </c>
      <c r="AV15" s="64">
        <v>0</v>
      </c>
      <c r="AW15" s="64">
        <v>0</v>
      </c>
      <c r="AX15" s="64">
        <v>1</v>
      </c>
      <c r="AY15" s="64">
        <v>0</v>
      </c>
      <c r="AZ15" s="64">
        <v>0</v>
      </c>
      <c r="BA15" s="64">
        <v>0</v>
      </c>
      <c r="BB15" s="64">
        <v>0</v>
      </c>
      <c r="BC15" s="64">
        <v>0</v>
      </c>
      <c r="BD15" s="63">
        <v>0</v>
      </c>
      <c r="BE15" s="64">
        <v>0</v>
      </c>
      <c r="BF15" s="64">
        <v>0</v>
      </c>
      <c r="BG15" s="64">
        <v>0</v>
      </c>
      <c r="BH15" s="63">
        <v>0</v>
      </c>
      <c r="BI15" s="63">
        <v>0</v>
      </c>
      <c r="BJ15" s="176">
        <v>1</v>
      </c>
      <c r="BK15" s="176">
        <v>0</v>
      </c>
      <c r="BL15" s="64">
        <v>0</v>
      </c>
      <c r="BM15" s="64">
        <v>0</v>
      </c>
      <c r="BN15" s="64">
        <v>0</v>
      </c>
      <c r="BO15" s="66">
        <v>0</v>
      </c>
      <c r="BP15" s="66">
        <v>0</v>
      </c>
      <c r="BQ15" s="67">
        <v>0</v>
      </c>
      <c r="BR15" s="175">
        <v>0</v>
      </c>
      <c r="BS15" s="93">
        <v>0</v>
      </c>
    </row>
    <row r="16" spans="1:71" ht="23.25" customHeight="1">
      <c r="A16" s="35" t="s">
        <v>113</v>
      </c>
      <c r="B16" s="44">
        <v>439</v>
      </c>
      <c r="C16" s="75">
        <v>1</v>
      </c>
      <c r="D16" s="75">
        <v>15</v>
      </c>
      <c r="E16" s="75">
        <v>0</v>
      </c>
      <c r="F16" s="76">
        <v>32</v>
      </c>
      <c r="G16" s="77">
        <v>13</v>
      </c>
      <c r="H16" s="76">
        <v>16</v>
      </c>
      <c r="I16" s="76">
        <v>40</v>
      </c>
      <c r="J16" s="76">
        <v>5</v>
      </c>
      <c r="K16" s="76">
        <v>2</v>
      </c>
      <c r="L16" s="76">
        <v>0</v>
      </c>
      <c r="M16" s="76">
        <v>9</v>
      </c>
      <c r="N16" s="76">
        <v>31</v>
      </c>
      <c r="O16" s="76">
        <v>0</v>
      </c>
      <c r="P16" s="76">
        <v>25</v>
      </c>
      <c r="Q16" s="76">
        <v>10</v>
      </c>
      <c r="R16" s="75">
        <v>0</v>
      </c>
      <c r="S16" s="76">
        <v>28</v>
      </c>
      <c r="T16" s="76">
        <v>25</v>
      </c>
      <c r="U16" s="76">
        <v>0</v>
      </c>
      <c r="V16" s="75">
        <v>0</v>
      </c>
      <c r="W16" s="75">
        <v>2</v>
      </c>
      <c r="X16" s="76">
        <v>19</v>
      </c>
      <c r="Y16" s="75">
        <v>5</v>
      </c>
      <c r="Z16" s="76">
        <v>0</v>
      </c>
      <c r="AA16" s="76">
        <v>2</v>
      </c>
      <c r="AB16" s="76">
        <v>1</v>
      </c>
      <c r="AC16" s="76">
        <v>148</v>
      </c>
      <c r="AD16" s="76">
        <v>5</v>
      </c>
      <c r="AE16" s="78">
        <v>0</v>
      </c>
      <c r="AF16" s="79">
        <v>3</v>
      </c>
      <c r="AG16" s="76">
        <v>0</v>
      </c>
      <c r="AH16" s="76">
        <v>0</v>
      </c>
      <c r="AI16" s="77">
        <v>0</v>
      </c>
      <c r="AJ16" s="77">
        <v>0</v>
      </c>
      <c r="AK16" s="80">
        <v>2</v>
      </c>
      <c r="AM16" s="21" t="s">
        <v>113</v>
      </c>
      <c r="AN16" s="44">
        <v>16</v>
      </c>
      <c r="AO16" s="75">
        <v>0</v>
      </c>
      <c r="AP16" s="75">
        <v>0</v>
      </c>
      <c r="AQ16" s="75">
        <v>0</v>
      </c>
      <c r="AR16" s="76">
        <v>0</v>
      </c>
      <c r="AS16" s="77">
        <v>0</v>
      </c>
      <c r="AT16" s="76">
        <v>0</v>
      </c>
      <c r="AU16" s="76">
        <v>0</v>
      </c>
      <c r="AV16" s="76">
        <v>0</v>
      </c>
      <c r="AW16" s="76">
        <v>0</v>
      </c>
      <c r="AX16" s="76">
        <v>0</v>
      </c>
      <c r="AY16" s="76">
        <v>0</v>
      </c>
      <c r="AZ16" s="76">
        <v>0</v>
      </c>
      <c r="BA16" s="76">
        <v>0</v>
      </c>
      <c r="BB16" s="76">
        <v>0</v>
      </c>
      <c r="BC16" s="76">
        <v>0</v>
      </c>
      <c r="BD16" s="75">
        <v>0</v>
      </c>
      <c r="BE16" s="76">
        <v>0</v>
      </c>
      <c r="BF16" s="76">
        <v>0</v>
      </c>
      <c r="BG16" s="76">
        <v>0</v>
      </c>
      <c r="BH16" s="75">
        <v>0</v>
      </c>
      <c r="BI16" s="75">
        <v>0</v>
      </c>
      <c r="BJ16" s="176">
        <v>2</v>
      </c>
      <c r="BK16" s="176">
        <v>0</v>
      </c>
      <c r="BL16" s="76">
        <v>0</v>
      </c>
      <c r="BM16" s="76">
        <v>11</v>
      </c>
      <c r="BN16" s="76">
        <v>0</v>
      </c>
      <c r="BO16" s="78">
        <v>0</v>
      </c>
      <c r="BP16" s="78">
        <v>3</v>
      </c>
      <c r="BQ16" s="79">
        <v>0</v>
      </c>
      <c r="BR16" s="175">
        <v>0</v>
      </c>
      <c r="BS16" s="95">
        <v>0</v>
      </c>
    </row>
    <row r="17" spans="1:71" ht="23.25" customHeight="1">
      <c r="A17" s="33" t="s">
        <v>114</v>
      </c>
      <c r="B17" s="43">
        <v>234</v>
      </c>
      <c r="C17" s="63">
        <v>17</v>
      </c>
      <c r="D17" s="63">
        <v>8</v>
      </c>
      <c r="E17" s="63">
        <v>4</v>
      </c>
      <c r="F17" s="64">
        <v>8</v>
      </c>
      <c r="G17" s="65">
        <v>6</v>
      </c>
      <c r="H17" s="64">
        <v>15</v>
      </c>
      <c r="I17" s="64">
        <v>9</v>
      </c>
      <c r="J17" s="64">
        <v>16</v>
      </c>
      <c r="K17" s="64">
        <v>1</v>
      </c>
      <c r="L17" s="64">
        <v>3</v>
      </c>
      <c r="M17" s="64">
        <v>0</v>
      </c>
      <c r="N17" s="64">
        <v>2</v>
      </c>
      <c r="O17" s="64">
        <v>4</v>
      </c>
      <c r="P17" s="64">
        <v>2</v>
      </c>
      <c r="Q17" s="64">
        <v>6</v>
      </c>
      <c r="R17" s="63">
        <v>1</v>
      </c>
      <c r="S17" s="64">
        <v>3</v>
      </c>
      <c r="T17" s="64">
        <v>8</v>
      </c>
      <c r="U17" s="64">
        <v>0</v>
      </c>
      <c r="V17" s="63">
        <v>2</v>
      </c>
      <c r="W17" s="63">
        <v>6</v>
      </c>
      <c r="X17" s="64">
        <v>36</v>
      </c>
      <c r="Y17" s="63">
        <v>2</v>
      </c>
      <c r="Z17" s="64">
        <v>0</v>
      </c>
      <c r="AA17" s="64">
        <v>0</v>
      </c>
      <c r="AB17" s="64">
        <v>2</v>
      </c>
      <c r="AC17" s="64">
        <v>55</v>
      </c>
      <c r="AD17" s="64">
        <v>6</v>
      </c>
      <c r="AE17" s="66">
        <v>2</v>
      </c>
      <c r="AF17" s="67">
        <v>9</v>
      </c>
      <c r="AG17" s="64">
        <v>0</v>
      </c>
      <c r="AH17" s="64">
        <v>0</v>
      </c>
      <c r="AI17" s="65">
        <v>0</v>
      </c>
      <c r="AJ17" s="65">
        <v>0</v>
      </c>
      <c r="AK17" s="68">
        <v>1</v>
      </c>
      <c r="AM17" s="19" t="s">
        <v>114</v>
      </c>
      <c r="AN17" s="43">
        <v>4</v>
      </c>
      <c r="AO17" s="63">
        <v>0</v>
      </c>
      <c r="AP17" s="63">
        <v>0</v>
      </c>
      <c r="AQ17" s="63">
        <v>0</v>
      </c>
      <c r="AR17" s="64">
        <v>0</v>
      </c>
      <c r="AS17" s="65">
        <v>0</v>
      </c>
      <c r="AT17" s="64">
        <v>0</v>
      </c>
      <c r="AU17" s="64">
        <v>0</v>
      </c>
      <c r="AV17" s="64">
        <v>0</v>
      </c>
      <c r="AW17" s="64">
        <v>0</v>
      </c>
      <c r="AX17" s="64">
        <v>0</v>
      </c>
      <c r="AY17" s="64">
        <v>0</v>
      </c>
      <c r="AZ17" s="64">
        <v>0</v>
      </c>
      <c r="BA17" s="64">
        <v>0</v>
      </c>
      <c r="BB17" s="64">
        <v>0</v>
      </c>
      <c r="BC17" s="64">
        <v>0</v>
      </c>
      <c r="BD17" s="63">
        <v>0</v>
      </c>
      <c r="BE17" s="64">
        <v>0</v>
      </c>
      <c r="BF17" s="64">
        <v>0</v>
      </c>
      <c r="BG17" s="64">
        <v>0</v>
      </c>
      <c r="BH17" s="63">
        <v>0</v>
      </c>
      <c r="BI17" s="63">
        <v>0</v>
      </c>
      <c r="BJ17" s="177">
        <v>1</v>
      </c>
      <c r="BK17" s="177">
        <v>0</v>
      </c>
      <c r="BL17" s="64">
        <v>0</v>
      </c>
      <c r="BM17" s="64">
        <v>3</v>
      </c>
      <c r="BN17" s="64">
        <v>0</v>
      </c>
      <c r="BO17" s="66">
        <v>0</v>
      </c>
      <c r="BP17" s="66">
        <v>0</v>
      </c>
      <c r="BQ17" s="67">
        <v>0</v>
      </c>
      <c r="BR17" s="178">
        <v>0</v>
      </c>
      <c r="BS17" s="93">
        <v>0</v>
      </c>
    </row>
    <row r="18" spans="1:71" ht="23.25" customHeight="1">
      <c r="A18" s="33" t="s">
        <v>115</v>
      </c>
      <c r="B18" s="42">
        <v>990</v>
      </c>
      <c r="C18" s="63">
        <v>16</v>
      </c>
      <c r="D18" s="63">
        <v>13</v>
      </c>
      <c r="E18" s="63">
        <v>2</v>
      </c>
      <c r="F18" s="64">
        <v>44</v>
      </c>
      <c r="G18" s="65">
        <v>99</v>
      </c>
      <c r="H18" s="64">
        <v>46</v>
      </c>
      <c r="I18" s="64">
        <v>112</v>
      </c>
      <c r="J18" s="64">
        <v>26</v>
      </c>
      <c r="K18" s="64">
        <v>1</v>
      </c>
      <c r="L18" s="64">
        <v>7</v>
      </c>
      <c r="M18" s="64">
        <v>15</v>
      </c>
      <c r="N18" s="64">
        <v>3</v>
      </c>
      <c r="O18" s="64">
        <v>4</v>
      </c>
      <c r="P18" s="64">
        <v>67</v>
      </c>
      <c r="Q18" s="64">
        <v>17</v>
      </c>
      <c r="R18" s="63">
        <v>2</v>
      </c>
      <c r="S18" s="64">
        <v>61</v>
      </c>
      <c r="T18" s="64">
        <v>5</v>
      </c>
      <c r="U18" s="64">
        <v>0</v>
      </c>
      <c r="V18" s="63">
        <v>5</v>
      </c>
      <c r="W18" s="63">
        <v>12</v>
      </c>
      <c r="X18" s="64">
        <v>138</v>
      </c>
      <c r="Y18" s="63">
        <v>62</v>
      </c>
      <c r="Z18" s="64">
        <v>1</v>
      </c>
      <c r="AA18" s="64">
        <v>1</v>
      </c>
      <c r="AB18" s="64">
        <v>1</v>
      </c>
      <c r="AC18" s="64">
        <v>206</v>
      </c>
      <c r="AD18" s="64">
        <v>3</v>
      </c>
      <c r="AE18" s="66">
        <v>0</v>
      </c>
      <c r="AF18" s="67">
        <v>15</v>
      </c>
      <c r="AG18" s="64">
        <v>0</v>
      </c>
      <c r="AH18" s="64">
        <v>0</v>
      </c>
      <c r="AI18" s="65">
        <v>0</v>
      </c>
      <c r="AJ18" s="65">
        <v>2</v>
      </c>
      <c r="AK18" s="68">
        <v>4</v>
      </c>
      <c r="AM18" s="19" t="s">
        <v>115</v>
      </c>
      <c r="AN18" s="42">
        <v>28</v>
      </c>
      <c r="AO18" s="63">
        <v>0</v>
      </c>
      <c r="AP18" s="63">
        <v>0</v>
      </c>
      <c r="AQ18" s="63">
        <v>0</v>
      </c>
      <c r="AR18" s="64">
        <v>0</v>
      </c>
      <c r="AS18" s="65">
        <v>4</v>
      </c>
      <c r="AT18" s="64">
        <v>1</v>
      </c>
      <c r="AU18" s="64">
        <v>0</v>
      </c>
      <c r="AV18" s="64">
        <v>0</v>
      </c>
      <c r="AW18" s="64">
        <v>0</v>
      </c>
      <c r="AX18" s="64">
        <v>0</v>
      </c>
      <c r="AY18" s="64">
        <v>1</v>
      </c>
      <c r="AZ18" s="64">
        <v>0</v>
      </c>
      <c r="BA18" s="64">
        <v>0</v>
      </c>
      <c r="BB18" s="64">
        <v>2</v>
      </c>
      <c r="BC18" s="64">
        <v>0</v>
      </c>
      <c r="BD18" s="63">
        <v>0</v>
      </c>
      <c r="BE18" s="64">
        <v>5</v>
      </c>
      <c r="BF18" s="64">
        <v>0</v>
      </c>
      <c r="BG18" s="64">
        <v>0</v>
      </c>
      <c r="BH18" s="63">
        <v>0</v>
      </c>
      <c r="BI18" s="63">
        <v>0</v>
      </c>
      <c r="BJ18" s="176">
        <v>0</v>
      </c>
      <c r="BK18" s="176">
        <v>1</v>
      </c>
      <c r="BL18" s="64">
        <v>0</v>
      </c>
      <c r="BM18" s="64">
        <v>13</v>
      </c>
      <c r="BN18" s="64">
        <v>0</v>
      </c>
      <c r="BO18" s="66">
        <v>0</v>
      </c>
      <c r="BP18" s="66">
        <v>0</v>
      </c>
      <c r="BQ18" s="67">
        <v>1</v>
      </c>
      <c r="BR18" s="175">
        <v>0</v>
      </c>
      <c r="BS18" s="93">
        <v>0</v>
      </c>
    </row>
    <row r="19" spans="1:71" ht="23.25" customHeight="1">
      <c r="A19" s="33" t="s">
        <v>116</v>
      </c>
      <c r="B19" s="42">
        <v>1301</v>
      </c>
      <c r="C19" s="63">
        <v>19</v>
      </c>
      <c r="D19" s="63">
        <v>0</v>
      </c>
      <c r="E19" s="63">
        <v>2</v>
      </c>
      <c r="F19" s="64">
        <v>11</v>
      </c>
      <c r="G19" s="65">
        <v>13</v>
      </c>
      <c r="H19" s="64">
        <v>260</v>
      </c>
      <c r="I19" s="64">
        <v>62</v>
      </c>
      <c r="J19" s="64">
        <v>100</v>
      </c>
      <c r="K19" s="64">
        <v>0</v>
      </c>
      <c r="L19" s="64">
        <v>0</v>
      </c>
      <c r="M19" s="64">
        <v>0</v>
      </c>
      <c r="N19" s="64">
        <v>98</v>
      </c>
      <c r="O19" s="64">
        <v>3</v>
      </c>
      <c r="P19" s="64">
        <v>0</v>
      </c>
      <c r="Q19" s="64">
        <v>10</v>
      </c>
      <c r="R19" s="63">
        <v>0</v>
      </c>
      <c r="S19" s="64">
        <v>15</v>
      </c>
      <c r="T19" s="64">
        <v>116</v>
      </c>
      <c r="U19" s="64">
        <v>0</v>
      </c>
      <c r="V19" s="63">
        <v>0</v>
      </c>
      <c r="W19" s="63">
        <v>2</v>
      </c>
      <c r="X19" s="64">
        <v>59</v>
      </c>
      <c r="Y19" s="63">
        <v>26</v>
      </c>
      <c r="Z19" s="64">
        <v>0</v>
      </c>
      <c r="AA19" s="64">
        <v>0</v>
      </c>
      <c r="AB19" s="64">
        <v>6</v>
      </c>
      <c r="AC19" s="64">
        <v>328</v>
      </c>
      <c r="AD19" s="64">
        <v>27</v>
      </c>
      <c r="AE19" s="66">
        <v>17</v>
      </c>
      <c r="AF19" s="67">
        <v>77</v>
      </c>
      <c r="AG19" s="64">
        <v>0</v>
      </c>
      <c r="AH19" s="64">
        <v>0</v>
      </c>
      <c r="AI19" s="65">
        <v>36</v>
      </c>
      <c r="AJ19" s="65">
        <v>0</v>
      </c>
      <c r="AK19" s="68">
        <v>14</v>
      </c>
      <c r="AM19" s="19" t="s">
        <v>116</v>
      </c>
      <c r="AN19" s="42">
        <v>51</v>
      </c>
      <c r="AO19" s="63">
        <v>0</v>
      </c>
      <c r="AP19" s="63">
        <v>0</v>
      </c>
      <c r="AQ19" s="63">
        <v>0</v>
      </c>
      <c r="AR19" s="64">
        <v>0</v>
      </c>
      <c r="AS19" s="65">
        <v>0</v>
      </c>
      <c r="AT19" s="64">
        <v>4</v>
      </c>
      <c r="AU19" s="64">
        <v>1</v>
      </c>
      <c r="AV19" s="64">
        <v>1</v>
      </c>
      <c r="AW19" s="64">
        <v>0</v>
      </c>
      <c r="AX19" s="64">
        <v>0</v>
      </c>
      <c r="AY19" s="64">
        <v>0</v>
      </c>
      <c r="AZ19" s="64">
        <v>2</v>
      </c>
      <c r="BA19" s="64">
        <v>0</v>
      </c>
      <c r="BB19" s="64">
        <v>0</v>
      </c>
      <c r="BC19" s="64">
        <v>1</v>
      </c>
      <c r="BD19" s="63">
        <v>0</v>
      </c>
      <c r="BE19" s="64">
        <v>1</v>
      </c>
      <c r="BF19" s="64">
        <v>9</v>
      </c>
      <c r="BG19" s="64">
        <v>0</v>
      </c>
      <c r="BH19" s="63">
        <v>0</v>
      </c>
      <c r="BI19" s="63">
        <v>0</v>
      </c>
      <c r="BJ19" s="176">
        <v>13</v>
      </c>
      <c r="BK19" s="176">
        <v>0</v>
      </c>
      <c r="BL19" s="64">
        <v>1</v>
      </c>
      <c r="BM19" s="64">
        <v>14</v>
      </c>
      <c r="BN19" s="64">
        <v>0</v>
      </c>
      <c r="BO19" s="66">
        <v>1</v>
      </c>
      <c r="BP19" s="66">
        <v>0</v>
      </c>
      <c r="BQ19" s="67">
        <v>3</v>
      </c>
      <c r="BR19" s="175">
        <v>0</v>
      </c>
      <c r="BS19" s="93">
        <v>0</v>
      </c>
    </row>
    <row r="20" spans="1:71" ht="23.25" customHeight="1">
      <c r="A20" s="33" t="s">
        <v>117</v>
      </c>
      <c r="B20" s="42">
        <v>553</v>
      </c>
      <c r="C20" s="63">
        <v>21</v>
      </c>
      <c r="D20" s="63">
        <v>2</v>
      </c>
      <c r="E20" s="63">
        <v>0</v>
      </c>
      <c r="F20" s="64">
        <v>1</v>
      </c>
      <c r="G20" s="65">
        <v>0</v>
      </c>
      <c r="H20" s="64">
        <v>197</v>
      </c>
      <c r="I20" s="64">
        <v>6</v>
      </c>
      <c r="J20" s="64">
        <v>30</v>
      </c>
      <c r="K20" s="64">
        <v>5</v>
      </c>
      <c r="L20" s="64">
        <v>20</v>
      </c>
      <c r="M20" s="64">
        <v>1</v>
      </c>
      <c r="N20" s="64">
        <v>8</v>
      </c>
      <c r="O20" s="64">
        <v>2</v>
      </c>
      <c r="P20" s="64">
        <v>68</v>
      </c>
      <c r="Q20" s="64">
        <v>8</v>
      </c>
      <c r="R20" s="63">
        <v>0</v>
      </c>
      <c r="S20" s="64">
        <v>16</v>
      </c>
      <c r="T20" s="64">
        <v>0</v>
      </c>
      <c r="U20" s="64">
        <v>0</v>
      </c>
      <c r="V20" s="63">
        <v>1</v>
      </c>
      <c r="W20" s="63">
        <v>6</v>
      </c>
      <c r="X20" s="64">
        <v>40</v>
      </c>
      <c r="Y20" s="63">
        <v>17</v>
      </c>
      <c r="Z20" s="64">
        <v>3</v>
      </c>
      <c r="AA20" s="64">
        <v>0</v>
      </c>
      <c r="AB20" s="64">
        <v>0</v>
      </c>
      <c r="AC20" s="64">
        <v>98</v>
      </c>
      <c r="AD20" s="64">
        <v>3</v>
      </c>
      <c r="AE20" s="66">
        <v>0</v>
      </c>
      <c r="AF20" s="67">
        <v>0</v>
      </c>
      <c r="AG20" s="64">
        <v>0</v>
      </c>
      <c r="AH20" s="64">
        <v>0</v>
      </c>
      <c r="AI20" s="65">
        <v>0</v>
      </c>
      <c r="AJ20" s="65">
        <v>0</v>
      </c>
      <c r="AK20" s="68">
        <v>0</v>
      </c>
      <c r="AM20" s="19" t="s">
        <v>117</v>
      </c>
      <c r="AN20" s="42">
        <v>27</v>
      </c>
      <c r="AO20" s="63">
        <v>0</v>
      </c>
      <c r="AP20" s="63">
        <v>0</v>
      </c>
      <c r="AQ20" s="63">
        <v>0</v>
      </c>
      <c r="AR20" s="64">
        <v>2</v>
      </c>
      <c r="AS20" s="65">
        <v>0</v>
      </c>
      <c r="AT20" s="64">
        <v>1</v>
      </c>
      <c r="AU20" s="64">
        <v>1</v>
      </c>
      <c r="AV20" s="64">
        <v>0</v>
      </c>
      <c r="AW20" s="64">
        <v>0</v>
      </c>
      <c r="AX20" s="64">
        <v>6</v>
      </c>
      <c r="AY20" s="64">
        <v>0</v>
      </c>
      <c r="AZ20" s="64">
        <v>0</v>
      </c>
      <c r="BA20" s="64">
        <v>0</v>
      </c>
      <c r="BB20" s="64">
        <v>9</v>
      </c>
      <c r="BC20" s="64">
        <v>0</v>
      </c>
      <c r="BD20" s="63">
        <v>0</v>
      </c>
      <c r="BE20" s="64">
        <v>2</v>
      </c>
      <c r="BF20" s="64">
        <v>0</v>
      </c>
      <c r="BG20" s="64">
        <v>0</v>
      </c>
      <c r="BH20" s="63">
        <v>0</v>
      </c>
      <c r="BI20" s="63">
        <v>0</v>
      </c>
      <c r="BJ20" s="176">
        <v>0</v>
      </c>
      <c r="BK20" s="176">
        <v>0</v>
      </c>
      <c r="BL20" s="64">
        <v>0</v>
      </c>
      <c r="BM20" s="64">
        <v>6</v>
      </c>
      <c r="BN20" s="64">
        <v>0</v>
      </c>
      <c r="BO20" s="66">
        <v>0</v>
      </c>
      <c r="BP20" s="66">
        <v>0</v>
      </c>
      <c r="BQ20" s="67">
        <v>0</v>
      </c>
      <c r="BR20" s="175">
        <v>0</v>
      </c>
      <c r="BS20" s="93">
        <v>0</v>
      </c>
    </row>
    <row r="21" spans="1:71" ht="23.25" customHeight="1">
      <c r="A21" s="33" t="s">
        <v>118</v>
      </c>
      <c r="B21" s="44">
        <v>674</v>
      </c>
      <c r="C21" s="63">
        <v>3</v>
      </c>
      <c r="D21" s="63">
        <v>0</v>
      </c>
      <c r="E21" s="63">
        <v>3</v>
      </c>
      <c r="F21" s="64">
        <v>7</v>
      </c>
      <c r="G21" s="65">
        <v>82</v>
      </c>
      <c r="H21" s="64">
        <v>20</v>
      </c>
      <c r="I21" s="64">
        <v>179</v>
      </c>
      <c r="J21" s="64">
        <v>187</v>
      </c>
      <c r="K21" s="64">
        <v>2</v>
      </c>
      <c r="L21" s="64">
        <v>0</v>
      </c>
      <c r="M21" s="64">
        <v>0</v>
      </c>
      <c r="N21" s="64">
        <v>0</v>
      </c>
      <c r="O21" s="64">
        <v>0</v>
      </c>
      <c r="P21" s="64">
        <v>11</v>
      </c>
      <c r="Q21" s="64">
        <v>6</v>
      </c>
      <c r="R21" s="63">
        <v>5</v>
      </c>
      <c r="S21" s="64">
        <v>6</v>
      </c>
      <c r="T21" s="64">
        <v>5</v>
      </c>
      <c r="U21" s="64">
        <v>5</v>
      </c>
      <c r="V21" s="63">
        <v>0</v>
      </c>
      <c r="W21" s="63">
        <v>4</v>
      </c>
      <c r="X21" s="64">
        <v>38</v>
      </c>
      <c r="Y21" s="63">
        <v>16</v>
      </c>
      <c r="Z21" s="64">
        <v>0</v>
      </c>
      <c r="AA21" s="64">
        <v>0</v>
      </c>
      <c r="AB21" s="64">
        <v>0</v>
      </c>
      <c r="AC21" s="64">
        <v>26</v>
      </c>
      <c r="AD21" s="64">
        <v>1</v>
      </c>
      <c r="AE21" s="66">
        <v>5</v>
      </c>
      <c r="AF21" s="67">
        <v>63</v>
      </c>
      <c r="AG21" s="64">
        <v>0</v>
      </c>
      <c r="AH21" s="64">
        <v>0</v>
      </c>
      <c r="AI21" s="65">
        <v>0</v>
      </c>
      <c r="AJ21" s="65">
        <v>0</v>
      </c>
      <c r="AK21" s="68">
        <v>0</v>
      </c>
      <c r="AM21" s="19" t="s">
        <v>118</v>
      </c>
      <c r="AN21" s="44">
        <v>20</v>
      </c>
      <c r="AO21" s="63">
        <v>0</v>
      </c>
      <c r="AP21" s="63">
        <v>0</v>
      </c>
      <c r="AQ21" s="63">
        <v>0</v>
      </c>
      <c r="AR21" s="64">
        <v>0</v>
      </c>
      <c r="AS21" s="65">
        <v>0</v>
      </c>
      <c r="AT21" s="64">
        <v>1</v>
      </c>
      <c r="AU21" s="64">
        <v>4</v>
      </c>
      <c r="AV21" s="64">
        <v>7</v>
      </c>
      <c r="AW21" s="64">
        <v>0</v>
      </c>
      <c r="AX21" s="64">
        <v>0</v>
      </c>
      <c r="AY21" s="64">
        <v>0</v>
      </c>
      <c r="AZ21" s="64">
        <v>0</v>
      </c>
      <c r="BA21" s="64">
        <v>0</v>
      </c>
      <c r="BB21" s="64">
        <v>1</v>
      </c>
      <c r="BC21" s="64">
        <v>0</v>
      </c>
      <c r="BD21" s="63">
        <v>0</v>
      </c>
      <c r="BE21" s="64">
        <v>0</v>
      </c>
      <c r="BF21" s="64">
        <v>0</v>
      </c>
      <c r="BG21" s="64">
        <v>0</v>
      </c>
      <c r="BH21" s="63">
        <v>0</v>
      </c>
      <c r="BI21" s="63">
        <v>0</v>
      </c>
      <c r="BJ21" s="176">
        <v>1</v>
      </c>
      <c r="BK21" s="176">
        <v>0</v>
      </c>
      <c r="BL21" s="64">
        <v>0</v>
      </c>
      <c r="BM21" s="64">
        <v>0</v>
      </c>
      <c r="BN21" s="64">
        <v>0</v>
      </c>
      <c r="BO21" s="66">
        <v>0</v>
      </c>
      <c r="BP21" s="66">
        <v>0</v>
      </c>
      <c r="BQ21" s="67">
        <v>6</v>
      </c>
      <c r="BR21" s="175">
        <v>0</v>
      </c>
      <c r="BS21" s="93">
        <v>0</v>
      </c>
    </row>
    <row r="22" spans="1:71" ht="23.25" customHeight="1">
      <c r="A22" s="34" t="s">
        <v>119</v>
      </c>
      <c r="B22" s="43">
        <v>3195</v>
      </c>
      <c r="C22" s="69">
        <v>62</v>
      </c>
      <c r="D22" s="69">
        <v>26</v>
      </c>
      <c r="E22" s="69">
        <v>6</v>
      </c>
      <c r="F22" s="70">
        <v>20</v>
      </c>
      <c r="G22" s="71">
        <v>984</v>
      </c>
      <c r="H22" s="70">
        <v>164</v>
      </c>
      <c r="I22" s="70">
        <v>83</v>
      </c>
      <c r="J22" s="70">
        <v>19</v>
      </c>
      <c r="K22" s="70">
        <v>0</v>
      </c>
      <c r="L22" s="70">
        <v>0</v>
      </c>
      <c r="M22" s="70">
        <v>2</v>
      </c>
      <c r="N22" s="70">
        <v>0</v>
      </c>
      <c r="O22" s="70">
        <v>2</v>
      </c>
      <c r="P22" s="70">
        <v>179</v>
      </c>
      <c r="Q22" s="70">
        <v>4</v>
      </c>
      <c r="R22" s="69">
        <v>2</v>
      </c>
      <c r="S22" s="70">
        <v>1175</v>
      </c>
      <c r="T22" s="70">
        <v>2</v>
      </c>
      <c r="U22" s="70">
        <v>8</v>
      </c>
      <c r="V22" s="69">
        <v>0</v>
      </c>
      <c r="W22" s="69">
        <v>16</v>
      </c>
      <c r="X22" s="70">
        <v>64</v>
      </c>
      <c r="Y22" s="69">
        <v>37</v>
      </c>
      <c r="Z22" s="70">
        <v>2</v>
      </c>
      <c r="AA22" s="70">
        <v>44</v>
      </c>
      <c r="AB22" s="70">
        <v>0</v>
      </c>
      <c r="AC22" s="70">
        <v>148</v>
      </c>
      <c r="AD22" s="70">
        <v>31</v>
      </c>
      <c r="AE22" s="72">
        <v>0</v>
      </c>
      <c r="AF22" s="73">
        <v>61</v>
      </c>
      <c r="AG22" s="70">
        <v>0</v>
      </c>
      <c r="AH22" s="70">
        <v>0</v>
      </c>
      <c r="AI22" s="71">
        <v>0</v>
      </c>
      <c r="AJ22" s="71">
        <v>0</v>
      </c>
      <c r="AK22" s="74">
        <v>54</v>
      </c>
      <c r="AM22" s="20" t="s">
        <v>119</v>
      </c>
      <c r="AN22" s="43">
        <v>99</v>
      </c>
      <c r="AO22" s="69">
        <v>0</v>
      </c>
      <c r="AP22" s="69">
        <v>0</v>
      </c>
      <c r="AQ22" s="69">
        <v>0</v>
      </c>
      <c r="AR22" s="70">
        <v>1</v>
      </c>
      <c r="AS22" s="71">
        <v>2</v>
      </c>
      <c r="AT22" s="70">
        <v>0</v>
      </c>
      <c r="AU22" s="70">
        <v>0</v>
      </c>
      <c r="AV22" s="70">
        <v>0</v>
      </c>
      <c r="AW22" s="70">
        <v>0</v>
      </c>
      <c r="AX22" s="70">
        <v>0</v>
      </c>
      <c r="AY22" s="70">
        <v>1</v>
      </c>
      <c r="AZ22" s="70">
        <v>0</v>
      </c>
      <c r="BA22" s="70">
        <v>1</v>
      </c>
      <c r="BB22" s="70">
        <v>0</v>
      </c>
      <c r="BC22" s="70">
        <v>2</v>
      </c>
      <c r="BD22" s="69">
        <v>9</v>
      </c>
      <c r="BE22" s="70">
        <v>17</v>
      </c>
      <c r="BF22" s="70">
        <v>0</v>
      </c>
      <c r="BG22" s="70">
        <v>37</v>
      </c>
      <c r="BH22" s="69">
        <v>0</v>
      </c>
      <c r="BI22" s="69">
        <v>0</v>
      </c>
      <c r="BJ22" s="177">
        <v>5</v>
      </c>
      <c r="BK22" s="177">
        <v>0</v>
      </c>
      <c r="BL22" s="70">
        <v>1</v>
      </c>
      <c r="BM22" s="70">
        <v>16</v>
      </c>
      <c r="BN22" s="70">
        <v>0</v>
      </c>
      <c r="BO22" s="72">
        <v>0</v>
      </c>
      <c r="BP22" s="72">
        <v>0</v>
      </c>
      <c r="BQ22" s="73">
        <v>7</v>
      </c>
      <c r="BR22" s="178">
        <v>0</v>
      </c>
      <c r="BS22" s="94">
        <v>0</v>
      </c>
    </row>
    <row r="23" spans="1:71" ht="23.25" customHeight="1">
      <c r="A23" s="33" t="s">
        <v>120</v>
      </c>
      <c r="B23" s="42">
        <v>1041</v>
      </c>
      <c r="C23" s="63">
        <v>22</v>
      </c>
      <c r="D23" s="63">
        <v>167</v>
      </c>
      <c r="E23" s="63">
        <v>18</v>
      </c>
      <c r="F23" s="64">
        <v>12</v>
      </c>
      <c r="G23" s="65">
        <v>112</v>
      </c>
      <c r="H23" s="64">
        <v>36</v>
      </c>
      <c r="I23" s="64">
        <v>34</v>
      </c>
      <c r="J23" s="64">
        <v>6</v>
      </c>
      <c r="K23" s="64">
        <v>5</v>
      </c>
      <c r="L23" s="64">
        <v>0</v>
      </c>
      <c r="M23" s="64">
        <v>8</v>
      </c>
      <c r="N23" s="64">
        <v>24</v>
      </c>
      <c r="O23" s="64">
        <v>1</v>
      </c>
      <c r="P23" s="64">
        <v>4</v>
      </c>
      <c r="Q23" s="64">
        <v>28</v>
      </c>
      <c r="R23" s="63">
        <v>29</v>
      </c>
      <c r="S23" s="64">
        <v>39</v>
      </c>
      <c r="T23" s="64">
        <v>198</v>
      </c>
      <c r="U23" s="64">
        <v>17</v>
      </c>
      <c r="V23" s="63">
        <v>8</v>
      </c>
      <c r="W23" s="63">
        <v>3</v>
      </c>
      <c r="X23" s="64">
        <v>35</v>
      </c>
      <c r="Y23" s="63">
        <v>12</v>
      </c>
      <c r="Z23" s="64">
        <v>0</v>
      </c>
      <c r="AA23" s="64">
        <v>1</v>
      </c>
      <c r="AB23" s="64">
        <v>4</v>
      </c>
      <c r="AC23" s="64">
        <v>117</v>
      </c>
      <c r="AD23" s="64">
        <v>48</v>
      </c>
      <c r="AE23" s="66">
        <v>10</v>
      </c>
      <c r="AF23" s="67">
        <v>18</v>
      </c>
      <c r="AG23" s="64">
        <v>0</v>
      </c>
      <c r="AH23" s="64">
        <v>0</v>
      </c>
      <c r="AI23" s="65">
        <v>0</v>
      </c>
      <c r="AJ23" s="65">
        <v>0</v>
      </c>
      <c r="AK23" s="68">
        <v>25</v>
      </c>
      <c r="AM23" s="19" t="s">
        <v>120</v>
      </c>
      <c r="AN23" s="42">
        <v>35</v>
      </c>
      <c r="AO23" s="63">
        <v>0</v>
      </c>
      <c r="AP23" s="63">
        <v>0</v>
      </c>
      <c r="AQ23" s="63">
        <v>0</v>
      </c>
      <c r="AR23" s="64">
        <v>0</v>
      </c>
      <c r="AS23" s="65">
        <v>2</v>
      </c>
      <c r="AT23" s="64">
        <v>0</v>
      </c>
      <c r="AU23" s="64">
        <v>0</v>
      </c>
      <c r="AV23" s="64">
        <v>0</v>
      </c>
      <c r="AW23" s="64">
        <v>0</v>
      </c>
      <c r="AX23" s="64">
        <v>0</v>
      </c>
      <c r="AY23" s="64">
        <v>0</v>
      </c>
      <c r="AZ23" s="64">
        <v>0</v>
      </c>
      <c r="BA23" s="64">
        <v>0</v>
      </c>
      <c r="BB23" s="64">
        <v>0</v>
      </c>
      <c r="BC23" s="64">
        <v>2</v>
      </c>
      <c r="BD23" s="63">
        <v>6</v>
      </c>
      <c r="BE23" s="64">
        <v>0</v>
      </c>
      <c r="BF23" s="64">
        <v>7</v>
      </c>
      <c r="BG23" s="64">
        <v>1</v>
      </c>
      <c r="BH23" s="63">
        <v>0</v>
      </c>
      <c r="BI23" s="63">
        <v>0</v>
      </c>
      <c r="BJ23" s="176">
        <v>4</v>
      </c>
      <c r="BK23" s="176">
        <v>0</v>
      </c>
      <c r="BL23" s="64">
        <v>1</v>
      </c>
      <c r="BM23" s="64">
        <v>10</v>
      </c>
      <c r="BN23" s="64">
        <v>1</v>
      </c>
      <c r="BO23" s="66">
        <v>0</v>
      </c>
      <c r="BP23" s="66">
        <v>0</v>
      </c>
      <c r="BQ23" s="67">
        <v>1</v>
      </c>
      <c r="BR23" s="175">
        <v>0</v>
      </c>
      <c r="BS23" s="93">
        <v>0</v>
      </c>
    </row>
    <row r="24" spans="1:71" ht="23.25" customHeight="1">
      <c r="A24" s="33" t="s">
        <v>121</v>
      </c>
      <c r="B24" s="42">
        <v>314</v>
      </c>
      <c r="C24" s="63">
        <v>27</v>
      </c>
      <c r="D24" s="63">
        <v>4</v>
      </c>
      <c r="E24" s="63">
        <v>3</v>
      </c>
      <c r="F24" s="64">
        <v>9</v>
      </c>
      <c r="G24" s="65">
        <v>10</v>
      </c>
      <c r="H24" s="64">
        <v>13</v>
      </c>
      <c r="I24" s="64">
        <v>24</v>
      </c>
      <c r="J24" s="64">
        <v>22</v>
      </c>
      <c r="K24" s="64">
        <v>1</v>
      </c>
      <c r="L24" s="64">
        <v>1</v>
      </c>
      <c r="M24" s="64">
        <v>0</v>
      </c>
      <c r="N24" s="64">
        <v>12</v>
      </c>
      <c r="O24" s="64">
        <v>3</v>
      </c>
      <c r="P24" s="64">
        <v>10</v>
      </c>
      <c r="Q24" s="64">
        <v>14</v>
      </c>
      <c r="R24" s="63">
        <v>2</v>
      </c>
      <c r="S24" s="64">
        <v>7</v>
      </c>
      <c r="T24" s="64">
        <v>12</v>
      </c>
      <c r="U24" s="64">
        <v>0</v>
      </c>
      <c r="V24" s="63">
        <v>1</v>
      </c>
      <c r="W24" s="63">
        <v>7</v>
      </c>
      <c r="X24" s="64">
        <v>30</v>
      </c>
      <c r="Y24" s="63">
        <v>1</v>
      </c>
      <c r="Z24" s="64">
        <v>1</v>
      </c>
      <c r="AA24" s="64">
        <v>0</v>
      </c>
      <c r="AB24" s="64">
        <v>3</v>
      </c>
      <c r="AC24" s="64">
        <v>71</v>
      </c>
      <c r="AD24" s="64">
        <v>9</v>
      </c>
      <c r="AE24" s="66">
        <v>2</v>
      </c>
      <c r="AF24" s="67">
        <v>14</v>
      </c>
      <c r="AG24" s="64">
        <v>0</v>
      </c>
      <c r="AH24" s="64">
        <v>0</v>
      </c>
      <c r="AI24" s="65">
        <v>0</v>
      </c>
      <c r="AJ24" s="65">
        <v>0</v>
      </c>
      <c r="AK24" s="68">
        <v>1</v>
      </c>
      <c r="AM24" s="19" t="s">
        <v>121</v>
      </c>
      <c r="AN24" s="42">
        <v>20</v>
      </c>
      <c r="AO24" s="63">
        <v>0</v>
      </c>
      <c r="AP24" s="63">
        <v>1</v>
      </c>
      <c r="AQ24" s="63">
        <v>1</v>
      </c>
      <c r="AR24" s="64">
        <v>1</v>
      </c>
      <c r="AS24" s="65">
        <v>0</v>
      </c>
      <c r="AT24" s="64">
        <v>0</v>
      </c>
      <c r="AU24" s="64">
        <v>1</v>
      </c>
      <c r="AV24" s="64">
        <v>1</v>
      </c>
      <c r="AW24" s="64">
        <v>0</v>
      </c>
      <c r="AX24" s="64">
        <v>0</v>
      </c>
      <c r="AY24" s="64">
        <v>0</v>
      </c>
      <c r="AZ24" s="64">
        <v>0</v>
      </c>
      <c r="BA24" s="64">
        <v>0</v>
      </c>
      <c r="BB24" s="64">
        <v>0</v>
      </c>
      <c r="BC24" s="64">
        <v>0</v>
      </c>
      <c r="BD24" s="63">
        <v>0</v>
      </c>
      <c r="BE24" s="64">
        <v>2</v>
      </c>
      <c r="BF24" s="64">
        <v>2</v>
      </c>
      <c r="BG24" s="64">
        <v>1</v>
      </c>
      <c r="BH24" s="63">
        <v>0</v>
      </c>
      <c r="BI24" s="63">
        <v>0</v>
      </c>
      <c r="BJ24" s="176">
        <v>0</v>
      </c>
      <c r="BK24" s="176">
        <v>0</v>
      </c>
      <c r="BL24" s="64">
        <v>1</v>
      </c>
      <c r="BM24" s="64">
        <v>5</v>
      </c>
      <c r="BN24" s="64">
        <v>1</v>
      </c>
      <c r="BO24" s="66">
        <v>1</v>
      </c>
      <c r="BP24" s="66">
        <v>0</v>
      </c>
      <c r="BQ24" s="67">
        <v>2</v>
      </c>
      <c r="BR24" s="175">
        <v>0</v>
      </c>
      <c r="BS24" s="93">
        <v>0</v>
      </c>
    </row>
    <row r="25" spans="1:71" ht="23.25" customHeight="1">
      <c r="A25" s="33" t="s">
        <v>122</v>
      </c>
      <c r="B25" s="42">
        <v>831</v>
      </c>
      <c r="C25" s="63">
        <v>44</v>
      </c>
      <c r="D25" s="63">
        <v>26</v>
      </c>
      <c r="E25" s="63">
        <v>9</v>
      </c>
      <c r="F25" s="64">
        <v>5</v>
      </c>
      <c r="G25" s="65">
        <v>10</v>
      </c>
      <c r="H25" s="64">
        <v>86</v>
      </c>
      <c r="I25" s="64">
        <v>8</v>
      </c>
      <c r="J25" s="64">
        <v>10</v>
      </c>
      <c r="K25" s="64">
        <v>5</v>
      </c>
      <c r="L25" s="64">
        <v>4</v>
      </c>
      <c r="M25" s="64">
        <v>10</v>
      </c>
      <c r="N25" s="64">
        <v>11</v>
      </c>
      <c r="O25" s="64">
        <v>3</v>
      </c>
      <c r="P25" s="64">
        <v>26</v>
      </c>
      <c r="Q25" s="64">
        <v>6</v>
      </c>
      <c r="R25" s="63">
        <v>71</v>
      </c>
      <c r="S25" s="64">
        <v>71</v>
      </c>
      <c r="T25" s="64">
        <v>51</v>
      </c>
      <c r="U25" s="64">
        <v>1</v>
      </c>
      <c r="V25" s="63">
        <v>7</v>
      </c>
      <c r="W25" s="63">
        <v>9</v>
      </c>
      <c r="X25" s="64">
        <v>63</v>
      </c>
      <c r="Y25" s="63">
        <v>19</v>
      </c>
      <c r="Z25" s="64">
        <v>4</v>
      </c>
      <c r="AA25" s="64">
        <v>0</v>
      </c>
      <c r="AB25" s="64">
        <v>4</v>
      </c>
      <c r="AC25" s="64">
        <v>228</v>
      </c>
      <c r="AD25" s="64">
        <v>16</v>
      </c>
      <c r="AE25" s="66">
        <v>3</v>
      </c>
      <c r="AF25" s="67">
        <v>19</v>
      </c>
      <c r="AG25" s="64">
        <v>0</v>
      </c>
      <c r="AH25" s="64">
        <v>0</v>
      </c>
      <c r="AI25" s="65">
        <v>0</v>
      </c>
      <c r="AJ25" s="65">
        <v>0</v>
      </c>
      <c r="AK25" s="68">
        <v>2</v>
      </c>
      <c r="AM25" s="19" t="s">
        <v>122</v>
      </c>
      <c r="AN25" s="42">
        <v>107</v>
      </c>
      <c r="AO25" s="63">
        <v>3</v>
      </c>
      <c r="AP25" s="63">
        <v>2</v>
      </c>
      <c r="AQ25" s="63">
        <v>4</v>
      </c>
      <c r="AR25" s="64">
        <v>0</v>
      </c>
      <c r="AS25" s="65">
        <v>0</v>
      </c>
      <c r="AT25" s="64">
        <v>4</v>
      </c>
      <c r="AU25" s="64">
        <v>3</v>
      </c>
      <c r="AV25" s="64">
        <v>0</v>
      </c>
      <c r="AW25" s="64">
        <v>1</v>
      </c>
      <c r="AX25" s="64">
        <v>0</v>
      </c>
      <c r="AY25" s="64">
        <v>0</v>
      </c>
      <c r="AZ25" s="64">
        <v>1</v>
      </c>
      <c r="BA25" s="64">
        <v>0</v>
      </c>
      <c r="BB25" s="64">
        <v>2</v>
      </c>
      <c r="BC25" s="64">
        <v>2</v>
      </c>
      <c r="BD25" s="63">
        <v>1</v>
      </c>
      <c r="BE25" s="64">
        <v>16</v>
      </c>
      <c r="BF25" s="64">
        <v>6</v>
      </c>
      <c r="BG25" s="64">
        <v>0</v>
      </c>
      <c r="BH25" s="63">
        <v>0</v>
      </c>
      <c r="BI25" s="63">
        <v>0</v>
      </c>
      <c r="BJ25" s="176">
        <v>0</v>
      </c>
      <c r="BK25" s="176">
        <v>0</v>
      </c>
      <c r="BL25" s="64">
        <v>5</v>
      </c>
      <c r="BM25" s="64">
        <v>48</v>
      </c>
      <c r="BN25" s="64">
        <v>0</v>
      </c>
      <c r="BO25" s="66">
        <v>0</v>
      </c>
      <c r="BP25" s="66">
        <v>0</v>
      </c>
      <c r="BQ25" s="67">
        <v>9</v>
      </c>
      <c r="BR25" s="175">
        <v>0</v>
      </c>
      <c r="BS25" s="93">
        <v>0</v>
      </c>
    </row>
    <row r="26" spans="1:71" ht="23.25" customHeight="1">
      <c r="A26" s="35" t="s">
        <v>7</v>
      </c>
      <c r="B26" s="44">
        <v>62</v>
      </c>
      <c r="C26" s="75">
        <v>0</v>
      </c>
      <c r="D26" s="75">
        <v>0</v>
      </c>
      <c r="E26" s="75">
        <v>0</v>
      </c>
      <c r="F26" s="76">
        <v>0</v>
      </c>
      <c r="G26" s="77">
        <v>3</v>
      </c>
      <c r="H26" s="76">
        <v>8</v>
      </c>
      <c r="I26" s="76">
        <v>2</v>
      </c>
      <c r="J26" s="76">
        <v>0</v>
      </c>
      <c r="K26" s="76">
        <v>0</v>
      </c>
      <c r="L26" s="76">
        <v>0</v>
      </c>
      <c r="M26" s="76">
        <v>0</v>
      </c>
      <c r="N26" s="76">
        <v>0</v>
      </c>
      <c r="O26" s="76">
        <v>0</v>
      </c>
      <c r="P26" s="76">
        <v>2</v>
      </c>
      <c r="Q26" s="76">
        <v>0</v>
      </c>
      <c r="R26" s="75">
        <v>3</v>
      </c>
      <c r="S26" s="76">
        <v>0</v>
      </c>
      <c r="T26" s="76">
        <v>0</v>
      </c>
      <c r="U26" s="76">
        <v>0</v>
      </c>
      <c r="V26" s="75">
        <v>0</v>
      </c>
      <c r="W26" s="75">
        <v>0</v>
      </c>
      <c r="X26" s="76">
        <v>2</v>
      </c>
      <c r="Y26" s="75">
        <v>0</v>
      </c>
      <c r="Z26" s="76">
        <v>0</v>
      </c>
      <c r="AA26" s="76">
        <v>0</v>
      </c>
      <c r="AB26" s="76">
        <v>0</v>
      </c>
      <c r="AC26" s="76">
        <v>34</v>
      </c>
      <c r="AD26" s="76">
        <v>3</v>
      </c>
      <c r="AE26" s="78">
        <v>0</v>
      </c>
      <c r="AF26" s="79">
        <v>5</v>
      </c>
      <c r="AG26" s="76">
        <v>0</v>
      </c>
      <c r="AH26" s="76">
        <v>0</v>
      </c>
      <c r="AI26" s="77">
        <v>0</v>
      </c>
      <c r="AJ26" s="77">
        <v>0</v>
      </c>
      <c r="AK26" s="80">
        <v>0</v>
      </c>
      <c r="AM26" s="21" t="s">
        <v>7</v>
      </c>
      <c r="AN26" s="44">
        <v>5</v>
      </c>
      <c r="AO26" s="75">
        <v>0</v>
      </c>
      <c r="AP26" s="75">
        <v>0</v>
      </c>
      <c r="AQ26" s="75">
        <v>0</v>
      </c>
      <c r="AR26" s="76">
        <v>0</v>
      </c>
      <c r="AS26" s="77">
        <v>0</v>
      </c>
      <c r="AT26" s="76">
        <v>0</v>
      </c>
      <c r="AU26" s="76">
        <v>0</v>
      </c>
      <c r="AV26" s="76">
        <v>0</v>
      </c>
      <c r="AW26" s="76">
        <v>0</v>
      </c>
      <c r="AX26" s="76">
        <v>0</v>
      </c>
      <c r="AY26" s="76">
        <v>0</v>
      </c>
      <c r="AZ26" s="76">
        <v>0</v>
      </c>
      <c r="BA26" s="76">
        <v>0</v>
      </c>
      <c r="BB26" s="76">
        <v>0</v>
      </c>
      <c r="BC26" s="76">
        <v>0</v>
      </c>
      <c r="BD26" s="75">
        <v>1</v>
      </c>
      <c r="BE26" s="76">
        <v>1</v>
      </c>
      <c r="BF26" s="76">
        <v>0</v>
      </c>
      <c r="BG26" s="76">
        <v>0</v>
      </c>
      <c r="BH26" s="75">
        <v>0</v>
      </c>
      <c r="BI26" s="75">
        <v>0</v>
      </c>
      <c r="BJ26" s="176">
        <v>0</v>
      </c>
      <c r="BK26" s="176">
        <v>0</v>
      </c>
      <c r="BL26" s="76">
        <v>0</v>
      </c>
      <c r="BM26" s="76">
        <v>3</v>
      </c>
      <c r="BN26" s="76">
        <v>0</v>
      </c>
      <c r="BO26" s="78">
        <v>0</v>
      </c>
      <c r="BP26" s="78">
        <v>0</v>
      </c>
      <c r="BQ26" s="79">
        <v>0</v>
      </c>
      <c r="BR26" s="175">
        <v>0</v>
      </c>
      <c r="BS26" s="95">
        <v>0</v>
      </c>
    </row>
    <row r="27" spans="1:71" ht="23.25" customHeight="1">
      <c r="A27" s="36" t="s">
        <v>123</v>
      </c>
      <c r="B27" s="42">
        <v>207</v>
      </c>
      <c r="C27" s="63">
        <v>8</v>
      </c>
      <c r="D27" s="63">
        <v>0</v>
      </c>
      <c r="E27" s="63">
        <v>3</v>
      </c>
      <c r="F27" s="64">
        <v>4</v>
      </c>
      <c r="G27" s="65">
        <v>32</v>
      </c>
      <c r="H27" s="64">
        <v>15</v>
      </c>
      <c r="I27" s="64">
        <v>4</v>
      </c>
      <c r="J27" s="64">
        <v>1</v>
      </c>
      <c r="K27" s="64">
        <v>5</v>
      </c>
      <c r="L27" s="64">
        <v>0</v>
      </c>
      <c r="M27" s="64">
        <v>0</v>
      </c>
      <c r="N27" s="64">
        <v>2</v>
      </c>
      <c r="O27" s="64">
        <v>0</v>
      </c>
      <c r="P27" s="64">
        <v>17</v>
      </c>
      <c r="Q27" s="64">
        <v>4</v>
      </c>
      <c r="R27" s="63">
        <v>2</v>
      </c>
      <c r="S27" s="64">
        <v>15</v>
      </c>
      <c r="T27" s="64">
        <v>8</v>
      </c>
      <c r="U27" s="64">
        <v>0</v>
      </c>
      <c r="V27" s="63">
        <v>7</v>
      </c>
      <c r="W27" s="63">
        <v>8</v>
      </c>
      <c r="X27" s="64">
        <v>31</v>
      </c>
      <c r="Y27" s="63">
        <v>23</v>
      </c>
      <c r="Z27" s="64">
        <v>0</v>
      </c>
      <c r="AA27" s="64">
        <v>0</v>
      </c>
      <c r="AB27" s="64">
        <v>0</v>
      </c>
      <c r="AC27" s="64">
        <v>6</v>
      </c>
      <c r="AD27" s="64">
        <v>3</v>
      </c>
      <c r="AE27" s="66">
        <v>0</v>
      </c>
      <c r="AF27" s="67">
        <v>9</v>
      </c>
      <c r="AG27" s="64">
        <v>0</v>
      </c>
      <c r="AH27" s="64">
        <v>0</v>
      </c>
      <c r="AI27" s="65">
        <v>0</v>
      </c>
      <c r="AJ27" s="65">
        <v>0</v>
      </c>
      <c r="AK27" s="68">
        <v>0</v>
      </c>
      <c r="AM27" s="22" t="s">
        <v>123</v>
      </c>
      <c r="AN27" s="42">
        <v>6</v>
      </c>
      <c r="AO27" s="63">
        <v>0</v>
      </c>
      <c r="AP27" s="63">
        <v>0</v>
      </c>
      <c r="AQ27" s="63">
        <v>0</v>
      </c>
      <c r="AR27" s="64">
        <v>0</v>
      </c>
      <c r="AS27" s="65">
        <v>0</v>
      </c>
      <c r="AT27" s="64">
        <v>0</v>
      </c>
      <c r="AU27" s="64">
        <v>0</v>
      </c>
      <c r="AV27" s="64">
        <v>0</v>
      </c>
      <c r="AW27" s="64">
        <v>0</v>
      </c>
      <c r="AX27" s="64">
        <v>0</v>
      </c>
      <c r="AY27" s="64">
        <v>0</v>
      </c>
      <c r="AZ27" s="64">
        <v>0</v>
      </c>
      <c r="BA27" s="64">
        <v>0</v>
      </c>
      <c r="BB27" s="64">
        <v>0</v>
      </c>
      <c r="BC27" s="64">
        <v>0</v>
      </c>
      <c r="BD27" s="63">
        <v>0</v>
      </c>
      <c r="BE27" s="64">
        <v>0</v>
      </c>
      <c r="BF27" s="64">
        <v>0</v>
      </c>
      <c r="BG27" s="64">
        <v>0</v>
      </c>
      <c r="BH27" s="63">
        <v>0</v>
      </c>
      <c r="BI27" s="63">
        <v>0</v>
      </c>
      <c r="BJ27" s="177">
        <v>4</v>
      </c>
      <c r="BK27" s="177">
        <v>0</v>
      </c>
      <c r="BL27" s="64">
        <v>0</v>
      </c>
      <c r="BM27" s="64">
        <v>2</v>
      </c>
      <c r="BN27" s="64">
        <v>0</v>
      </c>
      <c r="BO27" s="66">
        <v>0</v>
      </c>
      <c r="BP27" s="66">
        <v>0</v>
      </c>
      <c r="BQ27" s="67">
        <v>0</v>
      </c>
      <c r="BR27" s="178">
        <v>0</v>
      </c>
      <c r="BS27" s="93">
        <v>0</v>
      </c>
    </row>
    <row r="28" spans="1:71" ht="23.25" customHeight="1">
      <c r="A28" s="36" t="s">
        <v>139</v>
      </c>
      <c r="B28" s="42">
        <v>432</v>
      </c>
      <c r="C28" s="63">
        <v>5</v>
      </c>
      <c r="D28" s="63">
        <v>4</v>
      </c>
      <c r="E28" s="63">
        <v>0</v>
      </c>
      <c r="F28" s="64">
        <v>1</v>
      </c>
      <c r="G28" s="65">
        <v>14</v>
      </c>
      <c r="H28" s="64">
        <v>6</v>
      </c>
      <c r="I28" s="64">
        <v>7</v>
      </c>
      <c r="J28" s="64">
        <v>5</v>
      </c>
      <c r="K28" s="64">
        <v>0</v>
      </c>
      <c r="L28" s="64">
        <v>1</v>
      </c>
      <c r="M28" s="64">
        <v>0</v>
      </c>
      <c r="N28" s="64">
        <v>51</v>
      </c>
      <c r="O28" s="64">
        <v>0</v>
      </c>
      <c r="P28" s="64">
        <v>0</v>
      </c>
      <c r="Q28" s="64">
        <v>15</v>
      </c>
      <c r="R28" s="63">
        <v>0</v>
      </c>
      <c r="S28" s="64">
        <v>3</v>
      </c>
      <c r="T28" s="64">
        <v>0</v>
      </c>
      <c r="U28" s="64">
        <v>0</v>
      </c>
      <c r="V28" s="63">
        <v>0</v>
      </c>
      <c r="W28" s="63">
        <v>0</v>
      </c>
      <c r="X28" s="64">
        <v>11</v>
      </c>
      <c r="Y28" s="63">
        <v>1</v>
      </c>
      <c r="Z28" s="64">
        <v>0</v>
      </c>
      <c r="AA28" s="64">
        <v>0</v>
      </c>
      <c r="AB28" s="64">
        <v>6</v>
      </c>
      <c r="AC28" s="64">
        <v>244</v>
      </c>
      <c r="AD28" s="64">
        <v>2</v>
      </c>
      <c r="AE28" s="66">
        <v>8</v>
      </c>
      <c r="AF28" s="67">
        <v>43</v>
      </c>
      <c r="AG28" s="64">
        <v>0</v>
      </c>
      <c r="AH28" s="64">
        <v>0</v>
      </c>
      <c r="AI28" s="65">
        <v>0</v>
      </c>
      <c r="AJ28" s="65">
        <v>0</v>
      </c>
      <c r="AK28" s="68">
        <v>5</v>
      </c>
      <c r="AM28" s="22" t="s">
        <v>139</v>
      </c>
      <c r="AN28" s="42">
        <v>23</v>
      </c>
      <c r="AO28" s="63">
        <v>0</v>
      </c>
      <c r="AP28" s="63">
        <v>0</v>
      </c>
      <c r="AQ28" s="63">
        <v>0</v>
      </c>
      <c r="AR28" s="64">
        <v>0</v>
      </c>
      <c r="AS28" s="65">
        <v>0</v>
      </c>
      <c r="AT28" s="64">
        <v>0</v>
      </c>
      <c r="AU28" s="64">
        <v>0</v>
      </c>
      <c r="AV28" s="64">
        <v>0</v>
      </c>
      <c r="AW28" s="64">
        <v>0</v>
      </c>
      <c r="AX28" s="64">
        <v>0</v>
      </c>
      <c r="AY28" s="64">
        <v>0</v>
      </c>
      <c r="AZ28" s="64">
        <v>3</v>
      </c>
      <c r="BA28" s="64">
        <v>0</v>
      </c>
      <c r="BB28" s="64">
        <v>0</v>
      </c>
      <c r="BC28" s="64">
        <v>0</v>
      </c>
      <c r="BD28" s="63">
        <v>0</v>
      </c>
      <c r="BE28" s="64">
        <v>0</v>
      </c>
      <c r="BF28" s="64">
        <v>0</v>
      </c>
      <c r="BG28" s="64">
        <v>0</v>
      </c>
      <c r="BH28" s="63">
        <v>0</v>
      </c>
      <c r="BI28" s="63">
        <v>0</v>
      </c>
      <c r="BJ28" s="176">
        <v>0</v>
      </c>
      <c r="BK28" s="176">
        <v>0</v>
      </c>
      <c r="BL28" s="64">
        <v>0</v>
      </c>
      <c r="BM28" s="64">
        <v>14</v>
      </c>
      <c r="BN28" s="64">
        <v>0</v>
      </c>
      <c r="BO28" s="66">
        <v>0</v>
      </c>
      <c r="BP28" s="66">
        <v>0</v>
      </c>
      <c r="BQ28" s="67">
        <v>6</v>
      </c>
      <c r="BR28" s="175">
        <v>0</v>
      </c>
      <c r="BS28" s="93">
        <v>0</v>
      </c>
    </row>
    <row r="29" spans="1:71" ht="23.25" customHeight="1">
      <c r="A29" s="36" t="s">
        <v>6</v>
      </c>
      <c r="B29" s="42">
        <v>268</v>
      </c>
      <c r="C29" s="63">
        <v>5</v>
      </c>
      <c r="D29" s="63">
        <v>11</v>
      </c>
      <c r="E29" s="63">
        <v>2</v>
      </c>
      <c r="F29" s="64">
        <v>2</v>
      </c>
      <c r="G29" s="65">
        <v>28</v>
      </c>
      <c r="H29" s="64">
        <v>11</v>
      </c>
      <c r="I29" s="64">
        <v>5</v>
      </c>
      <c r="J29" s="64">
        <v>10</v>
      </c>
      <c r="K29" s="64">
        <v>0</v>
      </c>
      <c r="L29" s="64">
        <v>2</v>
      </c>
      <c r="M29" s="64">
        <v>0</v>
      </c>
      <c r="N29" s="64">
        <v>1</v>
      </c>
      <c r="O29" s="64">
        <v>0</v>
      </c>
      <c r="P29" s="64">
        <v>56</v>
      </c>
      <c r="Q29" s="64">
        <v>4</v>
      </c>
      <c r="R29" s="63">
        <v>1</v>
      </c>
      <c r="S29" s="64">
        <v>13</v>
      </c>
      <c r="T29" s="64">
        <v>8</v>
      </c>
      <c r="U29" s="64">
        <v>0</v>
      </c>
      <c r="V29" s="63">
        <v>0</v>
      </c>
      <c r="W29" s="63">
        <v>2</v>
      </c>
      <c r="X29" s="64">
        <v>44</v>
      </c>
      <c r="Y29" s="63">
        <v>15</v>
      </c>
      <c r="Z29" s="64">
        <v>0</v>
      </c>
      <c r="AA29" s="64">
        <v>0</v>
      </c>
      <c r="AB29" s="64">
        <v>0</v>
      </c>
      <c r="AC29" s="64">
        <v>24</v>
      </c>
      <c r="AD29" s="64">
        <v>2</v>
      </c>
      <c r="AE29" s="66">
        <v>8</v>
      </c>
      <c r="AF29" s="67">
        <v>3</v>
      </c>
      <c r="AG29" s="64">
        <v>0</v>
      </c>
      <c r="AH29" s="64">
        <v>0</v>
      </c>
      <c r="AI29" s="65">
        <v>0</v>
      </c>
      <c r="AJ29" s="65">
        <v>0</v>
      </c>
      <c r="AK29" s="68">
        <v>11</v>
      </c>
      <c r="AM29" s="22" t="s">
        <v>6</v>
      </c>
      <c r="AN29" s="42">
        <v>37</v>
      </c>
      <c r="AO29" s="63">
        <v>3</v>
      </c>
      <c r="AP29" s="63">
        <v>2</v>
      </c>
      <c r="AQ29" s="63">
        <v>0</v>
      </c>
      <c r="AR29" s="64">
        <v>3</v>
      </c>
      <c r="AS29" s="65">
        <v>0</v>
      </c>
      <c r="AT29" s="64">
        <v>0</v>
      </c>
      <c r="AU29" s="64">
        <v>0</v>
      </c>
      <c r="AV29" s="64">
        <v>0</v>
      </c>
      <c r="AW29" s="64">
        <v>0</v>
      </c>
      <c r="AX29" s="64">
        <v>0</v>
      </c>
      <c r="AY29" s="64">
        <v>0</v>
      </c>
      <c r="AZ29" s="64">
        <v>0</v>
      </c>
      <c r="BA29" s="64">
        <v>0</v>
      </c>
      <c r="BB29" s="64">
        <v>16</v>
      </c>
      <c r="BC29" s="64">
        <v>0</v>
      </c>
      <c r="BD29" s="63">
        <v>0</v>
      </c>
      <c r="BE29" s="64">
        <v>3</v>
      </c>
      <c r="BF29" s="64">
        <v>0</v>
      </c>
      <c r="BG29" s="64">
        <v>0</v>
      </c>
      <c r="BH29" s="63">
        <v>0</v>
      </c>
      <c r="BI29" s="63">
        <v>0</v>
      </c>
      <c r="BJ29" s="176">
        <v>3</v>
      </c>
      <c r="BK29" s="176">
        <v>0</v>
      </c>
      <c r="BL29" s="64">
        <v>0</v>
      </c>
      <c r="BM29" s="64">
        <v>4</v>
      </c>
      <c r="BN29" s="64">
        <v>2</v>
      </c>
      <c r="BO29" s="66">
        <v>0</v>
      </c>
      <c r="BP29" s="66">
        <v>1</v>
      </c>
      <c r="BQ29" s="67">
        <v>0</v>
      </c>
      <c r="BR29" s="175">
        <v>0</v>
      </c>
      <c r="BS29" s="93">
        <v>0</v>
      </c>
    </row>
    <row r="30" spans="1:71" ht="23.25" customHeight="1">
      <c r="A30" s="36" t="s">
        <v>8</v>
      </c>
      <c r="B30" s="42">
        <v>412</v>
      </c>
      <c r="C30" s="63">
        <v>15</v>
      </c>
      <c r="D30" s="63">
        <v>6</v>
      </c>
      <c r="E30" s="63">
        <v>1</v>
      </c>
      <c r="F30" s="64">
        <v>6</v>
      </c>
      <c r="G30" s="65">
        <v>73</v>
      </c>
      <c r="H30" s="64">
        <v>61</v>
      </c>
      <c r="I30" s="64">
        <v>42</v>
      </c>
      <c r="J30" s="64">
        <v>11</v>
      </c>
      <c r="K30" s="64">
        <v>3</v>
      </c>
      <c r="L30" s="64">
        <v>7</v>
      </c>
      <c r="M30" s="64">
        <v>0</v>
      </c>
      <c r="N30" s="64">
        <v>18</v>
      </c>
      <c r="O30" s="64">
        <v>7</v>
      </c>
      <c r="P30" s="64">
        <v>8</v>
      </c>
      <c r="Q30" s="64">
        <v>2</v>
      </c>
      <c r="R30" s="63">
        <v>2</v>
      </c>
      <c r="S30" s="64">
        <v>22</v>
      </c>
      <c r="T30" s="64">
        <v>3</v>
      </c>
      <c r="U30" s="64">
        <v>0</v>
      </c>
      <c r="V30" s="63">
        <v>1</v>
      </c>
      <c r="W30" s="63">
        <v>1</v>
      </c>
      <c r="X30" s="64">
        <v>37</v>
      </c>
      <c r="Y30" s="63">
        <v>48</v>
      </c>
      <c r="Z30" s="64">
        <v>0</v>
      </c>
      <c r="AA30" s="64">
        <v>0</v>
      </c>
      <c r="AB30" s="64">
        <v>2</v>
      </c>
      <c r="AC30" s="64">
        <v>24</v>
      </c>
      <c r="AD30" s="64">
        <v>2</v>
      </c>
      <c r="AE30" s="66">
        <v>2</v>
      </c>
      <c r="AF30" s="67">
        <v>3</v>
      </c>
      <c r="AG30" s="64">
        <v>0</v>
      </c>
      <c r="AH30" s="64">
        <v>0</v>
      </c>
      <c r="AI30" s="65">
        <v>0</v>
      </c>
      <c r="AJ30" s="65">
        <v>0</v>
      </c>
      <c r="AK30" s="68">
        <v>5</v>
      </c>
      <c r="AM30" s="22" t="s">
        <v>8</v>
      </c>
      <c r="AN30" s="42">
        <v>4</v>
      </c>
      <c r="AO30" s="63">
        <v>0</v>
      </c>
      <c r="AP30" s="63">
        <v>0</v>
      </c>
      <c r="AQ30" s="63">
        <v>0</v>
      </c>
      <c r="AR30" s="64">
        <v>1</v>
      </c>
      <c r="AS30" s="65">
        <v>0</v>
      </c>
      <c r="AT30" s="64">
        <v>0</v>
      </c>
      <c r="AU30" s="64">
        <v>0</v>
      </c>
      <c r="AV30" s="64">
        <v>0</v>
      </c>
      <c r="AW30" s="64">
        <v>0</v>
      </c>
      <c r="AX30" s="64">
        <v>0</v>
      </c>
      <c r="AY30" s="64">
        <v>0</v>
      </c>
      <c r="AZ30" s="64">
        <v>0</v>
      </c>
      <c r="BA30" s="64">
        <v>0</v>
      </c>
      <c r="BB30" s="64">
        <v>0</v>
      </c>
      <c r="BC30" s="64">
        <v>0</v>
      </c>
      <c r="BD30" s="63">
        <v>0</v>
      </c>
      <c r="BE30" s="64">
        <v>2</v>
      </c>
      <c r="BF30" s="64">
        <v>0</v>
      </c>
      <c r="BG30" s="64">
        <v>0</v>
      </c>
      <c r="BH30" s="63">
        <v>0</v>
      </c>
      <c r="BI30" s="63">
        <v>0</v>
      </c>
      <c r="BJ30" s="176">
        <v>0</v>
      </c>
      <c r="BK30" s="176">
        <v>0</v>
      </c>
      <c r="BL30" s="64">
        <v>0</v>
      </c>
      <c r="BM30" s="64">
        <v>1</v>
      </c>
      <c r="BN30" s="64">
        <v>0</v>
      </c>
      <c r="BO30" s="66">
        <v>0</v>
      </c>
      <c r="BP30" s="66">
        <v>0</v>
      </c>
      <c r="BQ30" s="67">
        <v>0</v>
      </c>
      <c r="BR30" s="175">
        <v>0</v>
      </c>
      <c r="BS30" s="93">
        <v>0</v>
      </c>
    </row>
    <row r="31" spans="1:71" ht="23.25" customHeight="1">
      <c r="A31" s="37" t="s">
        <v>9</v>
      </c>
      <c r="B31" s="44">
        <v>441</v>
      </c>
      <c r="C31" s="75">
        <v>7</v>
      </c>
      <c r="D31" s="75">
        <v>2</v>
      </c>
      <c r="E31" s="75">
        <v>57</v>
      </c>
      <c r="F31" s="76">
        <v>9</v>
      </c>
      <c r="G31" s="77">
        <v>81</v>
      </c>
      <c r="H31" s="76">
        <v>24</v>
      </c>
      <c r="I31" s="76">
        <v>13</v>
      </c>
      <c r="J31" s="76">
        <v>26</v>
      </c>
      <c r="K31" s="76">
        <v>0</v>
      </c>
      <c r="L31" s="76">
        <v>0</v>
      </c>
      <c r="M31" s="76">
        <v>2</v>
      </c>
      <c r="N31" s="76">
        <v>0</v>
      </c>
      <c r="O31" s="76">
        <v>1</v>
      </c>
      <c r="P31" s="76">
        <v>24</v>
      </c>
      <c r="Q31" s="76">
        <v>7</v>
      </c>
      <c r="R31" s="75">
        <v>11</v>
      </c>
      <c r="S31" s="76">
        <v>10</v>
      </c>
      <c r="T31" s="76">
        <v>12</v>
      </c>
      <c r="U31" s="76">
        <v>0</v>
      </c>
      <c r="V31" s="75">
        <v>2</v>
      </c>
      <c r="W31" s="75">
        <v>7</v>
      </c>
      <c r="X31" s="76">
        <v>11</v>
      </c>
      <c r="Y31" s="75">
        <v>34</v>
      </c>
      <c r="Z31" s="76">
        <v>0</v>
      </c>
      <c r="AA31" s="76">
        <v>0</v>
      </c>
      <c r="AB31" s="76">
        <v>1</v>
      </c>
      <c r="AC31" s="76">
        <v>14</v>
      </c>
      <c r="AD31" s="76">
        <v>22</v>
      </c>
      <c r="AE31" s="78">
        <v>5</v>
      </c>
      <c r="AF31" s="79">
        <v>48</v>
      </c>
      <c r="AG31" s="76">
        <v>0</v>
      </c>
      <c r="AH31" s="76">
        <v>0</v>
      </c>
      <c r="AI31" s="77">
        <v>0</v>
      </c>
      <c r="AJ31" s="77">
        <v>0</v>
      </c>
      <c r="AK31" s="80">
        <v>11</v>
      </c>
      <c r="AM31" s="23" t="s">
        <v>9</v>
      </c>
      <c r="AN31" s="44">
        <v>16</v>
      </c>
      <c r="AO31" s="75">
        <v>0</v>
      </c>
      <c r="AP31" s="75">
        <v>0</v>
      </c>
      <c r="AQ31" s="75">
        <v>0</v>
      </c>
      <c r="AR31" s="76">
        <v>0</v>
      </c>
      <c r="AS31" s="77">
        <v>0</v>
      </c>
      <c r="AT31" s="76">
        <v>0</v>
      </c>
      <c r="AU31" s="76">
        <v>0</v>
      </c>
      <c r="AV31" s="76">
        <v>0</v>
      </c>
      <c r="AW31" s="76">
        <v>0</v>
      </c>
      <c r="AX31" s="76">
        <v>0</v>
      </c>
      <c r="AY31" s="76">
        <v>0</v>
      </c>
      <c r="AZ31" s="76">
        <v>0</v>
      </c>
      <c r="BA31" s="76">
        <v>0</v>
      </c>
      <c r="BB31" s="76">
        <v>0</v>
      </c>
      <c r="BC31" s="76">
        <v>0</v>
      </c>
      <c r="BD31" s="75">
        <v>0</v>
      </c>
      <c r="BE31" s="76">
        <v>0</v>
      </c>
      <c r="BF31" s="76">
        <v>0</v>
      </c>
      <c r="BG31" s="76">
        <v>0</v>
      </c>
      <c r="BH31" s="75">
        <v>0</v>
      </c>
      <c r="BI31" s="75">
        <v>0</v>
      </c>
      <c r="BJ31" s="176">
        <v>11</v>
      </c>
      <c r="BK31" s="176">
        <v>0</v>
      </c>
      <c r="BL31" s="76">
        <v>0</v>
      </c>
      <c r="BM31" s="76">
        <v>1</v>
      </c>
      <c r="BN31" s="76">
        <v>0</v>
      </c>
      <c r="BO31" s="78">
        <v>0</v>
      </c>
      <c r="BP31" s="78">
        <v>0</v>
      </c>
      <c r="BQ31" s="79">
        <v>4</v>
      </c>
      <c r="BR31" s="175">
        <v>0</v>
      </c>
      <c r="BS31" s="95">
        <v>0</v>
      </c>
    </row>
    <row r="32" spans="1:71" ht="23.25" customHeight="1">
      <c r="A32" s="36" t="s">
        <v>10</v>
      </c>
      <c r="B32" s="42">
        <v>1152</v>
      </c>
      <c r="C32" s="63">
        <v>0</v>
      </c>
      <c r="D32" s="63">
        <v>1</v>
      </c>
      <c r="E32" s="63">
        <v>0</v>
      </c>
      <c r="F32" s="64">
        <v>3</v>
      </c>
      <c r="G32" s="65">
        <v>270</v>
      </c>
      <c r="H32" s="64">
        <v>79</v>
      </c>
      <c r="I32" s="64">
        <v>61</v>
      </c>
      <c r="J32" s="64">
        <v>22</v>
      </c>
      <c r="K32" s="64">
        <v>13</v>
      </c>
      <c r="L32" s="64">
        <v>8</v>
      </c>
      <c r="M32" s="64">
        <v>0</v>
      </c>
      <c r="N32" s="64">
        <v>4</v>
      </c>
      <c r="O32" s="64">
        <v>0</v>
      </c>
      <c r="P32" s="64">
        <v>63</v>
      </c>
      <c r="Q32" s="64">
        <v>0</v>
      </c>
      <c r="R32" s="63">
        <v>4</v>
      </c>
      <c r="S32" s="64">
        <v>10</v>
      </c>
      <c r="T32" s="64">
        <v>0</v>
      </c>
      <c r="U32" s="64">
        <v>0</v>
      </c>
      <c r="V32" s="63">
        <v>0</v>
      </c>
      <c r="W32" s="63">
        <v>14</v>
      </c>
      <c r="X32" s="64">
        <v>151</v>
      </c>
      <c r="Y32" s="63">
        <v>231</v>
      </c>
      <c r="Z32" s="64">
        <v>0</v>
      </c>
      <c r="AA32" s="64">
        <v>0</v>
      </c>
      <c r="AB32" s="64">
        <v>0</v>
      </c>
      <c r="AC32" s="64">
        <v>7</v>
      </c>
      <c r="AD32" s="64">
        <v>20</v>
      </c>
      <c r="AE32" s="66">
        <v>2</v>
      </c>
      <c r="AF32" s="67">
        <v>52</v>
      </c>
      <c r="AG32" s="64">
        <v>0</v>
      </c>
      <c r="AH32" s="64">
        <v>0</v>
      </c>
      <c r="AI32" s="65">
        <v>0</v>
      </c>
      <c r="AJ32" s="65">
        <v>0</v>
      </c>
      <c r="AK32" s="68">
        <v>137</v>
      </c>
      <c r="AM32" s="22" t="s">
        <v>10</v>
      </c>
      <c r="AN32" s="42">
        <v>3</v>
      </c>
      <c r="AO32" s="63">
        <v>0</v>
      </c>
      <c r="AP32" s="63">
        <v>0</v>
      </c>
      <c r="AQ32" s="63">
        <v>0</v>
      </c>
      <c r="AR32" s="64">
        <v>0</v>
      </c>
      <c r="AS32" s="65">
        <v>0</v>
      </c>
      <c r="AT32" s="64">
        <v>1</v>
      </c>
      <c r="AU32" s="64">
        <v>0</v>
      </c>
      <c r="AV32" s="64">
        <v>0</v>
      </c>
      <c r="AW32" s="64">
        <v>0</v>
      </c>
      <c r="AX32" s="64">
        <v>0</v>
      </c>
      <c r="AY32" s="64">
        <v>0</v>
      </c>
      <c r="AZ32" s="64">
        <v>0</v>
      </c>
      <c r="BA32" s="64">
        <v>0</v>
      </c>
      <c r="BB32" s="64">
        <v>0</v>
      </c>
      <c r="BC32" s="64">
        <v>0</v>
      </c>
      <c r="BD32" s="63">
        <v>0</v>
      </c>
      <c r="BE32" s="64">
        <v>0</v>
      </c>
      <c r="BF32" s="64">
        <v>0</v>
      </c>
      <c r="BG32" s="64">
        <v>0</v>
      </c>
      <c r="BH32" s="63">
        <v>0</v>
      </c>
      <c r="BI32" s="63">
        <v>0</v>
      </c>
      <c r="BJ32" s="177">
        <v>2</v>
      </c>
      <c r="BK32" s="177">
        <v>0</v>
      </c>
      <c r="BL32" s="64">
        <v>0</v>
      </c>
      <c r="BM32" s="64">
        <v>0</v>
      </c>
      <c r="BN32" s="64">
        <v>0</v>
      </c>
      <c r="BO32" s="66">
        <v>0</v>
      </c>
      <c r="BP32" s="66">
        <v>0</v>
      </c>
      <c r="BQ32" s="67">
        <v>0</v>
      </c>
      <c r="BR32" s="178">
        <v>0</v>
      </c>
      <c r="BS32" s="93">
        <v>0</v>
      </c>
    </row>
    <row r="33" spans="1:71" ht="23.25" customHeight="1">
      <c r="A33" s="36" t="s">
        <v>11</v>
      </c>
      <c r="B33" s="42">
        <v>652</v>
      </c>
      <c r="C33" s="63">
        <v>4</v>
      </c>
      <c r="D33" s="63">
        <v>4</v>
      </c>
      <c r="E33" s="63">
        <v>0</v>
      </c>
      <c r="F33" s="64">
        <v>1</v>
      </c>
      <c r="G33" s="65">
        <v>4</v>
      </c>
      <c r="H33" s="64">
        <v>4</v>
      </c>
      <c r="I33" s="64">
        <v>31</v>
      </c>
      <c r="J33" s="64">
        <v>1</v>
      </c>
      <c r="K33" s="64">
        <v>3</v>
      </c>
      <c r="L33" s="64">
        <v>5</v>
      </c>
      <c r="M33" s="64">
        <v>0</v>
      </c>
      <c r="N33" s="64">
        <v>0</v>
      </c>
      <c r="O33" s="64">
        <v>1</v>
      </c>
      <c r="P33" s="64">
        <v>18</v>
      </c>
      <c r="Q33" s="64">
        <v>0</v>
      </c>
      <c r="R33" s="63">
        <v>0</v>
      </c>
      <c r="S33" s="64">
        <v>6</v>
      </c>
      <c r="T33" s="64">
        <v>3</v>
      </c>
      <c r="U33" s="64">
        <v>0</v>
      </c>
      <c r="V33" s="63">
        <v>0</v>
      </c>
      <c r="W33" s="63">
        <v>10</v>
      </c>
      <c r="X33" s="64">
        <v>26</v>
      </c>
      <c r="Y33" s="63">
        <v>12</v>
      </c>
      <c r="Z33" s="64">
        <v>0</v>
      </c>
      <c r="AA33" s="64">
        <v>0</v>
      </c>
      <c r="AB33" s="64">
        <v>1</v>
      </c>
      <c r="AC33" s="64">
        <v>501</v>
      </c>
      <c r="AD33" s="64">
        <v>5</v>
      </c>
      <c r="AE33" s="66">
        <v>0</v>
      </c>
      <c r="AF33" s="67">
        <v>10</v>
      </c>
      <c r="AG33" s="64">
        <v>0</v>
      </c>
      <c r="AH33" s="64">
        <v>0</v>
      </c>
      <c r="AI33" s="65">
        <v>0</v>
      </c>
      <c r="AJ33" s="65">
        <v>0</v>
      </c>
      <c r="AK33" s="68">
        <v>2</v>
      </c>
      <c r="AM33" s="22" t="s">
        <v>11</v>
      </c>
      <c r="AN33" s="42">
        <v>50</v>
      </c>
      <c r="AO33" s="63">
        <v>0</v>
      </c>
      <c r="AP33" s="63">
        <v>5</v>
      </c>
      <c r="AQ33" s="63">
        <v>0</v>
      </c>
      <c r="AR33" s="64">
        <v>0</v>
      </c>
      <c r="AS33" s="65">
        <v>0</v>
      </c>
      <c r="AT33" s="64">
        <v>0</v>
      </c>
      <c r="AU33" s="64">
        <v>0</v>
      </c>
      <c r="AV33" s="64">
        <v>0</v>
      </c>
      <c r="AW33" s="64">
        <v>0</v>
      </c>
      <c r="AX33" s="64">
        <v>0</v>
      </c>
      <c r="AY33" s="64">
        <v>0</v>
      </c>
      <c r="AZ33" s="64">
        <v>0</v>
      </c>
      <c r="BA33" s="64">
        <v>0</v>
      </c>
      <c r="BB33" s="64">
        <v>0</v>
      </c>
      <c r="BC33" s="64">
        <v>0</v>
      </c>
      <c r="BD33" s="63">
        <v>0</v>
      </c>
      <c r="BE33" s="64">
        <v>0</v>
      </c>
      <c r="BF33" s="64">
        <v>0</v>
      </c>
      <c r="BG33" s="64">
        <v>0</v>
      </c>
      <c r="BH33" s="63">
        <v>0</v>
      </c>
      <c r="BI33" s="63">
        <v>0</v>
      </c>
      <c r="BJ33" s="179">
        <v>0</v>
      </c>
      <c r="BK33" s="179">
        <v>0</v>
      </c>
      <c r="BL33" s="64">
        <v>2</v>
      </c>
      <c r="BM33" s="64">
        <v>43</v>
      </c>
      <c r="BN33" s="64">
        <v>0</v>
      </c>
      <c r="BO33" s="66">
        <v>0</v>
      </c>
      <c r="BP33" s="66">
        <v>0</v>
      </c>
      <c r="BQ33" s="67">
        <v>0</v>
      </c>
      <c r="BR33" s="180">
        <v>0</v>
      </c>
      <c r="BS33" s="93">
        <v>0</v>
      </c>
    </row>
    <row r="34" spans="1:71" ht="23.25" customHeight="1">
      <c r="A34" s="38" t="s">
        <v>124</v>
      </c>
      <c r="B34" s="45">
        <v>17940</v>
      </c>
      <c r="C34" s="46">
        <v>366</v>
      </c>
      <c r="D34" s="46">
        <v>310</v>
      </c>
      <c r="E34" s="46">
        <v>111</v>
      </c>
      <c r="F34" s="46">
        <v>200</v>
      </c>
      <c r="G34" s="46">
        <v>2552</v>
      </c>
      <c r="H34" s="46">
        <v>1710</v>
      </c>
      <c r="I34" s="46">
        <v>996</v>
      </c>
      <c r="J34" s="46">
        <v>716</v>
      </c>
      <c r="K34" s="46">
        <v>59</v>
      </c>
      <c r="L34" s="46">
        <v>68</v>
      </c>
      <c r="M34" s="46">
        <v>58</v>
      </c>
      <c r="N34" s="46">
        <v>287</v>
      </c>
      <c r="O34" s="46">
        <v>42</v>
      </c>
      <c r="P34" s="46">
        <v>830</v>
      </c>
      <c r="Q34" s="46">
        <v>201</v>
      </c>
      <c r="R34" s="46">
        <v>176</v>
      </c>
      <c r="S34" s="46">
        <v>1672</v>
      </c>
      <c r="T34" s="46">
        <v>892</v>
      </c>
      <c r="U34" s="46">
        <v>36</v>
      </c>
      <c r="V34" s="46">
        <v>56</v>
      </c>
      <c r="W34" s="46">
        <v>163</v>
      </c>
      <c r="X34" s="46">
        <v>1317</v>
      </c>
      <c r="Y34" s="46">
        <v>910</v>
      </c>
      <c r="Z34" s="46">
        <v>21</v>
      </c>
      <c r="AA34" s="46">
        <v>77</v>
      </c>
      <c r="AB34" s="46">
        <v>42</v>
      </c>
      <c r="AC34" s="46">
        <v>2603</v>
      </c>
      <c r="AD34" s="46">
        <v>248</v>
      </c>
      <c r="AE34" s="46">
        <v>72</v>
      </c>
      <c r="AF34" s="46">
        <v>688</v>
      </c>
      <c r="AG34" s="46">
        <v>0</v>
      </c>
      <c r="AH34" s="46">
        <v>0</v>
      </c>
      <c r="AI34" s="46">
        <v>36</v>
      </c>
      <c r="AJ34" s="46">
        <v>81</v>
      </c>
      <c r="AK34" s="47">
        <v>344</v>
      </c>
      <c r="AL34" s="6"/>
      <c r="AM34" s="24" t="s">
        <v>124</v>
      </c>
      <c r="AN34" s="45">
        <v>673</v>
      </c>
      <c r="AO34" s="46">
        <v>6</v>
      </c>
      <c r="AP34" s="46">
        <v>10</v>
      </c>
      <c r="AQ34" s="46">
        <v>5</v>
      </c>
      <c r="AR34" s="46">
        <v>12</v>
      </c>
      <c r="AS34" s="46">
        <v>17</v>
      </c>
      <c r="AT34" s="46">
        <v>23</v>
      </c>
      <c r="AU34" s="46">
        <v>11</v>
      </c>
      <c r="AV34" s="46">
        <v>10</v>
      </c>
      <c r="AW34" s="46">
        <v>1</v>
      </c>
      <c r="AX34" s="46">
        <v>7</v>
      </c>
      <c r="AY34" s="46">
        <v>2</v>
      </c>
      <c r="AZ34" s="46">
        <v>7</v>
      </c>
      <c r="BA34" s="46">
        <v>1</v>
      </c>
      <c r="BB34" s="46">
        <v>35</v>
      </c>
      <c r="BC34" s="46">
        <v>15</v>
      </c>
      <c r="BD34" s="46">
        <v>17</v>
      </c>
      <c r="BE34" s="46">
        <v>51</v>
      </c>
      <c r="BF34" s="46">
        <v>35</v>
      </c>
      <c r="BG34" s="46">
        <v>39</v>
      </c>
      <c r="BH34" s="46">
        <v>0</v>
      </c>
      <c r="BI34" s="46">
        <v>0</v>
      </c>
      <c r="BJ34" s="157">
        <v>48</v>
      </c>
      <c r="BK34" s="157">
        <v>1</v>
      </c>
      <c r="BL34" s="46">
        <v>11</v>
      </c>
      <c r="BM34" s="46">
        <v>222</v>
      </c>
      <c r="BN34" s="46">
        <v>4</v>
      </c>
      <c r="BO34" s="46">
        <v>2</v>
      </c>
      <c r="BP34" s="46">
        <v>4</v>
      </c>
      <c r="BQ34" s="46">
        <v>77</v>
      </c>
      <c r="BR34" s="159">
        <f>SUM(BR9:BR33)</f>
        <v>0</v>
      </c>
      <c r="BS34" s="47">
        <v>0</v>
      </c>
    </row>
    <row r="35" spans="1:71" ht="23.25" customHeight="1">
      <c r="A35" s="39" t="s">
        <v>125</v>
      </c>
      <c r="B35" s="81">
        <v>385</v>
      </c>
      <c r="C35" s="82">
        <v>8</v>
      </c>
      <c r="D35" s="83">
        <v>7</v>
      </c>
      <c r="E35" s="83">
        <v>3</v>
      </c>
      <c r="F35" s="83">
        <v>1</v>
      </c>
      <c r="G35" s="83">
        <v>5</v>
      </c>
      <c r="H35" s="83">
        <v>11</v>
      </c>
      <c r="I35" s="83">
        <v>8</v>
      </c>
      <c r="J35" s="83">
        <v>4</v>
      </c>
      <c r="K35" s="83">
        <v>1</v>
      </c>
      <c r="L35" s="83">
        <v>37</v>
      </c>
      <c r="M35" s="83">
        <v>0</v>
      </c>
      <c r="N35" s="83">
        <v>8</v>
      </c>
      <c r="O35" s="83">
        <v>5</v>
      </c>
      <c r="P35" s="83">
        <v>75</v>
      </c>
      <c r="Q35" s="51">
        <v>0</v>
      </c>
      <c r="R35" s="51">
        <v>1</v>
      </c>
      <c r="S35" s="51">
        <v>36</v>
      </c>
      <c r="T35" s="51">
        <v>15</v>
      </c>
      <c r="U35" s="51">
        <v>0</v>
      </c>
      <c r="V35" s="51">
        <v>2</v>
      </c>
      <c r="W35" s="51">
        <v>12</v>
      </c>
      <c r="X35" s="51">
        <v>9</v>
      </c>
      <c r="Y35" s="51">
        <v>51</v>
      </c>
      <c r="Z35" s="51">
        <v>0</v>
      </c>
      <c r="AA35" s="51">
        <v>0</v>
      </c>
      <c r="AB35" s="51">
        <v>4</v>
      </c>
      <c r="AC35" s="51">
        <v>15</v>
      </c>
      <c r="AD35" s="51">
        <v>9</v>
      </c>
      <c r="AE35" s="51">
        <v>0</v>
      </c>
      <c r="AF35" s="51">
        <v>57</v>
      </c>
      <c r="AG35" s="51">
        <v>0</v>
      </c>
      <c r="AH35" s="51">
        <v>0</v>
      </c>
      <c r="AI35" s="51">
        <v>1</v>
      </c>
      <c r="AJ35" s="51">
        <v>0</v>
      </c>
      <c r="AK35" s="84">
        <v>0</v>
      </c>
      <c r="AL35" s="3"/>
      <c r="AM35" s="25" t="s">
        <v>125</v>
      </c>
      <c r="AN35" s="81">
        <v>12</v>
      </c>
      <c r="AO35" s="82">
        <v>0</v>
      </c>
      <c r="AP35" s="83">
        <v>0</v>
      </c>
      <c r="AQ35" s="83">
        <v>0</v>
      </c>
      <c r="AR35" s="83">
        <v>0</v>
      </c>
      <c r="AS35" s="83">
        <v>0</v>
      </c>
      <c r="AT35" s="83">
        <v>3</v>
      </c>
      <c r="AU35" s="83">
        <v>0</v>
      </c>
      <c r="AV35" s="83">
        <v>0</v>
      </c>
      <c r="AW35" s="83">
        <v>0</v>
      </c>
      <c r="AX35" s="83">
        <v>0</v>
      </c>
      <c r="AY35" s="83">
        <v>0</v>
      </c>
      <c r="AZ35" s="83">
        <v>0</v>
      </c>
      <c r="BA35" s="83">
        <v>0</v>
      </c>
      <c r="BB35" s="83">
        <v>3</v>
      </c>
      <c r="BC35" s="51">
        <v>0</v>
      </c>
      <c r="BD35" s="51">
        <v>0</v>
      </c>
      <c r="BE35" s="51">
        <v>0</v>
      </c>
      <c r="BF35" s="51">
        <v>3</v>
      </c>
      <c r="BG35" s="51">
        <v>0</v>
      </c>
      <c r="BH35" s="51">
        <v>0</v>
      </c>
      <c r="BI35" s="51">
        <v>0</v>
      </c>
      <c r="BJ35" s="181">
        <v>0</v>
      </c>
      <c r="BK35" s="181">
        <v>0</v>
      </c>
      <c r="BL35" s="51">
        <v>0</v>
      </c>
      <c r="BM35" s="51">
        <v>0</v>
      </c>
      <c r="BN35" s="51">
        <v>0</v>
      </c>
      <c r="BO35" s="51">
        <v>0</v>
      </c>
      <c r="BP35" s="51">
        <v>0</v>
      </c>
      <c r="BQ35" s="51">
        <v>3</v>
      </c>
      <c r="BR35" s="182">
        <v>0</v>
      </c>
      <c r="BS35" s="52">
        <v>0</v>
      </c>
    </row>
    <row r="36" spans="1:71" ht="23.25" customHeight="1">
      <c r="A36" s="40" t="s">
        <v>126</v>
      </c>
      <c r="B36" s="42">
        <v>346</v>
      </c>
      <c r="C36" s="53">
        <v>16</v>
      </c>
      <c r="D36" s="48">
        <v>11</v>
      </c>
      <c r="E36" s="48">
        <v>0</v>
      </c>
      <c r="F36" s="48">
        <v>0</v>
      </c>
      <c r="G36" s="48">
        <v>22</v>
      </c>
      <c r="H36" s="48">
        <v>28</v>
      </c>
      <c r="I36" s="48">
        <v>5</v>
      </c>
      <c r="J36" s="48">
        <v>30</v>
      </c>
      <c r="K36" s="48">
        <v>0</v>
      </c>
      <c r="L36" s="48">
        <v>0</v>
      </c>
      <c r="M36" s="48">
        <v>0</v>
      </c>
      <c r="N36" s="48">
        <v>1</v>
      </c>
      <c r="O36" s="48">
        <v>0</v>
      </c>
      <c r="P36" s="48">
        <v>0</v>
      </c>
      <c r="Q36" s="48">
        <v>3</v>
      </c>
      <c r="R36" s="48">
        <v>0</v>
      </c>
      <c r="S36" s="48">
        <v>0</v>
      </c>
      <c r="T36" s="48">
        <v>3</v>
      </c>
      <c r="U36" s="48">
        <v>0</v>
      </c>
      <c r="V36" s="48">
        <v>0</v>
      </c>
      <c r="W36" s="48">
        <v>3</v>
      </c>
      <c r="X36" s="85">
        <v>25</v>
      </c>
      <c r="Y36" s="85">
        <v>162</v>
      </c>
      <c r="Z36" s="85">
        <v>0</v>
      </c>
      <c r="AA36" s="85">
        <v>9</v>
      </c>
      <c r="AB36" s="85">
        <v>0</v>
      </c>
      <c r="AC36" s="85">
        <v>3</v>
      </c>
      <c r="AD36" s="85">
        <v>7</v>
      </c>
      <c r="AE36" s="85">
        <v>0</v>
      </c>
      <c r="AF36" s="85">
        <v>13</v>
      </c>
      <c r="AG36" s="85">
        <v>0</v>
      </c>
      <c r="AH36" s="85">
        <v>0</v>
      </c>
      <c r="AI36" s="85">
        <v>0</v>
      </c>
      <c r="AJ36" s="85">
        <v>0</v>
      </c>
      <c r="AK36" s="86">
        <v>5</v>
      </c>
      <c r="AL36" s="3"/>
      <c r="AM36" s="22" t="s">
        <v>126</v>
      </c>
      <c r="AN36" s="42">
        <v>0</v>
      </c>
      <c r="AO36" s="53">
        <v>0</v>
      </c>
      <c r="AP36" s="48">
        <v>0</v>
      </c>
      <c r="AQ36" s="48">
        <v>0</v>
      </c>
      <c r="AR36" s="48">
        <v>0</v>
      </c>
      <c r="AS36" s="48">
        <v>0</v>
      </c>
      <c r="AT36" s="48">
        <v>0</v>
      </c>
      <c r="AU36" s="48">
        <v>0</v>
      </c>
      <c r="AV36" s="48">
        <v>0</v>
      </c>
      <c r="AW36" s="48">
        <v>0</v>
      </c>
      <c r="AX36" s="48">
        <v>0</v>
      </c>
      <c r="AY36" s="48">
        <v>0</v>
      </c>
      <c r="AZ36" s="48">
        <v>0</v>
      </c>
      <c r="BA36" s="48">
        <v>0</v>
      </c>
      <c r="BB36" s="48">
        <v>0</v>
      </c>
      <c r="BC36" s="48">
        <v>0</v>
      </c>
      <c r="BD36" s="48">
        <v>0</v>
      </c>
      <c r="BE36" s="48">
        <v>0</v>
      </c>
      <c r="BF36" s="48">
        <v>0</v>
      </c>
      <c r="BG36" s="48">
        <v>0</v>
      </c>
      <c r="BH36" s="48">
        <v>0</v>
      </c>
      <c r="BI36" s="48">
        <v>0</v>
      </c>
      <c r="BJ36" s="181">
        <v>0</v>
      </c>
      <c r="BK36" s="181">
        <v>0</v>
      </c>
      <c r="BL36" s="85">
        <v>0</v>
      </c>
      <c r="BM36" s="85">
        <v>0</v>
      </c>
      <c r="BN36" s="85">
        <v>0</v>
      </c>
      <c r="BO36" s="85">
        <v>0</v>
      </c>
      <c r="BP36" s="85">
        <v>0</v>
      </c>
      <c r="BQ36" s="85">
        <v>0</v>
      </c>
      <c r="BR36" s="182">
        <v>0</v>
      </c>
      <c r="BS36" s="96">
        <v>0</v>
      </c>
    </row>
    <row r="37" spans="1:71" ht="23.25" customHeight="1">
      <c r="A37" s="40" t="s">
        <v>127</v>
      </c>
      <c r="B37" s="42">
        <v>150</v>
      </c>
      <c r="C37" s="49">
        <v>0</v>
      </c>
      <c r="D37" s="48">
        <v>5</v>
      </c>
      <c r="E37" s="48">
        <v>0</v>
      </c>
      <c r="F37" s="48">
        <v>0</v>
      </c>
      <c r="G37" s="48">
        <v>3</v>
      </c>
      <c r="H37" s="48">
        <v>2</v>
      </c>
      <c r="I37" s="48">
        <v>7</v>
      </c>
      <c r="J37" s="48">
        <v>0</v>
      </c>
      <c r="K37" s="48">
        <v>1</v>
      </c>
      <c r="L37" s="48">
        <v>0</v>
      </c>
      <c r="M37" s="48">
        <v>0</v>
      </c>
      <c r="N37" s="48">
        <v>5</v>
      </c>
      <c r="O37" s="48">
        <v>0</v>
      </c>
      <c r="P37" s="48">
        <v>21</v>
      </c>
      <c r="Q37" s="48">
        <v>0</v>
      </c>
      <c r="R37" s="48">
        <v>0</v>
      </c>
      <c r="S37" s="48">
        <v>33</v>
      </c>
      <c r="T37" s="48">
        <v>16</v>
      </c>
      <c r="U37" s="48">
        <v>0</v>
      </c>
      <c r="V37" s="48">
        <v>1</v>
      </c>
      <c r="W37" s="48">
        <v>0</v>
      </c>
      <c r="X37" s="48">
        <v>15</v>
      </c>
      <c r="Y37" s="48">
        <v>3</v>
      </c>
      <c r="Z37" s="48">
        <v>0</v>
      </c>
      <c r="AA37" s="48">
        <v>0</v>
      </c>
      <c r="AB37" s="48">
        <v>0</v>
      </c>
      <c r="AC37" s="48">
        <v>31</v>
      </c>
      <c r="AD37" s="48">
        <v>1</v>
      </c>
      <c r="AE37" s="48">
        <v>0</v>
      </c>
      <c r="AF37" s="48">
        <v>6</v>
      </c>
      <c r="AG37" s="48">
        <v>0</v>
      </c>
      <c r="AH37" s="48">
        <v>0</v>
      </c>
      <c r="AI37" s="48">
        <v>0</v>
      </c>
      <c r="AJ37" s="48">
        <v>0</v>
      </c>
      <c r="AK37" s="50">
        <v>0</v>
      </c>
      <c r="AL37" s="3"/>
      <c r="AM37" s="22" t="s">
        <v>127</v>
      </c>
      <c r="AN37" s="42">
        <v>22</v>
      </c>
      <c r="AO37" s="49">
        <v>0</v>
      </c>
      <c r="AP37" s="48">
        <v>1</v>
      </c>
      <c r="AQ37" s="48">
        <v>0</v>
      </c>
      <c r="AR37" s="48">
        <v>0</v>
      </c>
      <c r="AS37" s="48">
        <v>0</v>
      </c>
      <c r="AT37" s="48">
        <v>0</v>
      </c>
      <c r="AU37" s="48">
        <v>0</v>
      </c>
      <c r="AV37" s="48">
        <v>0</v>
      </c>
      <c r="AW37" s="48">
        <v>1</v>
      </c>
      <c r="AX37" s="48">
        <v>0</v>
      </c>
      <c r="AY37" s="48">
        <v>0</v>
      </c>
      <c r="AZ37" s="48">
        <v>0</v>
      </c>
      <c r="BA37" s="48">
        <v>0</v>
      </c>
      <c r="BB37" s="48">
        <v>1</v>
      </c>
      <c r="BC37" s="48">
        <v>0</v>
      </c>
      <c r="BD37" s="48">
        <v>0</v>
      </c>
      <c r="BE37" s="48">
        <v>8</v>
      </c>
      <c r="BF37" s="48">
        <v>3</v>
      </c>
      <c r="BG37" s="48">
        <v>0</v>
      </c>
      <c r="BH37" s="48">
        <v>0</v>
      </c>
      <c r="BI37" s="48">
        <v>0</v>
      </c>
      <c r="BJ37" s="181">
        <v>0</v>
      </c>
      <c r="BK37" s="181">
        <v>0</v>
      </c>
      <c r="BL37" s="48">
        <v>0</v>
      </c>
      <c r="BM37" s="48">
        <v>7</v>
      </c>
      <c r="BN37" s="48">
        <v>0</v>
      </c>
      <c r="BO37" s="48">
        <v>0</v>
      </c>
      <c r="BP37" s="48">
        <v>1</v>
      </c>
      <c r="BQ37" s="48">
        <v>0</v>
      </c>
      <c r="BR37" s="183">
        <v>0</v>
      </c>
      <c r="BS37" s="50">
        <v>0</v>
      </c>
    </row>
    <row r="38" spans="1:71" ht="23.25" customHeight="1">
      <c r="A38" s="40" t="s">
        <v>128</v>
      </c>
      <c r="B38" s="42">
        <v>401</v>
      </c>
      <c r="C38" s="53">
        <v>1</v>
      </c>
      <c r="D38" s="48">
        <v>13</v>
      </c>
      <c r="E38" s="48">
        <v>1</v>
      </c>
      <c r="F38" s="48">
        <v>2</v>
      </c>
      <c r="G38" s="48">
        <v>14</v>
      </c>
      <c r="H38" s="48">
        <v>19</v>
      </c>
      <c r="I38" s="48">
        <v>44</v>
      </c>
      <c r="J38" s="48">
        <v>4</v>
      </c>
      <c r="K38" s="48">
        <v>3</v>
      </c>
      <c r="L38" s="48">
        <v>1</v>
      </c>
      <c r="M38" s="48">
        <v>1</v>
      </c>
      <c r="N38" s="48">
        <v>0</v>
      </c>
      <c r="O38" s="48">
        <v>0</v>
      </c>
      <c r="P38" s="48">
        <v>17</v>
      </c>
      <c r="Q38" s="48">
        <v>0</v>
      </c>
      <c r="R38" s="48">
        <v>0</v>
      </c>
      <c r="S38" s="48">
        <v>4</v>
      </c>
      <c r="T38" s="48">
        <v>37</v>
      </c>
      <c r="U38" s="48">
        <v>0</v>
      </c>
      <c r="V38" s="48">
        <v>12</v>
      </c>
      <c r="W38" s="48">
        <v>2</v>
      </c>
      <c r="X38" s="48">
        <v>35</v>
      </c>
      <c r="Y38" s="48">
        <v>157</v>
      </c>
      <c r="Z38" s="48">
        <v>0</v>
      </c>
      <c r="AA38" s="48">
        <v>2</v>
      </c>
      <c r="AB38" s="48">
        <v>1</v>
      </c>
      <c r="AC38" s="48">
        <v>9</v>
      </c>
      <c r="AD38" s="48">
        <v>4</v>
      </c>
      <c r="AE38" s="48">
        <v>0</v>
      </c>
      <c r="AF38" s="48">
        <v>8</v>
      </c>
      <c r="AG38" s="48">
        <v>0</v>
      </c>
      <c r="AH38" s="48">
        <v>0</v>
      </c>
      <c r="AI38" s="48">
        <v>6</v>
      </c>
      <c r="AJ38" s="48">
        <v>0</v>
      </c>
      <c r="AK38" s="87">
        <v>4</v>
      </c>
      <c r="AL38" s="3"/>
      <c r="AM38" s="22" t="s">
        <v>128</v>
      </c>
      <c r="AN38" s="42">
        <v>6</v>
      </c>
      <c r="AO38" s="53">
        <v>0</v>
      </c>
      <c r="AP38" s="48">
        <v>0</v>
      </c>
      <c r="AQ38" s="48">
        <v>0</v>
      </c>
      <c r="AR38" s="48">
        <v>0</v>
      </c>
      <c r="AS38" s="48">
        <v>0</v>
      </c>
      <c r="AT38" s="48">
        <v>0</v>
      </c>
      <c r="AU38" s="48">
        <v>6</v>
      </c>
      <c r="AV38" s="48">
        <v>0</v>
      </c>
      <c r="AW38" s="48">
        <v>0</v>
      </c>
      <c r="AX38" s="48">
        <v>0</v>
      </c>
      <c r="AY38" s="48">
        <v>0</v>
      </c>
      <c r="AZ38" s="48">
        <v>0</v>
      </c>
      <c r="BA38" s="48">
        <v>0</v>
      </c>
      <c r="BB38" s="48">
        <v>0</v>
      </c>
      <c r="BC38" s="48">
        <v>0</v>
      </c>
      <c r="BD38" s="48">
        <v>0</v>
      </c>
      <c r="BE38" s="48">
        <v>0</v>
      </c>
      <c r="BF38" s="48">
        <v>0</v>
      </c>
      <c r="BG38" s="48">
        <v>0</v>
      </c>
      <c r="BH38" s="48">
        <v>0</v>
      </c>
      <c r="BI38" s="48">
        <v>0</v>
      </c>
      <c r="BJ38" s="181">
        <v>0</v>
      </c>
      <c r="BK38" s="181">
        <v>0</v>
      </c>
      <c r="BL38" s="48">
        <v>0</v>
      </c>
      <c r="BM38" s="48">
        <v>0</v>
      </c>
      <c r="BN38" s="48">
        <v>0</v>
      </c>
      <c r="BO38" s="48">
        <v>0</v>
      </c>
      <c r="BP38" s="48">
        <v>0</v>
      </c>
      <c r="BQ38" s="48">
        <v>0</v>
      </c>
      <c r="BR38" s="182">
        <v>0</v>
      </c>
      <c r="BS38" s="50">
        <v>0</v>
      </c>
    </row>
    <row r="39" spans="1:71" ht="23.25" customHeight="1">
      <c r="A39" s="40" t="s">
        <v>129</v>
      </c>
      <c r="B39" s="42">
        <v>701</v>
      </c>
      <c r="C39" s="49">
        <v>37</v>
      </c>
      <c r="D39" s="48">
        <v>37</v>
      </c>
      <c r="E39" s="48">
        <v>12</v>
      </c>
      <c r="F39" s="48">
        <v>19</v>
      </c>
      <c r="G39" s="48">
        <v>21</v>
      </c>
      <c r="H39" s="48">
        <v>136</v>
      </c>
      <c r="I39" s="48">
        <v>20</v>
      </c>
      <c r="J39" s="48">
        <v>9</v>
      </c>
      <c r="K39" s="48">
        <v>0</v>
      </c>
      <c r="L39" s="48">
        <v>15</v>
      </c>
      <c r="M39" s="48">
        <v>9</v>
      </c>
      <c r="N39" s="48">
        <v>7</v>
      </c>
      <c r="O39" s="48">
        <v>10</v>
      </c>
      <c r="P39" s="48">
        <v>66</v>
      </c>
      <c r="Q39" s="48">
        <v>3</v>
      </c>
      <c r="R39" s="48">
        <v>3</v>
      </c>
      <c r="S39" s="48">
        <v>8</v>
      </c>
      <c r="T39" s="48">
        <v>40</v>
      </c>
      <c r="U39" s="48">
        <v>1</v>
      </c>
      <c r="V39" s="48">
        <v>2</v>
      </c>
      <c r="W39" s="48">
        <v>25</v>
      </c>
      <c r="X39" s="48">
        <v>23</v>
      </c>
      <c r="Y39" s="48">
        <v>41</v>
      </c>
      <c r="Z39" s="48">
        <v>0</v>
      </c>
      <c r="AA39" s="48">
        <v>0</v>
      </c>
      <c r="AB39" s="48">
        <v>12</v>
      </c>
      <c r="AC39" s="48">
        <v>42</v>
      </c>
      <c r="AD39" s="48">
        <v>16</v>
      </c>
      <c r="AE39" s="48">
        <v>0</v>
      </c>
      <c r="AF39" s="48">
        <v>22</v>
      </c>
      <c r="AG39" s="48">
        <v>0</v>
      </c>
      <c r="AH39" s="48">
        <v>0</v>
      </c>
      <c r="AI39" s="48">
        <v>3</v>
      </c>
      <c r="AJ39" s="48">
        <v>0</v>
      </c>
      <c r="AK39" s="50">
        <v>62</v>
      </c>
      <c r="AL39" s="3"/>
      <c r="AM39" s="22" t="s">
        <v>129</v>
      </c>
      <c r="AN39" s="42">
        <v>0</v>
      </c>
      <c r="AO39" s="49">
        <v>0</v>
      </c>
      <c r="AP39" s="48">
        <v>0</v>
      </c>
      <c r="AQ39" s="48">
        <v>0</v>
      </c>
      <c r="AR39" s="48">
        <v>0</v>
      </c>
      <c r="AS39" s="48">
        <v>0</v>
      </c>
      <c r="AT39" s="48">
        <v>0</v>
      </c>
      <c r="AU39" s="48">
        <v>0</v>
      </c>
      <c r="AV39" s="48">
        <v>0</v>
      </c>
      <c r="AW39" s="48">
        <v>0</v>
      </c>
      <c r="AX39" s="48">
        <v>0</v>
      </c>
      <c r="AY39" s="48">
        <v>0</v>
      </c>
      <c r="AZ39" s="48">
        <v>0</v>
      </c>
      <c r="BA39" s="48">
        <v>0</v>
      </c>
      <c r="BB39" s="48">
        <v>0</v>
      </c>
      <c r="BC39" s="48">
        <v>0</v>
      </c>
      <c r="BD39" s="48">
        <v>0</v>
      </c>
      <c r="BE39" s="48">
        <v>0</v>
      </c>
      <c r="BF39" s="48">
        <v>0</v>
      </c>
      <c r="BG39" s="48">
        <v>0</v>
      </c>
      <c r="BH39" s="48">
        <v>0</v>
      </c>
      <c r="BI39" s="48">
        <v>0</v>
      </c>
      <c r="BJ39" s="181">
        <v>0</v>
      </c>
      <c r="BK39" s="181">
        <v>0</v>
      </c>
      <c r="BL39" s="48">
        <v>0</v>
      </c>
      <c r="BM39" s="48">
        <v>0</v>
      </c>
      <c r="BN39" s="48">
        <v>0</v>
      </c>
      <c r="BO39" s="48">
        <v>0</v>
      </c>
      <c r="BP39" s="48">
        <v>0</v>
      </c>
      <c r="BQ39" s="48">
        <v>0</v>
      </c>
      <c r="BR39" s="183">
        <v>0</v>
      </c>
      <c r="BS39" s="50">
        <v>0</v>
      </c>
    </row>
    <row r="40" spans="1:71" ht="23.25" customHeight="1">
      <c r="A40" s="40" t="s">
        <v>130</v>
      </c>
      <c r="B40" s="42">
        <v>162</v>
      </c>
      <c r="C40" s="49">
        <v>0</v>
      </c>
      <c r="D40" s="48">
        <v>0</v>
      </c>
      <c r="E40" s="48">
        <v>0</v>
      </c>
      <c r="F40" s="48">
        <v>0</v>
      </c>
      <c r="G40" s="48">
        <v>7</v>
      </c>
      <c r="H40" s="48">
        <v>2</v>
      </c>
      <c r="I40" s="48">
        <v>0</v>
      </c>
      <c r="J40" s="48">
        <v>8</v>
      </c>
      <c r="K40" s="48">
        <v>1</v>
      </c>
      <c r="L40" s="48">
        <v>2</v>
      </c>
      <c r="M40" s="48">
        <v>0</v>
      </c>
      <c r="N40" s="48">
        <v>0</v>
      </c>
      <c r="O40" s="48">
        <v>0</v>
      </c>
      <c r="P40" s="48">
        <v>16</v>
      </c>
      <c r="Q40" s="48">
        <v>0</v>
      </c>
      <c r="R40" s="48">
        <v>0</v>
      </c>
      <c r="S40" s="48">
        <v>0</v>
      </c>
      <c r="T40" s="48">
        <v>1</v>
      </c>
      <c r="U40" s="48">
        <v>0</v>
      </c>
      <c r="V40" s="48">
        <v>0</v>
      </c>
      <c r="W40" s="48">
        <v>0</v>
      </c>
      <c r="X40" s="48">
        <v>40</v>
      </c>
      <c r="Y40" s="48">
        <v>80</v>
      </c>
      <c r="Z40" s="48">
        <v>0</v>
      </c>
      <c r="AA40" s="48">
        <v>0</v>
      </c>
      <c r="AB40" s="48">
        <v>0</v>
      </c>
      <c r="AC40" s="48">
        <v>0</v>
      </c>
      <c r="AD40" s="48">
        <v>0</v>
      </c>
      <c r="AE40" s="48">
        <v>0</v>
      </c>
      <c r="AF40" s="48">
        <v>5</v>
      </c>
      <c r="AG40" s="48">
        <v>0</v>
      </c>
      <c r="AH40" s="48">
        <v>0</v>
      </c>
      <c r="AI40" s="48">
        <v>0</v>
      </c>
      <c r="AJ40" s="48">
        <v>0</v>
      </c>
      <c r="AK40" s="50">
        <v>0</v>
      </c>
      <c r="AL40" s="3"/>
      <c r="AM40" s="22" t="s">
        <v>130</v>
      </c>
      <c r="AN40" s="42">
        <v>1</v>
      </c>
      <c r="AO40" s="49">
        <v>0</v>
      </c>
      <c r="AP40" s="48">
        <v>0</v>
      </c>
      <c r="AQ40" s="48">
        <v>0</v>
      </c>
      <c r="AR40" s="48">
        <v>0</v>
      </c>
      <c r="AS40" s="48">
        <v>0</v>
      </c>
      <c r="AT40" s="48">
        <v>0</v>
      </c>
      <c r="AU40" s="48">
        <v>0</v>
      </c>
      <c r="AV40" s="48">
        <v>0</v>
      </c>
      <c r="AW40" s="48">
        <v>0</v>
      </c>
      <c r="AX40" s="48">
        <v>0</v>
      </c>
      <c r="AY40" s="48">
        <v>0</v>
      </c>
      <c r="AZ40" s="48">
        <v>0</v>
      </c>
      <c r="BA40" s="48">
        <v>0</v>
      </c>
      <c r="BB40" s="48">
        <v>0</v>
      </c>
      <c r="BC40" s="48">
        <v>0</v>
      </c>
      <c r="BD40" s="48">
        <v>0</v>
      </c>
      <c r="BE40" s="48">
        <v>0</v>
      </c>
      <c r="BF40" s="48">
        <v>0</v>
      </c>
      <c r="BG40" s="48">
        <v>0</v>
      </c>
      <c r="BH40" s="48">
        <v>0</v>
      </c>
      <c r="BI40" s="48">
        <v>0</v>
      </c>
      <c r="BJ40" s="181">
        <v>1</v>
      </c>
      <c r="BK40" s="181">
        <v>0</v>
      </c>
      <c r="BL40" s="48">
        <v>0</v>
      </c>
      <c r="BM40" s="48">
        <v>0</v>
      </c>
      <c r="BN40" s="48">
        <v>0</v>
      </c>
      <c r="BO40" s="48">
        <v>0</v>
      </c>
      <c r="BP40" s="48">
        <v>0</v>
      </c>
      <c r="BQ40" s="48">
        <v>0</v>
      </c>
      <c r="BR40" s="183">
        <v>0</v>
      </c>
      <c r="BS40" s="50">
        <v>0</v>
      </c>
    </row>
    <row r="41" spans="1:71" ht="23.25" customHeight="1" thickBot="1">
      <c r="A41" s="161" t="s">
        <v>131</v>
      </c>
      <c r="B41" s="81">
        <v>2145</v>
      </c>
      <c r="C41" s="88">
        <v>62</v>
      </c>
      <c r="D41" s="88">
        <v>73</v>
      </c>
      <c r="E41" s="88">
        <v>16</v>
      </c>
      <c r="F41" s="51">
        <v>22</v>
      </c>
      <c r="G41" s="51">
        <v>72</v>
      </c>
      <c r="H41" s="51">
        <v>198</v>
      </c>
      <c r="I41" s="51">
        <v>84</v>
      </c>
      <c r="J41" s="51">
        <v>55</v>
      </c>
      <c r="K41" s="51">
        <v>6</v>
      </c>
      <c r="L41" s="51">
        <v>55</v>
      </c>
      <c r="M41" s="51">
        <v>10</v>
      </c>
      <c r="N41" s="51">
        <v>21</v>
      </c>
      <c r="O41" s="51">
        <v>15</v>
      </c>
      <c r="P41" s="51">
        <v>195</v>
      </c>
      <c r="Q41" s="51">
        <v>6</v>
      </c>
      <c r="R41" s="51">
        <v>4</v>
      </c>
      <c r="S41" s="51">
        <v>81</v>
      </c>
      <c r="T41" s="51">
        <v>112</v>
      </c>
      <c r="U41" s="51">
        <v>1</v>
      </c>
      <c r="V41" s="51">
        <v>17</v>
      </c>
      <c r="W41" s="51">
        <v>42</v>
      </c>
      <c r="X41" s="51">
        <v>147</v>
      </c>
      <c r="Y41" s="51">
        <v>494</v>
      </c>
      <c r="Z41" s="51">
        <v>0</v>
      </c>
      <c r="AA41" s="51">
        <v>11</v>
      </c>
      <c r="AB41" s="51">
        <v>17</v>
      </c>
      <c r="AC41" s="51">
        <v>100</v>
      </c>
      <c r="AD41" s="51">
        <v>37</v>
      </c>
      <c r="AE41" s="51">
        <v>0</v>
      </c>
      <c r="AF41" s="51">
        <v>111</v>
      </c>
      <c r="AG41" s="51">
        <v>0</v>
      </c>
      <c r="AH41" s="51">
        <v>0</v>
      </c>
      <c r="AI41" s="51">
        <v>10</v>
      </c>
      <c r="AJ41" s="51">
        <v>0</v>
      </c>
      <c r="AK41" s="52">
        <v>71</v>
      </c>
      <c r="AL41" s="3"/>
      <c r="AM41" s="167" t="s">
        <v>131</v>
      </c>
      <c r="AN41" s="81">
        <v>41</v>
      </c>
      <c r="AO41" s="88">
        <v>0</v>
      </c>
      <c r="AP41" s="88">
        <v>1</v>
      </c>
      <c r="AQ41" s="88">
        <v>0</v>
      </c>
      <c r="AR41" s="51">
        <v>0</v>
      </c>
      <c r="AS41" s="51">
        <v>0</v>
      </c>
      <c r="AT41" s="51">
        <v>3</v>
      </c>
      <c r="AU41" s="51">
        <v>6</v>
      </c>
      <c r="AV41" s="51">
        <v>0</v>
      </c>
      <c r="AW41" s="51">
        <v>1</v>
      </c>
      <c r="AX41" s="51">
        <v>0</v>
      </c>
      <c r="AY41" s="51">
        <v>0</v>
      </c>
      <c r="AZ41" s="51">
        <v>0</v>
      </c>
      <c r="BA41" s="51">
        <v>0</v>
      </c>
      <c r="BB41" s="51">
        <v>4</v>
      </c>
      <c r="BC41" s="51">
        <v>0</v>
      </c>
      <c r="BD41" s="51">
        <v>0</v>
      </c>
      <c r="BE41" s="51">
        <v>8</v>
      </c>
      <c r="BF41" s="51">
        <v>6</v>
      </c>
      <c r="BG41" s="51">
        <v>0</v>
      </c>
      <c r="BH41" s="51">
        <v>0</v>
      </c>
      <c r="BI41" s="51">
        <v>0</v>
      </c>
      <c r="BJ41" s="158">
        <v>1</v>
      </c>
      <c r="BK41" s="158">
        <v>0</v>
      </c>
      <c r="BL41" s="51">
        <v>0</v>
      </c>
      <c r="BM41" s="51">
        <v>7</v>
      </c>
      <c r="BN41" s="51">
        <v>0</v>
      </c>
      <c r="BO41" s="51">
        <v>0</v>
      </c>
      <c r="BP41" s="51">
        <v>1</v>
      </c>
      <c r="BQ41" s="51">
        <v>3</v>
      </c>
      <c r="BR41" s="160">
        <f>SUM(BR35:BR40)</f>
        <v>0</v>
      </c>
      <c r="BS41" s="52">
        <v>0</v>
      </c>
    </row>
    <row r="42" spans="1:71" ht="23.25" customHeight="1" thickBot="1" thickTop="1">
      <c r="A42" s="102" t="s">
        <v>132</v>
      </c>
      <c r="B42" s="99">
        <v>20085</v>
      </c>
      <c r="C42" s="162">
        <v>428</v>
      </c>
      <c r="D42" s="156">
        <v>383</v>
      </c>
      <c r="E42" s="156">
        <v>127</v>
      </c>
      <c r="F42" s="100">
        <v>222</v>
      </c>
      <c r="G42" s="100">
        <v>2624</v>
      </c>
      <c r="H42" s="100">
        <v>1908</v>
      </c>
      <c r="I42" s="100">
        <v>1080</v>
      </c>
      <c r="J42" s="100">
        <v>771</v>
      </c>
      <c r="K42" s="100">
        <v>65</v>
      </c>
      <c r="L42" s="100">
        <v>123</v>
      </c>
      <c r="M42" s="100">
        <v>68</v>
      </c>
      <c r="N42" s="100">
        <v>308</v>
      </c>
      <c r="O42" s="100">
        <v>57</v>
      </c>
      <c r="P42" s="100">
        <v>1025</v>
      </c>
      <c r="Q42" s="100">
        <v>207</v>
      </c>
      <c r="R42" s="100">
        <v>180</v>
      </c>
      <c r="S42" s="100">
        <v>1753</v>
      </c>
      <c r="T42" s="100">
        <v>1004</v>
      </c>
      <c r="U42" s="100">
        <v>37</v>
      </c>
      <c r="V42" s="100">
        <v>73</v>
      </c>
      <c r="W42" s="100">
        <v>205</v>
      </c>
      <c r="X42" s="100">
        <v>1464</v>
      </c>
      <c r="Y42" s="100">
        <v>1404</v>
      </c>
      <c r="Z42" s="100">
        <v>21</v>
      </c>
      <c r="AA42" s="100">
        <v>88</v>
      </c>
      <c r="AB42" s="100">
        <v>59</v>
      </c>
      <c r="AC42" s="100">
        <v>2703</v>
      </c>
      <c r="AD42" s="100">
        <v>285</v>
      </c>
      <c r="AE42" s="100">
        <v>72</v>
      </c>
      <c r="AF42" s="100">
        <v>799</v>
      </c>
      <c r="AG42" s="100">
        <v>0</v>
      </c>
      <c r="AH42" s="100">
        <v>0</v>
      </c>
      <c r="AI42" s="100">
        <v>46</v>
      </c>
      <c r="AJ42" s="100">
        <v>81</v>
      </c>
      <c r="AK42" s="101">
        <v>415</v>
      </c>
      <c r="AL42" s="7"/>
      <c r="AM42" s="98" t="s">
        <v>132</v>
      </c>
      <c r="AN42" s="99">
        <v>714</v>
      </c>
      <c r="AO42" s="162">
        <v>6</v>
      </c>
      <c r="AP42" s="156">
        <v>11</v>
      </c>
      <c r="AQ42" s="156">
        <v>5</v>
      </c>
      <c r="AR42" s="100">
        <v>12</v>
      </c>
      <c r="AS42" s="100">
        <v>17</v>
      </c>
      <c r="AT42" s="100">
        <v>26</v>
      </c>
      <c r="AU42" s="100">
        <v>17</v>
      </c>
      <c r="AV42" s="100">
        <v>10</v>
      </c>
      <c r="AW42" s="100">
        <v>2</v>
      </c>
      <c r="AX42" s="100">
        <v>7</v>
      </c>
      <c r="AY42" s="100">
        <v>2</v>
      </c>
      <c r="AZ42" s="100">
        <v>7</v>
      </c>
      <c r="BA42" s="100">
        <v>1</v>
      </c>
      <c r="BB42" s="100">
        <v>39</v>
      </c>
      <c r="BC42" s="100">
        <v>15</v>
      </c>
      <c r="BD42" s="100">
        <v>17</v>
      </c>
      <c r="BE42" s="100">
        <v>59</v>
      </c>
      <c r="BF42" s="100">
        <v>41</v>
      </c>
      <c r="BG42" s="100">
        <v>39</v>
      </c>
      <c r="BH42" s="100">
        <v>0</v>
      </c>
      <c r="BI42" s="100">
        <v>0</v>
      </c>
      <c r="BJ42" s="168">
        <v>49</v>
      </c>
      <c r="BK42" s="168">
        <v>1</v>
      </c>
      <c r="BL42" s="100">
        <v>11</v>
      </c>
      <c r="BM42" s="100">
        <v>229</v>
      </c>
      <c r="BN42" s="100">
        <v>4</v>
      </c>
      <c r="BO42" s="100">
        <v>2</v>
      </c>
      <c r="BP42" s="100">
        <v>5</v>
      </c>
      <c r="BQ42" s="100">
        <v>80</v>
      </c>
      <c r="BR42" s="169">
        <f>SUM(BR34,BR41)</f>
        <v>0</v>
      </c>
      <c r="BS42" s="101">
        <v>0</v>
      </c>
    </row>
    <row r="43" spans="1:71" ht="23.25" customHeight="1">
      <c r="A43" s="41" t="s">
        <v>133</v>
      </c>
      <c r="B43" s="42">
        <v>17508</v>
      </c>
      <c r="C43" s="53">
        <v>92</v>
      </c>
      <c r="D43" s="48">
        <v>4</v>
      </c>
      <c r="E43" s="48">
        <v>4</v>
      </c>
      <c r="F43" s="48">
        <v>195</v>
      </c>
      <c r="G43" s="48">
        <v>96</v>
      </c>
      <c r="H43" s="48">
        <v>21</v>
      </c>
      <c r="I43" s="48">
        <v>103</v>
      </c>
      <c r="J43" s="48">
        <v>237</v>
      </c>
      <c r="K43" s="48">
        <v>2</v>
      </c>
      <c r="L43" s="48">
        <v>1</v>
      </c>
      <c r="M43" s="48">
        <v>0</v>
      </c>
      <c r="N43" s="48">
        <v>17</v>
      </c>
      <c r="O43" s="48">
        <v>1</v>
      </c>
      <c r="P43" s="48">
        <v>261</v>
      </c>
      <c r="Q43" s="48">
        <v>384</v>
      </c>
      <c r="R43" s="48">
        <v>4</v>
      </c>
      <c r="S43" s="48">
        <v>106</v>
      </c>
      <c r="T43" s="48">
        <v>13</v>
      </c>
      <c r="U43" s="48">
        <v>1</v>
      </c>
      <c r="V43" s="48">
        <v>5</v>
      </c>
      <c r="W43" s="48">
        <v>16</v>
      </c>
      <c r="X43" s="48">
        <v>723</v>
      </c>
      <c r="Y43" s="48">
        <v>369</v>
      </c>
      <c r="Z43" s="48">
        <v>33</v>
      </c>
      <c r="AA43" s="48">
        <v>37</v>
      </c>
      <c r="AB43" s="48">
        <v>15</v>
      </c>
      <c r="AC43" s="48">
        <v>14146</v>
      </c>
      <c r="AD43" s="48">
        <v>32</v>
      </c>
      <c r="AE43" s="48">
        <v>37</v>
      </c>
      <c r="AF43" s="48">
        <v>374</v>
      </c>
      <c r="AG43" s="48">
        <v>0</v>
      </c>
      <c r="AH43" s="48">
        <v>1</v>
      </c>
      <c r="AI43" s="48">
        <v>30</v>
      </c>
      <c r="AJ43" s="48">
        <v>4</v>
      </c>
      <c r="AK43" s="50">
        <v>144</v>
      </c>
      <c r="AL43" s="3"/>
      <c r="AM43" s="26" t="s">
        <v>133</v>
      </c>
      <c r="AN43" s="42">
        <v>451</v>
      </c>
      <c r="AO43" s="53">
        <v>0</v>
      </c>
      <c r="AP43" s="48">
        <v>0</v>
      </c>
      <c r="AQ43" s="48">
        <v>0</v>
      </c>
      <c r="AR43" s="48">
        <v>7</v>
      </c>
      <c r="AS43" s="48">
        <v>0</v>
      </c>
      <c r="AT43" s="48">
        <v>5</v>
      </c>
      <c r="AU43" s="48">
        <v>0</v>
      </c>
      <c r="AV43" s="48">
        <v>0</v>
      </c>
      <c r="AW43" s="48">
        <v>0</v>
      </c>
      <c r="AX43" s="48">
        <v>0</v>
      </c>
      <c r="AY43" s="48">
        <v>0</v>
      </c>
      <c r="AZ43" s="48">
        <v>0</v>
      </c>
      <c r="BA43" s="48">
        <v>0</v>
      </c>
      <c r="BB43" s="48">
        <v>7</v>
      </c>
      <c r="BC43" s="48">
        <v>9</v>
      </c>
      <c r="BD43" s="48">
        <v>0</v>
      </c>
      <c r="BE43" s="48">
        <v>1</v>
      </c>
      <c r="BF43" s="48">
        <v>0</v>
      </c>
      <c r="BG43" s="48">
        <v>0</v>
      </c>
      <c r="BH43" s="48">
        <v>0</v>
      </c>
      <c r="BI43" s="48">
        <v>4</v>
      </c>
      <c r="BJ43" s="181">
        <v>23</v>
      </c>
      <c r="BK43" s="181">
        <v>12</v>
      </c>
      <c r="BL43" s="48">
        <v>0</v>
      </c>
      <c r="BM43" s="48">
        <v>375</v>
      </c>
      <c r="BN43" s="48">
        <v>1</v>
      </c>
      <c r="BO43" s="48">
        <v>0</v>
      </c>
      <c r="BP43" s="48">
        <v>0</v>
      </c>
      <c r="BQ43" s="48">
        <v>7</v>
      </c>
      <c r="BR43" s="183">
        <v>0</v>
      </c>
      <c r="BS43" s="50">
        <v>0</v>
      </c>
    </row>
    <row r="44" spans="1:71" ht="23.25" customHeight="1">
      <c r="A44" s="26" t="s">
        <v>134</v>
      </c>
      <c r="B44" s="42">
        <v>2202</v>
      </c>
      <c r="C44" s="53">
        <v>34</v>
      </c>
      <c r="D44" s="48">
        <v>3</v>
      </c>
      <c r="E44" s="48">
        <v>0</v>
      </c>
      <c r="F44" s="48">
        <v>18</v>
      </c>
      <c r="G44" s="48">
        <v>236</v>
      </c>
      <c r="H44" s="48">
        <v>68</v>
      </c>
      <c r="I44" s="48">
        <v>12</v>
      </c>
      <c r="J44" s="48">
        <v>3</v>
      </c>
      <c r="K44" s="48">
        <v>0</v>
      </c>
      <c r="L44" s="48">
        <v>0</v>
      </c>
      <c r="M44" s="48">
        <v>0</v>
      </c>
      <c r="N44" s="48">
        <v>5</v>
      </c>
      <c r="O44" s="48">
        <v>0</v>
      </c>
      <c r="P44" s="48">
        <v>340</v>
      </c>
      <c r="Q44" s="48">
        <v>5</v>
      </c>
      <c r="R44" s="48">
        <v>2</v>
      </c>
      <c r="S44" s="48">
        <v>18</v>
      </c>
      <c r="T44" s="48">
        <v>298</v>
      </c>
      <c r="U44" s="48">
        <v>0</v>
      </c>
      <c r="V44" s="48">
        <v>0</v>
      </c>
      <c r="W44" s="48">
        <v>3</v>
      </c>
      <c r="X44" s="48">
        <v>21</v>
      </c>
      <c r="Y44" s="48">
        <v>866</v>
      </c>
      <c r="Z44" s="48">
        <v>1</v>
      </c>
      <c r="AA44" s="48">
        <v>0</v>
      </c>
      <c r="AB44" s="48">
        <v>0</v>
      </c>
      <c r="AC44" s="48">
        <v>15</v>
      </c>
      <c r="AD44" s="48">
        <v>7</v>
      </c>
      <c r="AE44" s="48">
        <v>0</v>
      </c>
      <c r="AF44" s="48">
        <v>191</v>
      </c>
      <c r="AG44" s="48">
        <v>0</v>
      </c>
      <c r="AH44" s="48">
        <v>0</v>
      </c>
      <c r="AI44" s="48">
        <v>0</v>
      </c>
      <c r="AJ44" s="48">
        <v>22</v>
      </c>
      <c r="AK44" s="50">
        <v>34</v>
      </c>
      <c r="AL44" s="3"/>
      <c r="AM44" s="26" t="s">
        <v>134</v>
      </c>
      <c r="AN44" s="42">
        <v>9</v>
      </c>
      <c r="AO44" s="53">
        <v>0</v>
      </c>
      <c r="AP44" s="48">
        <v>0</v>
      </c>
      <c r="AQ44" s="48">
        <v>0</v>
      </c>
      <c r="AR44" s="48">
        <v>0</v>
      </c>
      <c r="AS44" s="48">
        <v>0</v>
      </c>
      <c r="AT44" s="48">
        <v>0</v>
      </c>
      <c r="AU44" s="48">
        <v>0</v>
      </c>
      <c r="AV44" s="48">
        <v>0</v>
      </c>
      <c r="AW44" s="48">
        <v>0</v>
      </c>
      <c r="AX44" s="48">
        <v>0</v>
      </c>
      <c r="AY44" s="48">
        <v>0</v>
      </c>
      <c r="AZ44" s="48">
        <v>1</v>
      </c>
      <c r="BA44" s="48">
        <v>0</v>
      </c>
      <c r="BB44" s="48">
        <v>0</v>
      </c>
      <c r="BC44" s="48">
        <v>0</v>
      </c>
      <c r="BD44" s="48">
        <v>0</v>
      </c>
      <c r="BE44" s="48">
        <v>0</v>
      </c>
      <c r="BF44" s="48">
        <v>5</v>
      </c>
      <c r="BG44" s="48">
        <v>0</v>
      </c>
      <c r="BH44" s="48">
        <v>0</v>
      </c>
      <c r="BI44" s="48">
        <v>1</v>
      </c>
      <c r="BJ44" s="181">
        <v>0</v>
      </c>
      <c r="BK44" s="181">
        <v>0</v>
      </c>
      <c r="BL44" s="48">
        <v>0</v>
      </c>
      <c r="BM44" s="48">
        <v>0</v>
      </c>
      <c r="BN44" s="48">
        <v>0</v>
      </c>
      <c r="BO44" s="48">
        <v>0</v>
      </c>
      <c r="BP44" s="48">
        <v>0</v>
      </c>
      <c r="BQ44" s="48">
        <v>2</v>
      </c>
      <c r="BR44" s="183">
        <v>0</v>
      </c>
      <c r="BS44" s="50">
        <v>0</v>
      </c>
    </row>
    <row r="45" spans="1:71" ht="23.25" customHeight="1">
      <c r="A45" s="33" t="s">
        <v>135</v>
      </c>
      <c r="B45" s="42">
        <v>4311</v>
      </c>
      <c r="C45" s="63">
        <v>155</v>
      </c>
      <c r="D45" s="63">
        <v>24</v>
      </c>
      <c r="E45" s="63">
        <v>22</v>
      </c>
      <c r="F45" s="64">
        <v>28</v>
      </c>
      <c r="G45" s="65">
        <v>62</v>
      </c>
      <c r="H45" s="64">
        <v>511</v>
      </c>
      <c r="I45" s="64">
        <v>182</v>
      </c>
      <c r="J45" s="64">
        <v>45</v>
      </c>
      <c r="K45" s="64">
        <v>7</v>
      </c>
      <c r="L45" s="64">
        <v>0</v>
      </c>
      <c r="M45" s="64">
        <v>18</v>
      </c>
      <c r="N45" s="64">
        <v>235</v>
      </c>
      <c r="O45" s="64">
        <v>15</v>
      </c>
      <c r="P45" s="64">
        <v>325</v>
      </c>
      <c r="Q45" s="64">
        <v>19</v>
      </c>
      <c r="R45" s="63">
        <v>9</v>
      </c>
      <c r="S45" s="64">
        <v>7</v>
      </c>
      <c r="T45" s="64">
        <v>31</v>
      </c>
      <c r="U45" s="64">
        <v>0</v>
      </c>
      <c r="V45" s="63">
        <v>0</v>
      </c>
      <c r="W45" s="63">
        <v>97</v>
      </c>
      <c r="X45" s="64">
        <v>218</v>
      </c>
      <c r="Y45" s="63">
        <v>2052</v>
      </c>
      <c r="Z45" s="64">
        <v>0</v>
      </c>
      <c r="AA45" s="64">
        <v>0</v>
      </c>
      <c r="AB45" s="64">
        <v>28</v>
      </c>
      <c r="AC45" s="64">
        <v>151</v>
      </c>
      <c r="AD45" s="64">
        <v>34</v>
      </c>
      <c r="AE45" s="66">
        <v>4</v>
      </c>
      <c r="AF45" s="67">
        <v>32</v>
      </c>
      <c r="AG45" s="64">
        <v>0</v>
      </c>
      <c r="AH45" s="64">
        <v>0</v>
      </c>
      <c r="AI45" s="65">
        <v>0</v>
      </c>
      <c r="AJ45" s="65">
        <v>0</v>
      </c>
      <c r="AK45" s="68">
        <v>0</v>
      </c>
      <c r="AM45" s="19" t="s">
        <v>135</v>
      </c>
      <c r="AN45" s="42">
        <v>42</v>
      </c>
      <c r="AO45" s="63">
        <v>4</v>
      </c>
      <c r="AP45" s="63">
        <v>0</v>
      </c>
      <c r="AQ45" s="63">
        <v>0</v>
      </c>
      <c r="AR45" s="64">
        <v>0</v>
      </c>
      <c r="AS45" s="65">
        <v>0</v>
      </c>
      <c r="AT45" s="64">
        <v>13</v>
      </c>
      <c r="AU45" s="64">
        <v>2</v>
      </c>
      <c r="AV45" s="64">
        <v>0</v>
      </c>
      <c r="AW45" s="64">
        <v>0</v>
      </c>
      <c r="AX45" s="64">
        <v>0</v>
      </c>
      <c r="AY45" s="64">
        <v>0</v>
      </c>
      <c r="AZ45" s="64">
        <v>3</v>
      </c>
      <c r="BA45" s="64">
        <v>0</v>
      </c>
      <c r="BB45" s="64">
        <v>1</v>
      </c>
      <c r="BC45" s="64">
        <v>1</v>
      </c>
      <c r="BD45" s="63">
        <v>2</v>
      </c>
      <c r="BE45" s="64">
        <v>0</v>
      </c>
      <c r="BF45" s="64">
        <v>0</v>
      </c>
      <c r="BG45" s="64">
        <v>0</v>
      </c>
      <c r="BH45" s="63">
        <v>0</v>
      </c>
      <c r="BI45" s="63">
        <v>4</v>
      </c>
      <c r="BJ45" s="176">
        <v>4</v>
      </c>
      <c r="BK45" s="176">
        <v>0</v>
      </c>
      <c r="BL45" s="64">
        <v>0</v>
      </c>
      <c r="BM45" s="64">
        <v>7</v>
      </c>
      <c r="BN45" s="64">
        <v>1</v>
      </c>
      <c r="BO45" s="66">
        <v>0</v>
      </c>
      <c r="BP45" s="66">
        <v>0</v>
      </c>
      <c r="BQ45" s="67">
        <v>0</v>
      </c>
      <c r="BR45" s="175">
        <v>0</v>
      </c>
      <c r="BS45" s="93">
        <v>0</v>
      </c>
    </row>
    <row r="46" spans="1:71" ht="23.25" customHeight="1" thickBot="1">
      <c r="A46" s="33" t="s">
        <v>136</v>
      </c>
      <c r="B46" s="42">
        <v>1542</v>
      </c>
      <c r="C46" s="63">
        <v>191</v>
      </c>
      <c r="D46" s="63">
        <v>19</v>
      </c>
      <c r="E46" s="63">
        <v>3</v>
      </c>
      <c r="F46" s="64">
        <v>19</v>
      </c>
      <c r="G46" s="65">
        <v>29</v>
      </c>
      <c r="H46" s="64">
        <v>47</v>
      </c>
      <c r="I46" s="64">
        <v>109</v>
      </c>
      <c r="J46" s="64">
        <v>247</v>
      </c>
      <c r="K46" s="64">
        <v>0</v>
      </c>
      <c r="L46" s="64">
        <v>2</v>
      </c>
      <c r="M46" s="64">
        <v>0</v>
      </c>
      <c r="N46" s="64">
        <v>73</v>
      </c>
      <c r="O46" s="64">
        <v>13</v>
      </c>
      <c r="P46" s="64">
        <v>60</v>
      </c>
      <c r="Q46" s="64">
        <v>54</v>
      </c>
      <c r="R46" s="63">
        <v>0</v>
      </c>
      <c r="S46" s="64">
        <v>42</v>
      </c>
      <c r="T46" s="64">
        <v>279</v>
      </c>
      <c r="U46" s="64">
        <v>0</v>
      </c>
      <c r="V46" s="63">
        <v>0</v>
      </c>
      <c r="W46" s="63">
        <v>17</v>
      </c>
      <c r="X46" s="64">
        <v>23</v>
      </c>
      <c r="Y46" s="63">
        <v>5</v>
      </c>
      <c r="Z46" s="64">
        <v>0</v>
      </c>
      <c r="AA46" s="64">
        <v>1</v>
      </c>
      <c r="AB46" s="64">
        <v>4</v>
      </c>
      <c r="AC46" s="64">
        <v>216</v>
      </c>
      <c r="AD46" s="64">
        <v>63</v>
      </c>
      <c r="AE46" s="66">
        <v>1</v>
      </c>
      <c r="AF46" s="67">
        <v>2</v>
      </c>
      <c r="AG46" s="64">
        <v>0</v>
      </c>
      <c r="AH46" s="64">
        <v>0</v>
      </c>
      <c r="AI46" s="65">
        <v>0</v>
      </c>
      <c r="AJ46" s="65">
        <v>0</v>
      </c>
      <c r="AK46" s="68">
        <v>23</v>
      </c>
      <c r="AM46" s="19" t="s">
        <v>136</v>
      </c>
      <c r="AN46" s="42">
        <v>49</v>
      </c>
      <c r="AO46" s="63">
        <v>5</v>
      </c>
      <c r="AP46" s="63">
        <v>0</v>
      </c>
      <c r="AQ46" s="63">
        <v>0</v>
      </c>
      <c r="AR46" s="64">
        <v>0</v>
      </c>
      <c r="AS46" s="65">
        <v>0</v>
      </c>
      <c r="AT46" s="64">
        <v>1</v>
      </c>
      <c r="AU46" s="64">
        <v>3</v>
      </c>
      <c r="AV46" s="64">
        <v>0</v>
      </c>
      <c r="AW46" s="64">
        <v>1</v>
      </c>
      <c r="AX46" s="64">
        <v>0</v>
      </c>
      <c r="AY46" s="64">
        <v>0</v>
      </c>
      <c r="AZ46" s="64">
        <v>0</v>
      </c>
      <c r="BA46" s="64">
        <v>0</v>
      </c>
      <c r="BB46" s="64">
        <v>1</v>
      </c>
      <c r="BC46" s="64">
        <v>0</v>
      </c>
      <c r="BD46" s="63">
        <v>0</v>
      </c>
      <c r="BE46" s="64">
        <v>4</v>
      </c>
      <c r="BF46" s="64">
        <v>16</v>
      </c>
      <c r="BG46" s="64">
        <v>0</v>
      </c>
      <c r="BH46" s="63">
        <v>0</v>
      </c>
      <c r="BI46" s="63">
        <v>2</v>
      </c>
      <c r="BJ46" s="176">
        <v>0</v>
      </c>
      <c r="BK46" s="176">
        <v>0</v>
      </c>
      <c r="BL46" s="64">
        <v>0</v>
      </c>
      <c r="BM46" s="64">
        <v>16</v>
      </c>
      <c r="BN46" s="64">
        <v>0</v>
      </c>
      <c r="BO46" s="66">
        <v>0</v>
      </c>
      <c r="BP46" s="66">
        <v>0</v>
      </c>
      <c r="BQ46" s="67">
        <v>0</v>
      </c>
      <c r="BR46" s="175">
        <v>0</v>
      </c>
      <c r="BS46" s="93">
        <v>0</v>
      </c>
    </row>
    <row r="47" spans="1:71" ht="30" customHeight="1" thickBot="1">
      <c r="A47" s="163" t="s">
        <v>102</v>
      </c>
      <c r="B47" s="164">
        <v>45648</v>
      </c>
      <c r="C47" s="165">
        <v>900</v>
      </c>
      <c r="D47" s="165">
        <v>433</v>
      </c>
      <c r="E47" s="165">
        <v>156</v>
      </c>
      <c r="F47" s="165">
        <v>482</v>
      </c>
      <c r="G47" s="165">
        <v>3047</v>
      </c>
      <c r="H47" s="165">
        <v>2555</v>
      </c>
      <c r="I47" s="165">
        <v>1486</v>
      </c>
      <c r="J47" s="165">
        <v>1303</v>
      </c>
      <c r="K47" s="165">
        <v>74</v>
      </c>
      <c r="L47" s="165">
        <v>126</v>
      </c>
      <c r="M47" s="165">
        <v>86</v>
      </c>
      <c r="N47" s="165">
        <v>638</v>
      </c>
      <c r="O47" s="165">
        <v>86</v>
      </c>
      <c r="P47" s="165">
        <v>2011</v>
      </c>
      <c r="Q47" s="165">
        <v>669</v>
      </c>
      <c r="R47" s="165">
        <v>195</v>
      </c>
      <c r="S47" s="165">
        <v>1926</v>
      </c>
      <c r="T47" s="165">
        <v>1625</v>
      </c>
      <c r="U47" s="165">
        <v>38</v>
      </c>
      <c r="V47" s="165">
        <v>78</v>
      </c>
      <c r="W47" s="165">
        <v>338</v>
      </c>
      <c r="X47" s="165">
        <v>2449</v>
      </c>
      <c r="Y47" s="165">
        <v>4696</v>
      </c>
      <c r="Z47" s="165">
        <v>55</v>
      </c>
      <c r="AA47" s="165">
        <v>126</v>
      </c>
      <c r="AB47" s="165">
        <v>106</v>
      </c>
      <c r="AC47" s="165">
        <v>17231</v>
      </c>
      <c r="AD47" s="165">
        <v>421</v>
      </c>
      <c r="AE47" s="165">
        <v>114</v>
      </c>
      <c r="AF47" s="165">
        <v>1398</v>
      </c>
      <c r="AG47" s="165">
        <v>0</v>
      </c>
      <c r="AH47" s="165">
        <v>1</v>
      </c>
      <c r="AI47" s="165">
        <v>76</v>
      </c>
      <c r="AJ47" s="165">
        <v>107</v>
      </c>
      <c r="AK47" s="166">
        <v>616</v>
      </c>
      <c r="AL47" s="3"/>
      <c r="AM47" s="170" t="s">
        <v>102</v>
      </c>
      <c r="AN47" s="164">
        <v>1265</v>
      </c>
      <c r="AO47" s="165">
        <v>15</v>
      </c>
      <c r="AP47" s="165">
        <v>11</v>
      </c>
      <c r="AQ47" s="165">
        <v>5</v>
      </c>
      <c r="AR47" s="165">
        <v>19</v>
      </c>
      <c r="AS47" s="165">
        <v>17</v>
      </c>
      <c r="AT47" s="165">
        <v>45</v>
      </c>
      <c r="AU47" s="165">
        <v>22</v>
      </c>
      <c r="AV47" s="165">
        <v>10</v>
      </c>
      <c r="AW47" s="165">
        <v>3</v>
      </c>
      <c r="AX47" s="165">
        <v>7</v>
      </c>
      <c r="AY47" s="165">
        <v>2</v>
      </c>
      <c r="AZ47" s="165">
        <v>11</v>
      </c>
      <c r="BA47" s="165">
        <v>1</v>
      </c>
      <c r="BB47" s="165">
        <v>48</v>
      </c>
      <c r="BC47" s="165">
        <v>25</v>
      </c>
      <c r="BD47" s="165">
        <v>19</v>
      </c>
      <c r="BE47" s="165">
        <v>64</v>
      </c>
      <c r="BF47" s="165">
        <v>62</v>
      </c>
      <c r="BG47" s="165">
        <v>39</v>
      </c>
      <c r="BH47" s="165">
        <v>0</v>
      </c>
      <c r="BI47" s="165">
        <v>11</v>
      </c>
      <c r="BJ47" s="184">
        <v>76</v>
      </c>
      <c r="BK47" s="184">
        <v>13</v>
      </c>
      <c r="BL47" s="165">
        <v>11</v>
      </c>
      <c r="BM47" s="165">
        <v>627</v>
      </c>
      <c r="BN47" s="165">
        <v>6</v>
      </c>
      <c r="BO47" s="165">
        <v>2</v>
      </c>
      <c r="BP47" s="165">
        <v>5</v>
      </c>
      <c r="BQ47" s="165">
        <v>89</v>
      </c>
      <c r="BR47" s="165">
        <v>0</v>
      </c>
      <c r="BS47" s="185">
        <v>0</v>
      </c>
    </row>
    <row r="48" spans="1:71" ht="23.25" customHeight="1">
      <c r="A48" s="27" t="s">
        <v>140</v>
      </c>
      <c r="B48" s="58">
        <v>45741</v>
      </c>
      <c r="C48" s="59">
        <v>1216</v>
      </c>
      <c r="D48" s="59">
        <v>402</v>
      </c>
      <c r="E48" s="59">
        <v>215</v>
      </c>
      <c r="F48" s="59">
        <v>483</v>
      </c>
      <c r="G48" s="59">
        <v>3122</v>
      </c>
      <c r="H48" s="59">
        <v>2734</v>
      </c>
      <c r="I48" s="59">
        <v>1638</v>
      </c>
      <c r="J48" s="59">
        <v>1395</v>
      </c>
      <c r="K48" s="59">
        <v>77</v>
      </c>
      <c r="L48" s="59">
        <v>227</v>
      </c>
      <c r="M48" s="59">
        <v>146</v>
      </c>
      <c r="N48" s="59">
        <v>761</v>
      </c>
      <c r="O48" s="59">
        <v>149</v>
      </c>
      <c r="P48" s="59">
        <v>1655</v>
      </c>
      <c r="Q48" s="59">
        <v>670</v>
      </c>
      <c r="R48" s="97">
        <v>415</v>
      </c>
      <c r="S48" s="59">
        <v>1812</v>
      </c>
      <c r="T48" s="59">
        <v>1652</v>
      </c>
      <c r="U48" s="59">
        <v>88</v>
      </c>
      <c r="V48" s="59">
        <v>56</v>
      </c>
      <c r="W48" s="59">
        <v>354</v>
      </c>
      <c r="X48" s="59">
        <v>2582</v>
      </c>
      <c r="Y48" s="59">
        <v>4834</v>
      </c>
      <c r="Z48" s="59">
        <v>35</v>
      </c>
      <c r="AA48" s="59">
        <v>106</v>
      </c>
      <c r="AB48" s="59">
        <v>134</v>
      </c>
      <c r="AC48" s="59">
        <v>15866</v>
      </c>
      <c r="AD48" s="59">
        <v>498</v>
      </c>
      <c r="AE48" s="59">
        <v>143</v>
      </c>
      <c r="AF48" s="59">
        <v>1322</v>
      </c>
      <c r="AG48" s="59">
        <v>0</v>
      </c>
      <c r="AH48" s="59">
        <v>73</v>
      </c>
      <c r="AI48" s="59">
        <v>155</v>
      </c>
      <c r="AJ48" s="59">
        <v>99</v>
      </c>
      <c r="AK48" s="60">
        <v>627</v>
      </c>
      <c r="AL48" s="3"/>
      <c r="AM48" s="27" t="s">
        <v>140</v>
      </c>
      <c r="AN48" s="58">
        <v>1137</v>
      </c>
      <c r="AO48" s="59">
        <v>38</v>
      </c>
      <c r="AP48" s="59">
        <v>22</v>
      </c>
      <c r="AQ48" s="59">
        <v>8</v>
      </c>
      <c r="AR48" s="59">
        <v>13</v>
      </c>
      <c r="AS48" s="59">
        <v>12</v>
      </c>
      <c r="AT48" s="59">
        <v>61</v>
      </c>
      <c r="AU48" s="59">
        <v>19</v>
      </c>
      <c r="AV48" s="59">
        <v>7</v>
      </c>
      <c r="AW48" s="59">
        <v>1</v>
      </c>
      <c r="AX48" s="59">
        <v>3</v>
      </c>
      <c r="AY48" s="59">
        <v>2</v>
      </c>
      <c r="AZ48" s="59">
        <v>14</v>
      </c>
      <c r="BA48" s="59">
        <v>1</v>
      </c>
      <c r="BB48" s="59">
        <v>31</v>
      </c>
      <c r="BC48" s="59">
        <v>25</v>
      </c>
      <c r="BD48" s="97">
        <v>18</v>
      </c>
      <c r="BE48" s="59">
        <v>108</v>
      </c>
      <c r="BF48" s="59">
        <v>47</v>
      </c>
      <c r="BG48" s="59">
        <v>8</v>
      </c>
      <c r="BH48" s="59">
        <v>1</v>
      </c>
      <c r="BI48" s="59">
        <v>10</v>
      </c>
      <c r="BJ48" s="171"/>
      <c r="BK48" s="172"/>
      <c r="BL48" s="59">
        <v>9</v>
      </c>
      <c r="BM48" s="59">
        <v>578</v>
      </c>
      <c r="BN48" s="59">
        <v>2</v>
      </c>
      <c r="BO48" s="59">
        <v>2</v>
      </c>
      <c r="BP48" s="59">
        <v>46</v>
      </c>
      <c r="BQ48" s="59">
        <v>51</v>
      </c>
      <c r="BR48" s="172"/>
      <c r="BS48" s="60">
        <v>0</v>
      </c>
    </row>
    <row r="49" spans="1:71" ht="23.25" customHeight="1" thickBot="1">
      <c r="A49" s="28" t="s">
        <v>137</v>
      </c>
      <c r="B49" s="89">
        <v>55078</v>
      </c>
      <c r="C49" s="90">
        <v>1584</v>
      </c>
      <c r="D49" s="91">
        <v>669</v>
      </c>
      <c r="E49" s="91">
        <v>168</v>
      </c>
      <c r="F49" s="91">
        <v>478</v>
      </c>
      <c r="G49" s="92">
        <v>3971</v>
      </c>
      <c r="H49" s="92">
        <v>2656</v>
      </c>
      <c r="I49" s="91">
        <v>1909</v>
      </c>
      <c r="J49" s="91">
        <v>2324</v>
      </c>
      <c r="K49" s="91">
        <v>165</v>
      </c>
      <c r="L49" s="91">
        <v>208</v>
      </c>
      <c r="M49" s="92">
        <v>121</v>
      </c>
      <c r="N49" s="90">
        <v>830</v>
      </c>
      <c r="O49" s="90">
        <v>271</v>
      </c>
      <c r="P49" s="92">
        <v>1969</v>
      </c>
      <c r="Q49" s="91">
        <v>1926</v>
      </c>
      <c r="R49" s="91">
        <v>529</v>
      </c>
      <c r="S49" s="91">
        <v>1384</v>
      </c>
      <c r="T49" s="92">
        <v>1761</v>
      </c>
      <c r="U49" s="61">
        <v>89</v>
      </c>
      <c r="V49" s="61">
        <v>92</v>
      </c>
      <c r="W49" s="61">
        <v>465</v>
      </c>
      <c r="X49" s="61">
        <v>3025</v>
      </c>
      <c r="Y49" s="61">
        <v>4423</v>
      </c>
      <c r="Z49" s="61">
        <v>57</v>
      </c>
      <c r="AA49" s="61">
        <v>115</v>
      </c>
      <c r="AB49" s="61">
        <v>189</v>
      </c>
      <c r="AC49" s="61">
        <v>19665</v>
      </c>
      <c r="AD49" s="61">
        <v>947</v>
      </c>
      <c r="AE49" s="61">
        <v>207</v>
      </c>
      <c r="AF49" s="61">
        <v>1818</v>
      </c>
      <c r="AG49" s="61">
        <v>8</v>
      </c>
      <c r="AH49" s="61">
        <v>1</v>
      </c>
      <c r="AI49" s="61">
        <v>218</v>
      </c>
      <c r="AJ49" s="61">
        <v>135</v>
      </c>
      <c r="AK49" s="62">
        <v>701</v>
      </c>
      <c r="AL49" s="7"/>
      <c r="AM49" s="28" t="s">
        <v>137</v>
      </c>
      <c r="AN49" s="54">
        <v>1587</v>
      </c>
      <c r="AO49" s="55">
        <v>18</v>
      </c>
      <c r="AP49" s="55">
        <v>15</v>
      </c>
      <c r="AQ49" s="55">
        <v>15</v>
      </c>
      <c r="AR49" s="55">
        <v>25</v>
      </c>
      <c r="AS49" s="55">
        <v>8</v>
      </c>
      <c r="AT49" s="55">
        <v>59</v>
      </c>
      <c r="AU49" s="55">
        <v>5</v>
      </c>
      <c r="AV49" s="55">
        <v>5</v>
      </c>
      <c r="AW49" s="55">
        <v>2</v>
      </c>
      <c r="AX49" s="55">
        <v>1</v>
      </c>
      <c r="AY49" s="55">
        <v>4</v>
      </c>
      <c r="AZ49" s="55">
        <v>7</v>
      </c>
      <c r="BA49" s="55">
        <v>5</v>
      </c>
      <c r="BB49" s="55">
        <v>33</v>
      </c>
      <c r="BC49" s="55">
        <v>50</v>
      </c>
      <c r="BD49" s="56">
        <v>40</v>
      </c>
      <c r="BE49" s="55">
        <v>133</v>
      </c>
      <c r="BF49" s="55">
        <v>46</v>
      </c>
      <c r="BG49" s="55">
        <v>12</v>
      </c>
      <c r="BH49" s="55">
        <v>1</v>
      </c>
      <c r="BI49" s="55">
        <v>24</v>
      </c>
      <c r="BJ49" s="173"/>
      <c r="BK49" s="173"/>
      <c r="BL49" s="55">
        <v>9</v>
      </c>
      <c r="BM49" s="55">
        <v>912</v>
      </c>
      <c r="BN49" s="55">
        <v>24</v>
      </c>
      <c r="BO49" s="55">
        <v>4</v>
      </c>
      <c r="BP49" s="55">
        <v>5</v>
      </c>
      <c r="BQ49" s="55">
        <v>125</v>
      </c>
      <c r="BR49" s="173"/>
      <c r="BS49" s="57">
        <v>0</v>
      </c>
    </row>
    <row r="50" ht="18" customHeight="1">
      <c r="AL50" s="3"/>
    </row>
    <row r="51" ht="24.75" customHeight="1">
      <c r="AL51" s="3"/>
    </row>
    <row r="52" ht="20.25" customHeight="1"/>
    <row r="53" ht="20.25" customHeight="1"/>
    <row r="54" ht="20.25" customHeight="1"/>
    <row r="55" ht="20.25" customHeight="1"/>
    <row r="56" ht="20.2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7" ht="20.25" customHeight="1"/>
    <row r="98" ht="20.25" customHeight="1"/>
    <row r="99" ht="20.25" customHeight="1"/>
    <row r="100" ht="20.25" customHeight="1"/>
    <row r="101" ht="20.2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</sheetData>
  <sheetProtection/>
  <mergeCells count="81">
    <mergeCell ref="AD6:AD8"/>
    <mergeCell ref="X6:Y6"/>
    <mergeCell ref="Z6:AA6"/>
    <mergeCell ref="AB6:AB8"/>
    <mergeCell ref="AC6:AC8"/>
    <mergeCell ref="X7:X8"/>
    <mergeCell ref="AA7:AA8"/>
    <mergeCell ref="Q6:S6"/>
    <mergeCell ref="T6:T8"/>
    <mergeCell ref="U6:U8"/>
    <mergeCell ref="V6:V8"/>
    <mergeCell ref="W6:W8"/>
    <mergeCell ref="K7:K8"/>
    <mergeCell ref="R7:R8"/>
    <mergeCell ref="S7:S8"/>
    <mergeCell ref="AF6:AF8"/>
    <mergeCell ref="AG6:AG8"/>
    <mergeCell ref="C5:P5"/>
    <mergeCell ref="Q5:W5"/>
    <mergeCell ref="X5:AF5"/>
    <mergeCell ref="AG5:AK5"/>
    <mergeCell ref="Y7:Y8"/>
    <mergeCell ref="Z7:Z8"/>
    <mergeCell ref="AI6:AI8"/>
    <mergeCell ref="P6:P8"/>
    <mergeCell ref="AO5:BB5"/>
    <mergeCell ref="BC5:BI5"/>
    <mergeCell ref="C6:C8"/>
    <mergeCell ref="D6:F6"/>
    <mergeCell ref="G6:H6"/>
    <mergeCell ref="I6:L6"/>
    <mergeCell ref="M6:M8"/>
    <mergeCell ref="N6:N8"/>
    <mergeCell ref="O6:O8"/>
    <mergeCell ref="AE6:AE8"/>
    <mergeCell ref="AH6:AH8"/>
    <mergeCell ref="AJ6:AJ8"/>
    <mergeCell ref="AK6:AK8"/>
    <mergeCell ref="AO6:AO8"/>
    <mergeCell ref="AP6:AR6"/>
    <mergeCell ref="AU6:AX6"/>
    <mergeCell ref="BL6:BL8"/>
    <mergeCell ref="BM6:BM8"/>
    <mergeCell ref="AY6:AY8"/>
    <mergeCell ref="AP7:AP8"/>
    <mergeCell ref="AQ7:AQ8"/>
    <mergeCell ref="AR7:AR8"/>
    <mergeCell ref="AS7:AS8"/>
    <mergeCell ref="AT7:AT8"/>
    <mergeCell ref="AU7:AU8"/>
    <mergeCell ref="AV7:AV8"/>
    <mergeCell ref="BS6:BS8"/>
    <mergeCell ref="D7:D8"/>
    <mergeCell ref="E7:E8"/>
    <mergeCell ref="F7:F8"/>
    <mergeCell ref="G7:G8"/>
    <mergeCell ref="H7:H8"/>
    <mergeCell ref="BF6:BF8"/>
    <mergeCell ref="BG6:BG8"/>
    <mergeCell ref="BH6:BH8"/>
    <mergeCell ref="BI6:BI8"/>
    <mergeCell ref="I7:I8"/>
    <mergeCell ref="J7:J8"/>
    <mergeCell ref="AW7:AW8"/>
    <mergeCell ref="BD7:BD8"/>
    <mergeCell ref="BE7:BE8"/>
    <mergeCell ref="AZ6:AZ8"/>
    <mergeCell ref="BA6:BA8"/>
    <mergeCell ref="BB6:BB8"/>
    <mergeCell ref="BC6:BE6"/>
    <mergeCell ref="AS6:AT6"/>
    <mergeCell ref="BJ5:BQ5"/>
    <mergeCell ref="BR5:BS5"/>
    <mergeCell ref="BJ6:BK6"/>
    <mergeCell ref="BJ7:BJ8"/>
    <mergeCell ref="BK7:BK8"/>
    <mergeCell ref="BR6:BR8"/>
    <mergeCell ref="BN6:BN8"/>
    <mergeCell ref="BO6:BO8"/>
    <mergeCell ref="BP6:BP8"/>
    <mergeCell ref="BQ6:BQ8"/>
  </mergeCells>
  <printOptions/>
  <pageMargins left="0.3937007874015748" right="0.31496062992125984" top="0.7086614173228347" bottom="0.35433070866141736" header="0.31496062992125984" footer="0.31496062992125984"/>
  <pageSetup fitToHeight="2" fitToWidth="2" horizontalDpi="600" verticalDpi="600" orientation="landscape" pageOrder="overThenDown" paperSize="9" scale="51" r:id="rId1"/>
  <headerFooter alignWithMargins="0">
    <oddHeader>&amp;L&amp;"ＭＳ ゴシック,太字"&amp;14母子福祉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I32"/>
  <sheetViews>
    <sheetView view="pageBreakPreview" zoomScaleSheetLayoutView="100" workbookViewId="0" topLeftCell="A1">
      <selection activeCell="A1" sqref="A1"/>
    </sheetView>
  </sheetViews>
  <sheetFormatPr defaultColWidth="8.625" defaultRowHeight="13.5"/>
  <cols>
    <col min="1" max="1" width="12.625" style="105" customWidth="1"/>
    <col min="2" max="3" width="10.625" style="113" customWidth="1"/>
    <col min="4" max="4" width="9.125" style="113" customWidth="1"/>
    <col min="5" max="5" width="5.50390625" style="113" customWidth="1"/>
    <col min="6" max="6" width="12.625" style="105" customWidth="1"/>
    <col min="7" max="8" width="10.625" style="113" customWidth="1"/>
    <col min="9" max="9" width="9.125" style="113" customWidth="1"/>
    <col min="10" max="10" width="1.625" style="113" customWidth="1"/>
    <col min="11" max="16384" width="8.625" style="113" customWidth="1"/>
  </cols>
  <sheetData>
    <row r="1" spans="1:2" s="105" customFormat="1" ht="15" customHeight="1">
      <c r="A1" s="103" t="s">
        <v>143</v>
      </c>
      <c r="B1" s="104"/>
    </row>
    <row r="2" s="105" customFormat="1" ht="12" customHeight="1"/>
    <row r="3" spans="1:9" s="105" customFormat="1" ht="15" customHeight="1" thickBot="1">
      <c r="A3" s="105" t="s">
        <v>104</v>
      </c>
      <c r="D3" s="106" t="s">
        <v>144</v>
      </c>
      <c r="I3" s="106" t="s">
        <v>145</v>
      </c>
    </row>
    <row r="4" spans="1:9" s="105" customFormat="1" ht="39.75" customHeight="1" thickBot="1">
      <c r="A4" s="107"/>
      <c r="B4" s="108" t="s">
        <v>89</v>
      </c>
      <c r="C4" s="192" t="s">
        <v>146</v>
      </c>
      <c r="D4" s="109" t="s">
        <v>147</v>
      </c>
      <c r="F4" s="107"/>
      <c r="G4" s="108" t="s">
        <v>89</v>
      </c>
      <c r="H4" s="192" t="s">
        <v>146</v>
      </c>
      <c r="I4" s="109" t="s">
        <v>147</v>
      </c>
    </row>
    <row r="5" spans="1:9" ht="19.5" customHeight="1">
      <c r="A5" s="110" t="s">
        <v>20</v>
      </c>
      <c r="B5" s="111">
        <v>2444</v>
      </c>
      <c r="C5" s="112">
        <v>2444</v>
      </c>
      <c r="D5" s="112" t="s">
        <v>148</v>
      </c>
      <c r="F5" s="114" t="s">
        <v>83</v>
      </c>
      <c r="G5" s="115">
        <v>148</v>
      </c>
      <c r="H5" s="116">
        <v>148</v>
      </c>
      <c r="I5" s="116">
        <v>0</v>
      </c>
    </row>
    <row r="6" spans="1:9" ht="19.5" customHeight="1">
      <c r="A6" s="117" t="s">
        <v>24</v>
      </c>
      <c r="B6" s="118">
        <v>383</v>
      </c>
      <c r="C6" s="119">
        <v>383</v>
      </c>
      <c r="D6" s="119" t="s">
        <v>149</v>
      </c>
      <c r="F6" s="120" t="s">
        <v>18</v>
      </c>
      <c r="G6" s="121">
        <v>148</v>
      </c>
      <c r="H6" s="122">
        <v>148</v>
      </c>
      <c r="I6" s="122" t="s">
        <v>149</v>
      </c>
    </row>
    <row r="7" spans="1:9" ht="19.5" customHeight="1">
      <c r="A7" s="117" t="s">
        <v>25</v>
      </c>
      <c r="B7" s="118">
        <v>518</v>
      </c>
      <c r="C7" s="119">
        <v>518</v>
      </c>
      <c r="D7" s="119" t="s">
        <v>149</v>
      </c>
      <c r="F7" s="114" t="s">
        <v>84</v>
      </c>
      <c r="G7" s="115">
        <v>469</v>
      </c>
      <c r="H7" s="116">
        <v>469</v>
      </c>
      <c r="I7" s="116">
        <v>0</v>
      </c>
    </row>
    <row r="8" spans="1:9" ht="19.5" customHeight="1">
      <c r="A8" s="117" t="s">
        <v>26</v>
      </c>
      <c r="B8" s="118">
        <v>1681</v>
      </c>
      <c r="C8" s="119">
        <v>1681</v>
      </c>
      <c r="D8" s="119" t="s">
        <v>149</v>
      </c>
      <c r="F8" s="123" t="s">
        <v>21</v>
      </c>
      <c r="G8" s="124">
        <v>163</v>
      </c>
      <c r="H8" s="119">
        <v>163</v>
      </c>
      <c r="I8" s="119" t="s">
        <v>149</v>
      </c>
    </row>
    <row r="9" spans="1:9" ht="19.5" customHeight="1">
      <c r="A9" s="117" t="s">
        <v>27</v>
      </c>
      <c r="B9" s="118">
        <v>219</v>
      </c>
      <c r="C9" s="119">
        <v>219</v>
      </c>
      <c r="D9" s="119" t="s">
        <v>149</v>
      </c>
      <c r="F9" s="123" t="s">
        <v>23</v>
      </c>
      <c r="G9" s="121">
        <v>306</v>
      </c>
      <c r="H9" s="122">
        <v>306</v>
      </c>
      <c r="I9" s="122" t="s">
        <v>149</v>
      </c>
    </row>
    <row r="10" spans="1:9" ht="19.5" customHeight="1">
      <c r="A10" s="125" t="s">
        <v>28</v>
      </c>
      <c r="B10" s="126">
        <v>677</v>
      </c>
      <c r="C10" s="127">
        <v>677</v>
      </c>
      <c r="D10" s="127" t="s">
        <v>149</v>
      </c>
      <c r="F10" s="114" t="s">
        <v>85</v>
      </c>
      <c r="G10" s="115">
        <v>136</v>
      </c>
      <c r="H10" s="116">
        <v>136</v>
      </c>
      <c r="I10" s="116">
        <v>0</v>
      </c>
    </row>
    <row r="11" spans="1:9" ht="19.5" customHeight="1">
      <c r="A11" s="117" t="s">
        <v>29</v>
      </c>
      <c r="B11" s="118">
        <v>2269</v>
      </c>
      <c r="C11" s="119">
        <v>2269</v>
      </c>
      <c r="D11" s="119" t="s">
        <v>149</v>
      </c>
      <c r="F11" s="123" t="s">
        <v>90</v>
      </c>
      <c r="G11" s="121">
        <v>136</v>
      </c>
      <c r="H11" s="122">
        <v>136</v>
      </c>
      <c r="I11" s="122" t="s">
        <v>149</v>
      </c>
    </row>
    <row r="12" spans="1:9" ht="19.5" customHeight="1">
      <c r="A12" s="117" t="s">
        <v>150</v>
      </c>
      <c r="B12" s="118">
        <v>609</v>
      </c>
      <c r="C12" s="119">
        <v>609</v>
      </c>
      <c r="D12" s="119" t="s">
        <v>149</v>
      </c>
      <c r="F12" s="114" t="s">
        <v>86</v>
      </c>
      <c r="G12" s="115">
        <v>294</v>
      </c>
      <c r="H12" s="116">
        <v>294</v>
      </c>
      <c r="I12" s="116">
        <v>0</v>
      </c>
    </row>
    <row r="13" spans="1:9" ht="19.5" customHeight="1">
      <c r="A13" s="117" t="s">
        <v>30</v>
      </c>
      <c r="B13" s="118">
        <v>364</v>
      </c>
      <c r="C13" s="119">
        <v>364</v>
      </c>
      <c r="D13" s="119" t="s">
        <v>149</v>
      </c>
      <c r="F13" s="123" t="s">
        <v>91</v>
      </c>
      <c r="G13" s="124">
        <v>85</v>
      </c>
      <c r="H13" s="119">
        <v>85</v>
      </c>
      <c r="I13" s="119" t="s">
        <v>149</v>
      </c>
    </row>
    <row r="14" spans="1:9" ht="19.5" customHeight="1">
      <c r="A14" s="128" t="s">
        <v>31</v>
      </c>
      <c r="B14" s="129">
        <v>335</v>
      </c>
      <c r="C14" s="130">
        <v>335</v>
      </c>
      <c r="D14" s="130" t="s">
        <v>149</v>
      </c>
      <c r="F14" s="123" t="s">
        <v>92</v>
      </c>
      <c r="G14" s="124">
        <v>130</v>
      </c>
      <c r="H14" s="119">
        <v>130</v>
      </c>
      <c r="I14" s="119" t="s">
        <v>149</v>
      </c>
    </row>
    <row r="15" spans="1:9" ht="19.5" customHeight="1">
      <c r="A15" s="117" t="s">
        <v>32</v>
      </c>
      <c r="B15" s="118">
        <v>1417</v>
      </c>
      <c r="C15" s="119">
        <v>1417</v>
      </c>
      <c r="D15" s="119" t="s">
        <v>149</v>
      </c>
      <c r="F15" s="123" t="s">
        <v>93</v>
      </c>
      <c r="G15" s="124">
        <v>79</v>
      </c>
      <c r="H15" s="119">
        <v>79</v>
      </c>
      <c r="I15" s="119" t="s">
        <v>149</v>
      </c>
    </row>
    <row r="16" spans="1:9" ht="19.5" customHeight="1">
      <c r="A16" s="131" t="s">
        <v>33</v>
      </c>
      <c r="B16" s="118">
        <v>554</v>
      </c>
      <c r="C16" s="119">
        <v>554</v>
      </c>
      <c r="D16" s="119" t="s">
        <v>149</v>
      </c>
      <c r="F16" s="114" t="s">
        <v>87</v>
      </c>
      <c r="G16" s="115">
        <v>457</v>
      </c>
      <c r="H16" s="116">
        <v>457</v>
      </c>
      <c r="I16" s="116">
        <v>0</v>
      </c>
    </row>
    <row r="17" spans="1:9" ht="19.5" customHeight="1">
      <c r="A17" s="117" t="s">
        <v>34</v>
      </c>
      <c r="B17" s="118">
        <v>803</v>
      </c>
      <c r="C17" s="119">
        <v>803</v>
      </c>
      <c r="D17" s="119" t="s">
        <v>149</v>
      </c>
      <c r="F17" s="123" t="s">
        <v>94</v>
      </c>
      <c r="G17" s="124">
        <v>254</v>
      </c>
      <c r="H17" s="119">
        <v>254</v>
      </c>
      <c r="I17" s="119" t="s">
        <v>149</v>
      </c>
    </row>
    <row r="18" spans="1:9" ht="19.5" customHeight="1">
      <c r="A18" s="117" t="s">
        <v>35</v>
      </c>
      <c r="B18" s="118">
        <v>1094</v>
      </c>
      <c r="C18" s="119">
        <v>1094</v>
      </c>
      <c r="D18" s="119" t="s">
        <v>149</v>
      </c>
      <c r="F18" s="123" t="s">
        <v>95</v>
      </c>
      <c r="G18" s="124">
        <v>95</v>
      </c>
      <c r="H18" s="119">
        <v>95</v>
      </c>
      <c r="I18" s="119" t="s">
        <v>149</v>
      </c>
    </row>
    <row r="19" spans="1:9" ht="19.5" customHeight="1">
      <c r="A19" s="117" t="s">
        <v>36</v>
      </c>
      <c r="B19" s="118">
        <v>397</v>
      </c>
      <c r="C19" s="119">
        <v>397</v>
      </c>
      <c r="D19" s="119" t="s">
        <v>149</v>
      </c>
      <c r="F19" s="123" t="s">
        <v>96</v>
      </c>
      <c r="G19" s="124">
        <v>108</v>
      </c>
      <c r="H19" s="119">
        <v>108</v>
      </c>
      <c r="I19" s="119" t="s">
        <v>149</v>
      </c>
    </row>
    <row r="20" spans="1:9" ht="19.5" customHeight="1">
      <c r="A20" s="125" t="s">
        <v>38</v>
      </c>
      <c r="B20" s="126">
        <v>592</v>
      </c>
      <c r="C20" s="127">
        <v>592</v>
      </c>
      <c r="D20" s="127" t="s">
        <v>149</v>
      </c>
      <c r="F20" s="114" t="s">
        <v>97</v>
      </c>
      <c r="G20" s="115">
        <v>200</v>
      </c>
      <c r="H20" s="132">
        <v>200</v>
      </c>
      <c r="I20" s="116">
        <v>0</v>
      </c>
    </row>
    <row r="21" spans="1:9" ht="19.5" customHeight="1">
      <c r="A21" s="117" t="s">
        <v>40</v>
      </c>
      <c r="B21" s="118">
        <v>255</v>
      </c>
      <c r="C21" s="119">
        <v>255</v>
      </c>
      <c r="D21" s="119" t="s">
        <v>149</v>
      </c>
      <c r="F21" s="123" t="s">
        <v>98</v>
      </c>
      <c r="G21" s="133">
        <v>106</v>
      </c>
      <c r="H21" s="134">
        <v>106</v>
      </c>
      <c r="I21" s="119">
        <v>0</v>
      </c>
    </row>
    <row r="22" spans="1:9" ht="19.5" customHeight="1">
      <c r="A22" s="117" t="s">
        <v>41</v>
      </c>
      <c r="B22" s="118">
        <v>268</v>
      </c>
      <c r="C22" s="119">
        <v>268</v>
      </c>
      <c r="D22" s="119" t="s">
        <v>149</v>
      </c>
      <c r="F22" s="123" t="s">
        <v>99</v>
      </c>
      <c r="G22" s="133">
        <v>94</v>
      </c>
      <c r="H22" s="134">
        <v>94</v>
      </c>
      <c r="I22" s="119" t="s">
        <v>149</v>
      </c>
    </row>
    <row r="23" spans="1:9" ht="19.5" customHeight="1">
      <c r="A23" s="117" t="s">
        <v>151</v>
      </c>
      <c r="B23" s="118">
        <v>149</v>
      </c>
      <c r="C23" s="119">
        <v>149</v>
      </c>
      <c r="D23" s="119" t="s">
        <v>149</v>
      </c>
      <c r="F23" s="135" t="s">
        <v>37</v>
      </c>
      <c r="G23" s="136">
        <v>1704</v>
      </c>
      <c r="H23" s="137">
        <v>1704</v>
      </c>
      <c r="I23" s="138">
        <v>0</v>
      </c>
    </row>
    <row r="24" spans="1:9" ht="19.5" customHeight="1" thickBot="1">
      <c r="A24" s="128" t="s">
        <v>100</v>
      </c>
      <c r="B24" s="129">
        <v>505</v>
      </c>
      <c r="C24" s="130">
        <v>505</v>
      </c>
      <c r="D24" s="130" t="s">
        <v>149</v>
      </c>
      <c r="F24" s="139" t="s">
        <v>39</v>
      </c>
      <c r="G24" s="140">
        <v>18774</v>
      </c>
      <c r="H24" s="141">
        <v>18774</v>
      </c>
      <c r="I24" s="142">
        <v>0</v>
      </c>
    </row>
    <row r="25" spans="1:9" ht="19.5" customHeight="1">
      <c r="A25" s="117" t="s">
        <v>101</v>
      </c>
      <c r="B25" s="118">
        <v>396</v>
      </c>
      <c r="C25" s="119">
        <v>396</v>
      </c>
      <c r="D25" s="119" t="s">
        <v>149</v>
      </c>
      <c r="F25" s="110" t="s">
        <v>16</v>
      </c>
      <c r="G25" s="143">
        <v>12941</v>
      </c>
      <c r="H25" s="112">
        <v>12941</v>
      </c>
      <c r="I25" s="112" t="s">
        <v>148</v>
      </c>
    </row>
    <row r="26" spans="1:9" ht="19.5" customHeight="1">
      <c r="A26" s="117" t="s">
        <v>42</v>
      </c>
      <c r="B26" s="118">
        <v>246</v>
      </c>
      <c r="C26" s="119">
        <v>246</v>
      </c>
      <c r="D26" s="119" t="s">
        <v>149</v>
      </c>
      <c r="F26" s="117" t="s">
        <v>17</v>
      </c>
      <c r="G26" s="133">
        <v>5134</v>
      </c>
      <c r="H26" s="119">
        <v>5134</v>
      </c>
      <c r="I26" s="119" t="s">
        <v>149</v>
      </c>
    </row>
    <row r="27" spans="1:9" ht="19.5" customHeight="1">
      <c r="A27" s="117" t="s">
        <v>43</v>
      </c>
      <c r="B27" s="118">
        <v>327</v>
      </c>
      <c r="C27" s="119">
        <v>327</v>
      </c>
      <c r="D27" s="119" t="s">
        <v>149</v>
      </c>
      <c r="F27" s="117" t="s">
        <v>19</v>
      </c>
      <c r="G27" s="133">
        <v>4880</v>
      </c>
      <c r="H27" s="119">
        <v>4880</v>
      </c>
      <c r="I27" s="119" t="s">
        <v>149</v>
      </c>
    </row>
    <row r="28" spans="1:9" ht="19.5" customHeight="1" thickBot="1">
      <c r="A28" s="117" t="s">
        <v>44</v>
      </c>
      <c r="B28" s="118">
        <v>284</v>
      </c>
      <c r="C28" s="119">
        <v>284</v>
      </c>
      <c r="D28" s="119" t="s">
        <v>149</v>
      </c>
      <c r="F28" s="144" t="s">
        <v>22</v>
      </c>
      <c r="G28" s="145">
        <v>3153</v>
      </c>
      <c r="H28" s="146">
        <v>3153</v>
      </c>
      <c r="I28" s="146" t="s">
        <v>149</v>
      </c>
    </row>
    <row r="29" spans="1:9" ht="19.5" customHeight="1" thickBot="1">
      <c r="A29" s="128" t="s">
        <v>45</v>
      </c>
      <c r="B29" s="147">
        <v>284</v>
      </c>
      <c r="C29" s="130">
        <v>284</v>
      </c>
      <c r="D29" s="130" t="s">
        <v>149</v>
      </c>
      <c r="F29" s="188" t="s">
        <v>152</v>
      </c>
      <c r="G29" s="189">
        <v>44882</v>
      </c>
      <c r="H29" s="190">
        <v>44882</v>
      </c>
      <c r="I29" s="191">
        <v>0</v>
      </c>
    </row>
    <row r="30" spans="1:9" ht="19.5" customHeight="1" thickBot="1">
      <c r="A30" s="139" t="s">
        <v>46</v>
      </c>
      <c r="B30" s="148">
        <v>17070</v>
      </c>
      <c r="C30" s="142">
        <v>17070</v>
      </c>
      <c r="D30" s="142">
        <v>0</v>
      </c>
      <c r="F30" s="149" t="s">
        <v>153</v>
      </c>
      <c r="G30" s="150">
        <v>45936</v>
      </c>
      <c r="H30" s="151">
        <v>45935</v>
      </c>
      <c r="I30" s="151">
        <v>1</v>
      </c>
    </row>
    <row r="31" spans="1:9" ht="19.5" customHeight="1" thickBot="1">
      <c r="A31" s="152" t="s">
        <v>154</v>
      </c>
      <c r="B31" s="153"/>
      <c r="C31" s="154"/>
      <c r="D31" s="154"/>
      <c r="F31" s="193" t="s">
        <v>155</v>
      </c>
      <c r="G31" s="194">
        <v>46218</v>
      </c>
      <c r="H31" s="155">
        <v>46217</v>
      </c>
      <c r="I31" s="155">
        <v>1</v>
      </c>
    </row>
    <row r="32" spans="1:9" ht="19.5" customHeight="1">
      <c r="A32" s="149"/>
      <c r="B32" s="153"/>
      <c r="C32" s="154"/>
      <c r="D32" s="154"/>
      <c r="F32" s="152" t="s">
        <v>154</v>
      </c>
      <c r="G32" s="153"/>
      <c r="H32" s="154"/>
      <c r="I32" s="154"/>
    </row>
  </sheetData>
  <sheetProtection/>
  <printOptions/>
  <pageMargins left="0.9055118110236221" right="0.5118110236220472" top="0.7480314960629921" bottom="0.7480314960629921" header="0.31496062992125984" footer="0.31496062992125984"/>
  <pageSetup horizontalDpi="600" verticalDpi="600" orientation="portrait" paperSize="9" scale="90" r:id="rId1"/>
  <headerFooter>
    <oddHeader>&amp;L&amp;9母子福祉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情報事務センター</dc:creator>
  <cp:keywords/>
  <dc:description/>
  <cp:lastModifiedBy>Examination Tool</cp:lastModifiedBy>
  <cp:lastPrinted>2018-03-26T23:57:19Z</cp:lastPrinted>
  <dcterms:created xsi:type="dcterms:W3CDTF">2011-11-18T06:03:38Z</dcterms:created>
  <dcterms:modified xsi:type="dcterms:W3CDTF">2018-03-27T00:10:12Z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