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32760" windowWidth="9210" windowHeight="10020" activeTab="0"/>
  </bookViews>
  <sheets>
    <sheet name="推移" sheetId="1" r:id="rId1"/>
    <sheet name="R3.1" sheetId="2" r:id="rId2"/>
  </sheets>
  <externalReferences>
    <externalReference r:id="rId5"/>
  </externalReferences>
  <definedNames>
    <definedName name="_xlnm.Print_Area" localSheetId="1">'R3.1'!$A$1:$AL$50</definedName>
    <definedName name="_xlnm.Print_Area" localSheetId="0">'推移'!$A$1:$Y$46</definedName>
  </definedNames>
  <calcPr fullCalcOnLoad="1"/>
</workbook>
</file>

<file path=xl/sharedStrings.xml><?xml version="1.0" encoding="utf-8"?>
<sst xmlns="http://schemas.openxmlformats.org/spreadsheetml/2006/main" count="182" uniqueCount="105">
  <si>
    <t>神戸市</t>
  </si>
  <si>
    <t>姫路市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</si>
  <si>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</si>
  <si>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</si>
  <si>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</si>
  <si>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</si>
  <si>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</si>
  <si>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</si>
  <si>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</si>
  <si>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</si>
  <si>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</si>
  <si>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</si>
  <si>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</si>
  <si>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</si>
  <si>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</si>
  <si>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</si>
  <si>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</si>
  <si>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</si>
  <si>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</si>
  <si>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市部計</t>
  </si>
  <si>
    <t>播磨町</t>
  </si>
  <si>
    <t>男</t>
  </si>
  <si>
    <t>女</t>
  </si>
  <si>
    <t>不明</t>
  </si>
  <si>
    <t>計</t>
  </si>
  <si>
    <t>尼崎市</t>
  </si>
  <si>
    <t>たつの市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</si>
  <si>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</si>
  <si>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</si>
  <si>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</si>
  <si>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</si>
  <si>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</si>
  <si>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</si>
  <si>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</si>
  <si>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r>
      <t>計(</t>
    </r>
    <r>
      <rPr>
        <sz val="11"/>
        <rFont val="ＭＳ Ｐゴシック"/>
        <family val="3"/>
      </rPr>
      <t>A)</t>
    </r>
  </si>
  <si>
    <t>上郡町</t>
  </si>
  <si>
    <t>「ホームレスの実態に関する全国調査」にかかるホームレス数の調査（概数調査）集計表（兵庫県）　</t>
  </si>
  <si>
    <t>猪名川町</t>
  </si>
  <si>
    <t>多可町</t>
  </si>
  <si>
    <t>稲美町</t>
  </si>
  <si>
    <t>神河町</t>
  </si>
  <si>
    <t>市川町</t>
  </si>
  <si>
    <t>福崎町</t>
  </si>
  <si>
    <t>太子町</t>
  </si>
  <si>
    <t>佐用町</t>
  </si>
  <si>
    <t>香美町</t>
  </si>
  <si>
    <t>新温泉町</t>
  </si>
  <si>
    <t>郡部計</t>
  </si>
  <si>
    <t>県　計</t>
  </si>
  <si>
    <t>市町名</t>
  </si>
  <si>
    <t>兵庫県内のホームレス数の推移</t>
  </si>
  <si>
    <t>市 町 名</t>
  </si>
  <si>
    <t xml:space="preserve">H13.9
</t>
  </si>
  <si>
    <t xml:space="preserve">H14.9
</t>
  </si>
  <si>
    <r>
      <t xml:space="preserve">H15.1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Ａ</t>
    </r>
  </si>
  <si>
    <t xml:space="preserve">H15.10
</t>
  </si>
  <si>
    <t xml:space="preserve">H16.10
</t>
  </si>
  <si>
    <t xml:space="preserve">H17.9
</t>
  </si>
  <si>
    <t xml:space="preserve">H18.10
</t>
  </si>
  <si>
    <r>
      <t xml:space="preserve">H19.1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</si>
  <si>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 xml:space="preserve">H20.1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</si>
  <si>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 xml:space="preserve">H21.1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</si>
  <si>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 xml:space="preserve">H22.1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</si>
  <si>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>H2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</si>
  <si>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>H2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</si>
  <si>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>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</si>
  <si>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>H2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</si>
  <si>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 xml:space="preserve">H27.1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</si>
  <si>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t>前年との
増　　減
Ｃ－Ｂ</t>
  </si>
  <si>
    <r>
      <t>H15.1との</t>
    </r>
    <r>
      <rPr>
        <sz val="11"/>
        <rFont val="ＭＳ Ｐゴシック"/>
        <family val="3"/>
      </rPr>
      <t xml:space="preserve">
増　　減
Ｃ－Ａ</t>
    </r>
  </si>
  <si>
    <t>神戸市</t>
  </si>
  <si>
    <t>－</t>
  </si>
  <si>
    <t>加古川市</t>
  </si>
  <si>
    <t>－</t>
  </si>
  <si>
    <t>－</t>
  </si>
  <si>
    <t>淡路市</t>
  </si>
  <si>
    <t>加東市</t>
  </si>
  <si>
    <t>上郡町</t>
  </si>
  <si>
    <t>山崎町</t>
  </si>
  <si>
    <t>春日町</t>
  </si>
  <si>
    <t>津名町</t>
  </si>
  <si>
    <t>淡路町</t>
  </si>
  <si>
    <t>全　計</t>
  </si>
  <si>
    <t>※１　　平成１４年９月の姫路市の数値は、３月に調査したもの</t>
  </si>
  <si>
    <t>※２　　西宮市は、平成１５年１０月の調査未実施のため、Ｈ15.2の全国調査の数値を記載した。</t>
  </si>
  <si>
    <t>※３　  「－」は、調査未実施</t>
  </si>
  <si>
    <t>※４　　斜線部分は市町村合併前後によるもの</t>
  </si>
  <si>
    <r>
      <t xml:space="preserve">H28.1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</si>
  <si>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r>
      <t xml:space="preserve">H29.1
</t>
    </r>
    <r>
      <rPr>
        <sz val="8"/>
        <rFont val="ＭＳ Ｐゴシック"/>
        <family val="3"/>
      </rPr>
      <t xml:space="preserve">(全国調査)
</t>
    </r>
  </si>
  <si>
    <r>
      <t xml:space="preserve">H30.1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</t>
    </r>
  </si>
  <si>
    <t>丹波篠山市</t>
  </si>
  <si>
    <t>　</t>
  </si>
  <si>
    <r>
      <t xml:space="preserve">R3.1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Ｃ</t>
    </r>
  </si>
  <si>
    <r>
      <t xml:space="preserve">R2.1
</t>
    </r>
    <r>
      <rPr>
        <sz val="8"/>
        <rFont val="ＭＳ Ｐゴシック"/>
        <family val="3"/>
      </rPr>
      <t>(全国調査)</t>
    </r>
    <r>
      <rPr>
        <sz val="11"/>
        <rFont val="ＭＳ Ｐゴシック"/>
        <family val="3"/>
      </rPr>
      <t xml:space="preserve">
Ｂ</t>
    </r>
  </si>
  <si>
    <r>
      <t xml:space="preserve">H31.1
</t>
    </r>
    <r>
      <rPr>
        <sz val="8"/>
        <rFont val="ＭＳ Ｐゴシック"/>
        <family val="3"/>
      </rPr>
      <t xml:space="preserve">(全国調査)
</t>
    </r>
  </si>
  <si>
    <t>令和３年１月実施</t>
  </si>
  <si>
    <t>R3.1 都市公園</t>
  </si>
  <si>
    <t>R2.1</t>
  </si>
  <si>
    <t>R2.1
との
増減</t>
  </si>
  <si>
    <t>R3.1 河川</t>
  </si>
  <si>
    <t>R3.1 道路</t>
  </si>
  <si>
    <t>R3.1 駅舎</t>
  </si>
  <si>
    <t>R3.1 その他施設</t>
  </si>
  <si>
    <t>R3.1 合計</t>
  </si>
  <si>
    <t>地域福祉課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</si>
</sst>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7AFFF"/>
        <bgColor indexed="64"/>
      </patternFill>
    </fill>
    <fill>
      <patternFill patternType="solid">
        <fgColor indexed="46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/>
      <bottom/>
    </border>
    <border>
      <left style="medium"/>
      <right/>
      <top style="double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double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 style="double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double"/>
    </border>
    <border>
      <left style="medium"/>
      <right/>
      <top/>
      <bottom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>
        <color indexed="63"/>
      </bottom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 style="thin"/>
      <top style="hair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 diagonalUp="1">
      <left style="thin"/>
      <right>
        <color indexed="63"/>
      </right>
      <top style="hair"/>
      <bottom style="hair"/>
      <diagonal style="thin"/>
    </border>
    <border diagonalUp="1">
      <left>
        <color indexed="63"/>
      </left>
      <right style="medium"/>
      <top style="hair"/>
      <bottom style="hair"/>
      <diagonal style="thin"/>
    </border>
    <border diagonalUp="1">
      <left style="medium"/>
      <right style="medium"/>
      <top style="hair"/>
      <bottom style="hair"/>
      <diagonal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hair"/>
      <bottom style="double"/>
      <diagonal style="thin"/>
    </border>
    <border diagonalUp="1">
      <left>
        <color indexed="63"/>
      </left>
      <right style="medium"/>
      <top style="hair"/>
      <bottom style="double"/>
      <diagonal style="thin"/>
    </border>
    <border diagonalUp="1">
      <left style="medium"/>
      <right style="medium"/>
      <top style="hair"/>
      <bottom style="double"/>
      <diagonal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 style="hair"/>
      <bottom style="double"/>
      <diagonal style="thin"/>
    </border>
    <border>
      <left style="thin"/>
      <right style="medium"/>
      <top>
        <color indexed="63"/>
      </top>
      <bottom style="hair"/>
    </border>
    <border>
      <left style="thin"/>
      <right style="medium"/>
      <top/>
      <bottom/>
    </border>
    <border>
      <left style="thin"/>
      <right style="medium"/>
      <top style="double"/>
      <bottom style="double"/>
    </border>
    <border diagonalUp="1">
      <left style="thin"/>
      <right style="medium"/>
      <top style="hair"/>
      <bottom style="hair"/>
      <diagonal style="thin"/>
    </border>
    <border diagonalUp="1">
      <left style="thin"/>
      <right style="medium"/>
      <top style="hair"/>
      <bottom style="double"/>
      <diagonal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/>
      <right style="thin"/>
      <top/>
      <bottom style="double"/>
    </border>
    <border>
      <left/>
      <right style="medium"/>
      <top style="double"/>
      <bottom style="medium"/>
    </border>
    <border>
      <left/>
      <right/>
      <top style="double"/>
      <bottom style="medium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29" xfId="0" applyNumberFormat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wrapText="1" shrinkToFit="1"/>
    </xf>
    <xf numFmtId="176" fontId="3" fillId="33" borderId="23" xfId="0" applyNumberFormat="1" applyFont="1" applyFill="1" applyBorder="1" applyAlignment="1">
      <alignment vertical="center" shrinkToFit="1"/>
    </xf>
    <xf numFmtId="176" fontId="3" fillId="33" borderId="25" xfId="0" applyNumberFormat="1" applyFont="1" applyFill="1" applyBorder="1" applyAlignment="1">
      <alignment vertical="center" shrinkToFit="1"/>
    </xf>
    <xf numFmtId="176" fontId="3" fillId="33" borderId="29" xfId="0" applyNumberFormat="1" applyFont="1" applyFill="1" applyBorder="1" applyAlignment="1">
      <alignment vertical="center" shrinkToFit="1"/>
    </xf>
    <xf numFmtId="0" fontId="0" fillId="33" borderId="31" xfId="0" applyFont="1" applyFill="1" applyBorder="1" applyAlignment="1">
      <alignment horizontal="center" vertical="center" wrapText="1" shrinkToFit="1"/>
    </xf>
    <xf numFmtId="176" fontId="3" fillId="33" borderId="32" xfId="0" applyNumberFormat="1" applyFont="1" applyFill="1" applyBorder="1" applyAlignment="1">
      <alignment vertical="center" shrinkToFit="1"/>
    </xf>
    <xf numFmtId="176" fontId="3" fillId="33" borderId="33" xfId="0" applyNumberFormat="1" applyFont="1" applyFill="1" applyBorder="1" applyAlignment="1">
      <alignment vertical="center" shrinkToFit="1"/>
    </xf>
    <xf numFmtId="176" fontId="3" fillId="33" borderId="34" xfId="0" applyNumberFormat="1" applyFont="1" applyFill="1" applyBorder="1" applyAlignment="1">
      <alignment vertical="center" shrinkToFit="1"/>
    </xf>
    <xf numFmtId="176" fontId="3" fillId="0" borderId="35" xfId="0" applyNumberFormat="1" applyFont="1" applyFill="1" applyBorder="1" applyAlignment="1">
      <alignment vertical="center" shrinkToFit="1"/>
    </xf>
    <xf numFmtId="176" fontId="3" fillId="33" borderId="20" xfId="0" applyNumberFormat="1" applyFont="1" applyFill="1" applyBorder="1" applyAlignment="1">
      <alignment vertical="center" shrinkToFit="1"/>
    </xf>
    <xf numFmtId="176" fontId="3" fillId="33" borderId="36" xfId="0" applyNumberFormat="1" applyFont="1" applyFill="1" applyBorder="1" applyAlignment="1">
      <alignment vertical="center" shrinkToFit="1"/>
    </xf>
    <xf numFmtId="176" fontId="3" fillId="0" borderId="37" xfId="0" applyNumberFormat="1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33" borderId="38" xfId="0" applyNumberFormat="1" applyFont="1" applyFill="1" applyBorder="1" applyAlignment="1">
      <alignment vertical="center" shrinkToFit="1"/>
    </xf>
    <xf numFmtId="176" fontId="3" fillId="0" borderId="39" xfId="0" applyNumberFormat="1" applyFont="1" applyFill="1" applyBorder="1" applyAlignment="1">
      <alignment vertical="center" shrinkToFit="1"/>
    </xf>
    <xf numFmtId="176" fontId="3" fillId="33" borderId="40" xfId="0" applyNumberFormat="1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 shrinkToFi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176" fontId="3" fillId="33" borderId="46" xfId="0" applyNumberFormat="1" applyFont="1" applyFill="1" applyBorder="1" applyAlignment="1">
      <alignment vertical="center" shrinkToFit="1"/>
    </xf>
    <xf numFmtId="0" fontId="0" fillId="0" borderId="0" xfId="60">
      <alignment vertical="center"/>
      <protection/>
    </xf>
    <xf numFmtId="0" fontId="0" fillId="0" borderId="47" xfId="60" applyBorder="1" applyAlignment="1">
      <alignment horizontal="center" vertical="center"/>
      <protection/>
    </xf>
    <xf numFmtId="177" fontId="0" fillId="0" borderId="48" xfId="60" applyNumberFormat="1" applyBorder="1">
      <alignment vertical="center"/>
      <protection/>
    </xf>
    <xf numFmtId="177" fontId="0" fillId="0" borderId="49" xfId="60" applyNumberFormat="1" applyBorder="1">
      <alignment vertical="center"/>
      <protection/>
    </xf>
    <xf numFmtId="177" fontId="0" fillId="0" borderId="50" xfId="60" applyNumberFormat="1" applyBorder="1">
      <alignment vertical="center"/>
      <protection/>
    </xf>
    <xf numFmtId="177" fontId="0" fillId="0" borderId="51" xfId="60" applyNumberFormat="1" applyBorder="1">
      <alignment vertical="center"/>
      <protection/>
    </xf>
    <xf numFmtId="177" fontId="0" fillId="0" borderId="52" xfId="60" applyNumberFormat="1" applyBorder="1">
      <alignment vertical="center"/>
      <protection/>
    </xf>
    <xf numFmtId="177" fontId="0" fillId="0" borderId="53" xfId="60" applyNumberFormat="1" applyBorder="1">
      <alignment vertical="center"/>
      <protection/>
    </xf>
    <xf numFmtId="177" fontId="0" fillId="0" borderId="54" xfId="60" applyNumberFormat="1" applyBorder="1">
      <alignment vertical="center"/>
      <protection/>
    </xf>
    <xf numFmtId="0" fontId="0" fillId="0" borderId="39" xfId="60" applyBorder="1" applyAlignment="1">
      <alignment horizontal="center" vertical="center"/>
      <protection/>
    </xf>
    <xf numFmtId="177" fontId="0" fillId="0" borderId="38" xfId="60" applyNumberFormat="1" applyBorder="1">
      <alignment vertical="center"/>
      <protection/>
    </xf>
    <xf numFmtId="177" fontId="0" fillId="0" borderId="40" xfId="60" applyNumberFormat="1" applyBorder="1" applyAlignment="1">
      <alignment horizontal="right" vertical="center"/>
      <protection/>
    </xf>
    <xf numFmtId="177" fontId="0" fillId="0" borderId="40" xfId="60" applyNumberFormat="1" applyBorder="1">
      <alignment vertical="center"/>
      <protection/>
    </xf>
    <xf numFmtId="177" fontId="0" fillId="0" borderId="43" xfId="60" applyNumberFormat="1" applyBorder="1">
      <alignment vertical="center"/>
      <protection/>
    </xf>
    <xf numFmtId="177" fontId="0" fillId="0" borderId="38" xfId="60" applyNumberFormat="1" applyBorder="1" applyAlignment="1">
      <alignment horizontal="right" vertical="center"/>
      <protection/>
    </xf>
    <xf numFmtId="177" fontId="0" fillId="0" borderId="40" xfId="60" applyNumberFormat="1" applyBorder="1" applyAlignment="1">
      <alignment horizontal="center" vertical="center"/>
      <protection/>
    </xf>
    <xf numFmtId="177" fontId="0" fillId="0" borderId="55" xfId="60" applyNumberFormat="1" applyBorder="1" applyAlignment="1">
      <alignment horizontal="right" vertical="center"/>
      <protection/>
    </xf>
    <xf numFmtId="177" fontId="0" fillId="0" borderId="55" xfId="60" applyNumberFormat="1" applyBorder="1" applyAlignment="1">
      <alignment horizontal="center" vertical="center"/>
      <protection/>
    </xf>
    <xf numFmtId="177" fontId="0" fillId="0" borderId="55" xfId="60" applyNumberFormat="1" applyBorder="1">
      <alignment vertical="center"/>
      <protection/>
    </xf>
    <xf numFmtId="0" fontId="0" fillId="0" borderId="19" xfId="60" applyBorder="1" applyAlignment="1">
      <alignment horizontal="center" vertical="center"/>
      <protection/>
    </xf>
    <xf numFmtId="177" fontId="0" fillId="0" borderId="56" xfId="60" applyNumberFormat="1" applyBorder="1" applyAlignment="1">
      <alignment horizontal="center" vertical="center"/>
      <protection/>
    </xf>
    <xf numFmtId="177" fontId="0" fillId="0" borderId="56" xfId="60" applyNumberFormat="1" applyBorder="1">
      <alignment vertical="center"/>
      <protection/>
    </xf>
    <xf numFmtId="177" fontId="0" fillId="0" borderId="57" xfId="60" applyNumberFormat="1" applyBorder="1" applyAlignment="1">
      <alignment horizontal="center" vertical="center"/>
      <protection/>
    </xf>
    <xf numFmtId="177" fontId="0" fillId="0" borderId="36" xfId="60" applyNumberFormat="1" applyBorder="1" applyAlignment="1">
      <alignment vertical="center"/>
      <protection/>
    </xf>
    <xf numFmtId="177" fontId="0" fillId="0" borderId="20" xfId="60" applyNumberFormat="1" applyBorder="1" applyAlignment="1">
      <alignment vertical="center"/>
      <protection/>
    </xf>
    <xf numFmtId="177" fontId="0" fillId="0" borderId="58" xfId="60" applyNumberFormat="1" applyBorder="1" applyAlignment="1">
      <alignment vertical="center"/>
      <protection/>
    </xf>
    <xf numFmtId="177" fontId="0" fillId="0" borderId="59" xfId="60" applyNumberFormat="1" applyBorder="1" applyAlignment="1">
      <alignment vertical="center"/>
      <protection/>
    </xf>
    <xf numFmtId="177" fontId="0" fillId="0" borderId="60" xfId="60" applyNumberFormat="1" applyBorder="1">
      <alignment vertical="center"/>
      <protection/>
    </xf>
    <xf numFmtId="0" fontId="0" fillId="33" borderId="61" xfId="60" applyFill="1" applyBorder="1" applyAlignment="1">
      <alignment horizontal="center" vertical="center"/>
      <protection/>
    </xf>
    <xf numFmtId="177" fontId="0" fillId="33" borderId="62" xfId="60" applyNumberFormat="1" applyFill="1" applyBorder="1">
      <alignment vertical="center"/>
      <protection/>
    </xf>
    <xf numFmtId="177" fontId="0" fillId="33" borderId="63" xfId="60" applyNumberFormat="1" applyFill="1" applyBorder="1">
      <alignment vertical="center"/>
      <protection/>
    </xf>
    <xf numFmtId="177" fontId="0" fillId="33" borderId="64" xfId="60" applyNumberFormat="1" applyFill="1" applyBorder="1">
      <alignment vertical="center"/>
      <protection/>
    </xf>
    <xf numFmtId="177" fontId="0" fillId="33" borderId="65" xfId="60" applyNumberFormat="1" applyFill="1" applyBorder="1">
      <alignment vertical="center"/>
      <protection/>
    </xf>
    <xf numFmtId="177" fontId="0" fillId="33" borderId="66" xfId="60" applyNumberFormat="1" applyFill="1" applyBorder="1">
      <alignment vertical="center"/>
      <protection/>
    </xf>
    <xf numFmtId="177" fontId="0" fillId="0" borderId="49" xfId="60" applyNumberFormat="1" applyBorder="1" applyAlignment="1">
      <alignment horizontal="center" vertical="center"/>
      <protection/>
    </xf>
    <xf numFmtId="177" fontId="0" fillId="0" borderId="53" xfId="60" applyNumberFormat="1" applyFill="1" applyBorder="1">
      <alignment vertical="center"/>
      <protection/>
    </xf>
    <xf numFmtId="177" fontId="0" fillId="0" borderId="67" xfId="60" applyNumberFormat="1" applyBorder="1" applyAlignment="1">
      <alignment horizontal="center" vertical="center"/>
      <protection/>
    </xf>
    <xf numFmtId="177" fontId="0" fillId="0" borderId="68" xfId="60" applyNumberFormat="1" applyBorder="1" applyAlignment="1">
      <alignment horizontal="center" vertical="center"/>
      <protection/>
    </xf>
    <xf numFmtId="177" fontId="0" fillId="0" borderId="69" xfId="60" applyNumberFormat="1" applyBorder="1">
      <alignment vertical="center"/>
      <protection/>
    </xf>
    <xf numFmtId="0" fontId="0" fillId="0" borderId="70" xfId="60" applyBorder="1" applyAlignment="1">
      <alignment horizontal="center" vertical="center"/>
      <protection/>
    </xf>
    <xf numFmtId="177" fontId="0" fillId="0" borderId="71" xfId="60" applyNumberFormat="1" applyBorder="1">
      <alignment vertical="center"/>
      <protection/>
    </xf>
    <xf numFmtId="177" fontId="0" fillId="0" borderId="72" xfId="60" applyNumberFormat="1" applyBorder="1" applyAlignment="1">
      <alignment horizontal="center" vertical="center"/>
      <protection/>
    </xf>
    <xf numFmtId="177" fontId="0" fillId="0" borderId="72" xfId="60" applyNumberFormat="1" applyBorder="1">
      <alignment vertical="center"/>
      <protection/>
    </xf>
    <xf numFmtId="177" fontId="0" fillId="0" borderId="73" xfId="60" applyNumberFormat="1" applyBorder="1" applyAlignment="1">
      <alignment horizontal="center" vertical="center"/>
      <protection/>
    </xf>
    <xf numFmtId="177" fontId="0" fillId="0" borderId="74" xfId="60" applyNumberFormat="1" applyBorder="1" applyAlignment="1">
      <alignment horizontal="center" vertical="center"/>
      <protection/>
    </xf>
    <xf numFmtId="177" fontId="0" fillId="0" borderId="75" xfId="60" applyNumberFormat="1" applyBorder="1">
      <alignment vertical="center"/>
      <protection/>
    </xf>
    <xf numFmtId="0" fontId="0" fillId="33" borderId="76" xfId="60" applyFill="1" applyBorder="1" applyAlignment="1">
      <alignment horizontal="center" vertical="center"/>
      <protection/>
    </xf>
    <xf numFmtId="177" fontId="0" fillId="33" borderId="77" xfId="60" applyNumberFormat="1" applyFill="1" applyBorder="1">
      <alignment vertical="center"/>
      <protection/>
    </xf>
    <xf numFmtId="177" fontId="0" fillId="33" borderId="78" xfId="60" applyNumberFormat="1" applyFill="1" applyBorder="1">
      <alignment vertical="center"/>
      <protection/>
    </xf>
    <xf numFmtId="177" fontId="0" fillId="33" borderId="79" xfId="60" applyNumberFormat="1" applyFill="1" applyBorder="1">
      <alignment vertical="center"/>
      <protection/>
    </xf>
    <xf numFmtId="177" fontId="0" fillId="33" borderId="80" xfId="60" applyNumberFormat="1" applyFill="1" applyBorder="1">
      <alignment vertical="center"/>
      <protection/>
    </xf>
    <xf numFmtId="177" fontId="0" fillId="33" borderId="21" xfId="60" applyNumberFormat="1" applyFill="1" applyBorder="1">
      <alignment vertical="center"/>
      <protection/>
    </xf>
    <xf numFmtId="0" fontId="0" fillId="35" borderId="28" xfId="60" applyFill="1" applyBorder="1" applyAlignment="1">
      <alignment horizontal="center" vertical="center"/>
      <protection/>
    </xf>
    <xf numFmtId="177" fontId="0" fillId="35" borderId="29" xfId="60" applyNumberFormat="1" applyFill="1" applyBorder="1">
      <alignment vertical="center"/>
      <protection/>
    </xf>
    <xf numFmtId="177" fontId="0" fillId="35" borderId="81" xfId="60" applyNumberFormat="1" applyFill="1" applyBorder="1">
      <alignment vertical="center"/>
      <protection/>
    </xf>
    <xf numFmtId="177" fontId="0" fillId="35" borderId="34" xfId="60" applyNumberFormat="1" applyFill="1" applyBorder="1">
      <alignment vertical="center"/>
      <protection/>
    </xf>
    <xf numFmtId="177" fontId="0" fillId="35" borderId="82" xfId="60" applyNumberFormat="1" applyFill="1" applyBorder="1">
      <alignment vertical="center"/>
      <protection/>
    </xf>
    <xf numFmtId="177" fontId="0" fillId="35" borderId="83" xfId="60" applyNumberFormat="1" applyFill="1" applyBorder="1">
      <alignment vertic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Alignment="1">
      <alignment/>
      <protection/>
    </xf>
    <xf numFmtId="0" fontId="0" fillId="0" borderId="0" xfId="60" applyBorder="1" applyAlignment="1">
      <alignment/>
      <protection/>
    </xf>
    <xf numFmtId="177" fontId="0" fillId="0" borderId="0" xfId="60" applyNumberFormat="1" applyBorder="1" applyAlignment="1">
      <alignment vertical="center"/>
      <protection/>
    </xf>
    <xf numFmtId="177" fontId="0" fillId="0" borderId="84" xfId="60" applyNumberFormat="1" applyBorder="1" applyAlignment="1">
      <alignment horizontal="center" vertical="center"/>
      <protection/>
    </xf>
    <xf numFmtId="177" fontId="0" fillId="0" borderId="85" xfId="60" applyNumberFormat="1" applyBorder="1" applyAlignment="1">
      <alignment horizontal="center" vertical="center"/>
      <protection/>
    </xf>
    <xf numFmtId="177" fontId="0" fillId="0" borderId="86" xfId="60" applyNumberFormat="1" applyBorder="1">
      <alignment vertical="center"/>
      <protection/>
    </xf>
    <xf numFmtId="177" fontId="0" fillId="0" borderId="25" xfId="60" applyNumberFormat="1" applyBorder="1" applyAlignment="1">
      <alignment vertical="center"/>
      <protection/>
    </xf>
    <xf numFmtId="177" fontId="0" fillId="0" borderId="87" xfId="60" applyNumberFormat="1" applyBorder="1" applyAlignment="1">
      <alignment vertical="center"/>
      <protection/>
    </xf>
    <xf numFmtId="177" fontId="0" fillId="33" borderId="88" xfId="60" applyNumberFormat="1" applyFill="1" applyBorder="1">
      <alignment vertical="center"/>
      <protection/>
    </xf>
    <xf numFmtId="177" fontId="0" fillId="0" borderId="89" xfId="60" applyNumberFormat="1" applyBorder="1" applyAlignment="1">
      <alignment horizontal="center" vertical="center"/>
      <protection/>
    </xf>
    <xf numFmtId="177" fontId="0" fillId="0" borderId="90" xfId="60" applyNumberFormat="1" applyBorder="1" applyAlignment="1">
      <alignment horizontal="center" vertical="center"/>
      <protection/>
    </xf>
    <xf numFmtId="177" fontId="0" fillId="33" borderId="91" xfId="60" applyNumberFormat="1" applyFill="1" applyBorder="1">
      <alignment vertical="center"/>
      <protection/>
    </xf>
    <xf numFmtId="177" fontId="0" fillId="35" borderId="92" xfId="60" applyNumberFormat="1" applyFill="1" applyBorder="1">
      <alignment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33" borderId="93" xfId="60" applyFont="1" applyFill="1" applyBorder="1" applyAlignment="1">
      <alignment horizontal="center" vertical="center" wrapText="1"/>
      <protection/>
    </xf>
    <xf numFmtId="0" fontId="7" fillId="33" borderId="44" xfId="60" applyFont="1" applyFill="1" applyBorder="1" applyAlignment="1">
      <alignment horizontal="center" vertical="center"/>
      <protection/>
    </xf>
    <xf numFmtId="0" fontId="6" fillId="33" borderId="94" xfId="60" applyFont="1" applyFill="1" applyBorder="1" applyAlignment="1">
      <alignment horizontal="center" vertical="center" wrapText="1"/>
      <protection/>
    </xf>
    <xf numFmtId="0" fontId="7" fillId="33" borderId="95" xfId="60" applyFont="1" applyFill="1" applyBorder="1" applyAlignment="1">
      <alignment horizontal="center" vertical="center"/>
      <protection/>
    </xf>
    <xf numFmtId="0" fontId="0" fillId="33" borderId="96" xfId="60" applyFont="1" applyFill="1" applyBorder="1" applyAlignment="1">
      <alignment horizontal="center" vertical="center" wrapText="1"/>
      <protection/>
    </xf>
    <xf numFmtId="0" fontId="0" fillId="33" borderId="36" xfId="60" applyFont="1" applyFill="1" applyBorder="1" applyAlignment="1">
      <alignment horizontal="center" vertical="center" wrapText="1"/>
      <protection/>
    </xf>
    <xf numFmtId="0" fontId="0" fillId="33" borderId="97" xfId="60" applyFont="1" applyFill="1" applyBorder="1" applyAlignment="1">
      <alignment horizontal="center" vertical="center" wrapText="1"/>
      <protection/>
    </xf>
    <xf numFmtId="0" fontId="0" fillId="33" borderId="20" xfId="60" applyFont="1" applyFill="1" applyBorder="1" applyAlignment="1">
      <alignment horizontal="center" vertical="center" wrapText="1"/>
      <protection/>
    </xf>
    <xf numFmtId="0" fontId="0" fillId="33" borderId="20" xfId="60" applyFont="1" applyFill="1" applyBorder="1" applyAlignment="1">
      <alignment horizontal="center" vertical="center" wrapText="1"/>
      <protection/>
    </xf>
    <xf numFmtId="0" fontId="0" fillId="33" borderId="98" xfId="60" applyFont="1" applyFill="1" applyBorder="1" applyAlignment="1">
      <alignment horizontal="center" vertical="center" wrapText="1"/>
      <protection/>
    </xf>
    <xf numFmtId="0" fontId="0" fillId="33" borderId="58" xfId="60" applyFont="1" applyFill="1" applyBorder="1" applyAlignment="1">
      <alignment horizontal="center" vertical="center" wrapText="1"/>
      <protection/>
    </xf>
    <xf numFmtId="0" fontId="0" fillId="33" borderId="94" xfId="60" applyFont="1" applyFill="1" applyBorder="1" applyAlignment="1">
      <alignment horizontal="center" vertical="center" wrapText="1"/>
      <protection/>
    </xf>
    <xf numFmtId="0" fontId="0" fillId="33" borderId="99" xfId="60" applyFont="1" applyFill="1" applyBorder="1" applyAlignment="1">
      <alignment horizontal="center" vertical="center" wrapText="1"/>
      <protection/>
    </xf>
    <xf numFmtId="0" fontId="0" fillId="33" borderId="97" xfId="60" applyFont="1" applyFill="1" applyBorder="1" applyAlignment="1">
      <alignment horizontal="center" vertical="center" wrapText="1"/>
      <protection/>
    </xf>
    <xf numFmtId="0" fontId="0" fillId="33" borderId="96" xfId="60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3" fillId="0" borderId="100" xfId="60" applyFont="1" applyBorder="1" applyAlignment="1">
      <alignment horizontal="right" vertical="center"/>
      <protection/>
    </xf>
    <xf numFmtId="0" fontId="0" fillId="33" borderId="101" xfId="60" applyFill="1" applyBorder="1" applyAlignment="1">
      <alignment horizontal="center" vertical="center"/>
      <protection/>
    </xf>
    <xf numFmtId="0" fontId="0" fillId="33" borderId="19" xfId="60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0" fillId="33" borderId="36" xfId="60" applyFont="1" applyFill="1" applyBorder="1" applyAlignment="1">
      <alignment horizontal="center" vertical="center"/>
      <protection/>
    </xf>
    <xf numFmtId="0" fontId="0" fillId="0" borderId="102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57" fontId="0" fillId="0" borderId="0" xfId="0" applyNumberFormat="1" applyFill="1" applyAlignment="1">
      <alignment horizontal="right" vertical="center"/>
    </xf>
    <xf numFmtId="0" fontId="0" fillId="0" borderId="106" xfId="0" applyFont="1" applyFill="1" applyBorder="1" applyAlignment="1">
      <alignment horizontal="center" vertical="center" wrapText="1" shrinkToFit="1"/>
    </xf>
    <xf numFmtId="0" fontId="0" fillId="0" borderId="106" xfId="0" applyFont="1" applyFill="1" applyBorder="1" applyAlignment="1">
      <alignment horizontal="center" vertical="center" wrapText="1" shrinkToFit="1"/>
    </xf>
    <xf numFmtId="0" fontId="0" fillId="0" borderId="102" xfId="0" applyFont="1" applyFill="1" applyBorder="1" applyAlignment="1">
      <alignment horizontal="center" vertical="center" wrapText="1" shrinkToFit="1"/>
    </xf>
    <xf numFmtId="0" fontId="0" fillId="0" borderId="102" xfId="0" applyFont="1" applyFill="1" applyBorder="1" applyAlignment="1">
      <alignment horizontal="center" vertical="center" wrapText="1" shrinkToFit="1"/>
    </xf>
    <xf numFmtId="0" fontId="0" fillId="0" borderId="103" xfId="0" applyFont="1" applyFill="1" applyBorder="1" applyAlignment="1">
      <alignment horizontal="center" vertical="center" wrapText="1" shrinkToFit="1"/>
    </xf>
    <xf numFmtId="0" fontId="0" fillId="33" borderId="36" xfId="60" applyFont="1" applyFill="1" applyBorder="1" applyAlignment="1">
      <alignment horizontal="center" vertical="center" wrapText="1"/>
      <protection/>
    </xf>
    <xf numFmtId="177" fontId="0" fillId="0" borderId="33" xfId="60" applyNumberFormat="1" applyBorder="1" applyAlignment="1">
      <alignment vertical="center"/>
      <protection/>
    </xf>
    <xf numFmtId="0" fontId="0" fillId="36" borderId="104" xfId="0" applyFont="1" applyFill="1" applyBorder="1" applyAlignment="1">
      <alignment horizontal="center" vertical="center" wrapText="1"/>
    </xf>
    <xf numFmtId="0" fontId="0" fillId="36" borderId="94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 shrinkToFit="1"/>
    </xf>
    <xf numFmtId="0" fontId="0" fillId="36" borderId="107" xfId="0" applyFill="1" applyBorder="1" applyAlignment="1">
      <alignment horizontal="center" vertical="center" wrapText="1"/>
    </xf>
    <xf numFmtId="176" fontId="3" fillId="36" borderId="18" xfId="0" applyNumberFormat="1" applyFont="1" applyFill="1" applyBorder="1" applyAlignment="1">
      <alignment vertical="center" shrinkToFit="1"/>
    </xf>
    <xf numFmtId="176" fontId="3" fillId="36" borderId="87" xfId="0" applyNumberFormat="1" applyFont="1" applyFill="1" applyBorder="1" applyAlignment="1">
      <alignment vertical="center" shrinkToFit="1"/>
    </xf>
    <xf numFmtId="176" fontId="3" fillId="36" borderId="45" xfId="0" applyNumberFormat="1" applyFont="1" applyFill="1" applyBorder="1" applyAlignment="1">
      <alignment vertical="center" shrinkToFit="1"/>
    </xf>
    <xf numFmtId="176" fontId="3" fillId="36" borderId="37" xfId="0" applyNumberFormat="1" applyFont="1" applyFill="1" applyBorder="1" applyAlignment="1">
      <alignment vertical="center" shrinkToFit="1"/>
    </xf>
    <xf numFmtId="176" fontId="3" fillId="36" borderId="108" xfId="0" applyNumberFormat="1" applyFont="1" applyFill="1" applyBorder="1" applyAlignment="1">
      <alignment vertical="center" shrinkToFit="1"/>
    </xf>
    <xf numFmtId="176" fontId="3" fillId="36" borderId="109" xfId="0" applyNumberFormat="1" applyFont="1" applyFill="1" applyBorder="1" applyAlignment="1">
      <alignment vertical="center" shrinkToFit="1"/>
    </xf>
    <xf numFmtId="176" fontId="3" fillId="36" borderId="38" xfId="0" applyNumberFormat="1" applyFont="1" applyFill="1" applyBorder="1" applyAlignment="1">
      <alignment vertical="center" shrinkToFit="1"/>
    </xf>
    <xf numFmtId="176" fontId="3" fillId="36" borderId="110" xfId="0" applyNumberFormat="1" applyFont="1" applyFill="1" applyBorder="1" applyAlignment="1">
      <alignment vertical="center" shrinkToFit="1"/>
    </xf>
    <xf numFmtId="176" fontId="3" fillId="36" borderId="99" xfId="0" applyNumberFormat="1" applyFont="1" applyFill="1" applyBorder="1" applyAlignment="1">
      <alignment vertical="center" shrinkToFit="1"/>
    </xf>
    <xf numFmtId="176" fontId="3" fillId="36" borderId="32" xfId="0" applyNumberFormat="1" applyFont="1" applyFill="1" applyBorder="1" applyAlignment="1">
      <alignment vertical="center" shrinkToFit="1"/>
    </xf>
    <xf numFmtId="176" fontId="3" fillId="36" borderId="46" xfId="0" applyNumberFormat="1" applyFont="1" applyFill="1" applyBorder="1" applyAlignment="1">
      <alignment vertical="center" shrinkToFit="1"/>
    </xf>
    <xf numFmtId="176" fontId="3" fillId="36" borderId="23" xfId="0" applyNumberFormat="1" applyFont="1" applyFill="1" applyBorder="1" applyAlignment="1">
      <alignment vertical="center" shrinkToFit="1"/>
    </xf>
    <xf numFmtId="176" fontId="3" fillId="36" borderId="111" xfId="0" applyNumberFormat="1" applyFont="1" applyFill="1" applyBorder="1" applyAlignment="1">
      <alignment vertical="center" shrinkToFit="1"/>
    </xf>
    <xf numFmtId="176" fontId="3" fillId="36" borderId="112" xfId="0" applyNumberFormat="1" applyFont="1" applyFill="1" applyBorder="1" applyAlignment="1">
      <alignment vertical="center" shrinkToFit="1"/>
    </xf>
    <xf numFmtId="176" fontId="3" fillId="36" borderId="25" xfId="0" applyNumberFormat="1" applyFont="1" applyFill="1" applyBorder="1" applyAlignment="1">
      <alignment vertical="center" shrinkToFit="1"/>
    </xf>
    <xf numFmtId="176" fontId="3" fillId="36" borderId="0" xfId="0" applyNumberFormat="1" applyFont="1" applyFill="1" applyBorder="1" applyAlignment="1">
      <alignment vertical="center" shrinkToFit="1"/>
    </xf>
    <xf numFmtId="176" fontId="3" fillId="36" borderId="113" xfId="0" applyNumberFormat="1" applyFont="1" applyFill="1" applyBorder="1" applyAlignment="1">
      <alignment vertical="center" shrinkToFit="1"/>
    </xf>
    <xf numFmtId="176" fontId="3" fillId="36" borderId="24" xfId="0" applyNumberFormat="1" applyFont="1" applyFill="1" applyBorder="1" applyAlignment="1">
      <alignment vertical="center" shrinkToFit="1"/>
    </xf>
    <xf numFmtId="176" fontId="3" fillId="36" borderId="34" xfId="0" applyNumberFormat="1" applyFont="1" applyFill="1" applyBorder="1" applyAlignment="1">
      <alignment vertical="center" shrinkToFit="1"/>
    </xf>
    <xf numFmtId="176" fontId="3" fillId="36" borderId="92" xfId="0" applyNumberFormat="1" applyFont="1" applyFill="1" applyBorder="1" applyAlignment="1">
      <alignment vertical="center" shrinkToFit="1"/>
    </xf>
    <xf numFmtId="176" fontId="3" fillId="36" borderId="29" xfId="0" applyNumberFormat="1" applyFont="1" applyFill="1" applyBorder="1" applyAlignment="1">
      <alignment vertical="center" shrinkToFit="1"/>
    </xf>
    <xf numFmtId="176" fontId="3" fillId="36" borderId="82" xfId="0" applyNumberFormat="1" applyFont="1" applyFill="1" applyBorder="1" applyAlignment="1">
      <alignment vertical="center" shrinkToFit="1"/>
    </xf>
    <xf numFmtId="176" fontId="3" fillId="36" borderId="27" xfId="0" applyNumberFormat="1" applyFont="1" applyFill="1" applyBorder="1" applyAlignment="1">
      <alignment vertical="center" shrinkToFit="1"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0" fillId="33" borderId="0" xfId="0" applyFont="1" applyFill="1" applyBorder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0" fillId="33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0a\&#20849;&#26377;&#12501;&#12457;&#12523;&#12480;32\12104050-410&#29983;&#27963;&#20445;&#35703;&#29677;\&#9733;&#26032;&#12501;&#12457;&#12523;&#12480;&#20316;&#25104;&#20316;&#26989;&#20013;\02%20&#29983;&#27963;&#20445;&#35703;&#65381;&#33258;&#31435;&#25903;&#25588;&#65288;&#20107;&#26989;&#65289;\01%20&#29983;&#27963;&#20445;&#35703;(&#22256;&#31406;&#38306;&#20418;&#36000;&#25285;&#37329;&#31561;&#21547;&#12416;)\15%20&#12507;&#12540;&#12512;&#12524;&#12473;\04%20&#35519;&#26619;\02%20&#27010;&#25968;&#35519;&#26619;\R2&#65288;R3.1&#35519;&#26619;&#65289;\06%20&#35519;&#26619;&#32080;&#26524;\02%20&#12392;&#12426;&#12414;&#12392;&#12417;\R2&#38598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兵庫県集計表 (2)"/>
      <sheetName val="様式"/>
      <sheetName val="兵庫県集計表"/>
      <sheetName val="概数票集計"/>
      <sheetName val="01 神戸市"/>
      <sheetName val="02 姫路市"/>
      <sheetName val="03 尼崎市"/>
      <sheetName val="04 明石市"/>
      <sheetName val="05 西宮市"/>
      <sheetName val="06 洲本市"/>
      <sheetName val="07 芦屋市"/>
      <sheetName val="08 伊丹市"/>
      <sheetName val="09 相生市"/>
      <sheetName val="10 豊岡市"/>
      <sheetName val="11 加古川市"/>
      <sheetName val="12 たつの市"/>
      <sheetName val="13 赤穂市"/>
      <sheetName val="14 西脇市"/>
      <sheetName val="15 宝塚市"/>
      <sheetName val="16 三木市"/>
      <sheetName val="17 高砂市"/>
      <sheetName val="18 川西市"/>
      <sheetName val="19 小野市"/>
      <sheetName val="20 三田市"/>
      <sheetName val="21 加西市"/>
      <sheetName val="22 丹波篠山市"/>
      <sheetName val="23 養父市"/>
      <sheetName val="24 丹波市"/>
      <sheetName val="25 南あわじ市"/>
      <sheetName val="26 朝来市"/>
      <sheetName val="27 淡路市"/>
      <sheetName val="28 宍粟市"/>
      <sheetName val="29 加東市"/>
      <sheetName val="30 猪名川町"/>
      <sheetName val="31 多可町"/>
      <sheetName val="32 稲美町"/>
      <sheetName val="33 播磨町"/>
      <sheetName val="34 神河町"/>
      <sheetName val="35 市川町"/>
      <sheetName val="36 福崎町"/>
      <sheetName val="37 太子町"/>
      <sheetName val="38 上郡町"/>
      <sheetName val="39 佐用町"/>
      <sheetName val="40 香美町"/>
      <sheetName val="41 新温泉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46"/>
  <sheetViews>
    <sheetView showGridLines="0" tabSelected="1" view="pageBreakPreview" zoomScale="80" zoomScaleNormal="75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6" sqref="T26"/>
    </sheetView>
  </sheetViews>
  <sheetFormatPr defaultColWidth="9.00390625" defaultRowHeight="13.5"/>
  <cols>
    <col min="1" max="1" width="10.50390625" style="56" bestFit="1" customWidth="1"/>
    <col min="2" max="3" width="7.00390625" style="56" customWidth="1"/>
    <col min="4" max="4" width="7.75390625" style="56" bestFit="1" customWidth="1"/>
    <col min="5" max="8" width="7.00390625" style="56" customWidth="1"/>
    <col min="9" max="25" width="7.625" style="56" customWidth="1"/>
    <col min="26" max="26" width="8.50390625" style="56" customWidth="1"/>
    <col min="27" max="16384" width="9.00390625" style="56" customWidth="1"/>
  </cols>
  <sheetData>
    <row r="1" spans="1:25" ht="34.5" customHeight="1">
      <c r="A1" s="144" t="s">
        <v>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2:25" ht="21" customHeight="1" thickBot="1">
      <c r="L2" s="145" t="s">
        <v>104</v>
      </c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24.75" customHeight="1">
      <c r="A3" s="146" t="s">
        <v>51</v>
      </c>
      <c r="B3" s="142" t="s">
        <v>52</v>
      </c>
      <c r="C3" s="143" t="s">
        <v>53</v>
      </c>
      <c r="D3" s="142" t="s">
        <v>54</v>
      </c>
      <c r="E3" s="142" t="s">
        <v>55</v>
      </c>
      <c r="F3" s="142" t="s">
        <v>56</v>
      </c>
      <c r="G3" s="142" t="s">
        <v>57</v>
      </c>
      <c r="H3" s="142" t="s">
        <v>58</v>
      </c>
      <c r="I3" s="135" t="s">
        <v>59</v>
      </c>
      <c r="J3" s="143" t="s">
        <v>60</v>
      </c>
      <c r="K3" s="143" t="s">
        <v>61</v>
      </c>
      <c r="L3" s="142" t="s">
        <v>62</v>
      </c>
      <c r="M3" s="143" t="s">
        <v>63</v>
      </c>
      <c r="N3" s="135" t="s">
        <v>64</v>
      </c>
      <c r="O3" s="133" t="s">
        <v>65</v>
      </c>
      <c r="P3" s="133" t="s">
        <v>66</v>
      </c>
      <c r="Q3" s="133" t="s">
        <v>67</v>
      </c>
      <c r="R3" s="135" t="s">
        <v>87</v>
      </c>
      <c r="S3" s="138" t="s">
        <v>88</v>
      </c>
      <c r="T3" s="135" t="s">
        <v>89</v>
      </c>
      <c r="U3" s="133" t="s">
        <v>94</v>
      </c>
      <c r="V3" s="140" t="s">
        <v>93</v>
      </c>
      <c r="W3" s="140" t="s">
        <v>92</v>
      </c>
      <c r="X3" s="129" t="s">
        <v>68</v>
      </c>
      <c r="Y3" s="131" t="s">
        <v>69</v>
      </c>
    </row>
    <row r="4" spans="1:25" ht="35.25" customHeight="1" thickBot="1">
      <c r="A4" s="147"/>
      <c r="B4" s="148"/>
      <c r="C4" s="149"/>
      <c r="D4" s="136"/>
      <c r="E4" s="136"/>
      <c r="F4" s="136"/>
      <c r="G4" s="136"/>
      <c r="H4" s="134"/>
      <c r="I4" s="136"/>
      <c r="J4" s="134"/>
      <c r="K4" s="134"/>
      <c r="L4" s="136"/>
      <c r="M4" s="134"/>
      <c r="N4" s="136"/>
      <c r="O4" s="134"/>
      <c r="P4" s="134"/>
      <c r="Q4" s="134"/>
      <c r="R4" s="136"/>
      <c r="S4" s="139"/>
      <c r="T4" s="137"/>
      <c r="U4" s="160"/>
      <c r="V4" s="141"/>
      <c r="W4" s="141"/>
      <c r="X4" s="130"/>
      <c r="Y4" s="132"/>
    </row>
    <row r="5" spans="1:25" ht="27.75" customHeight="1" thickTop="1">
      <c r="A5" s="57" t="s">
        <v>70</v>
      </c>
      <c r="B5" s="58">
        <v>341</v>
      </c>
      <c r="C5" s="59">
        <v>287</v>
      </c>
      <c r="D5" s="58">
        <v>323</v>
      </c>
      <c r="E5" s="58">
        <v>325</v>
      </c>
      <c r="F5" s="59">
        <v>190</v>
      </c>
      <c r="G5" s="59">
        <v>221</v>
      </c>
      <c r="H5" s="59">
        <v>172</v>
      </c>
      <c r="I5" s="59">
        <v>135</v>
      </c>
      <c r="J5" s="59">
        <v>149</v>
      </c>
      <c r="K5" s="60">
        <v>151</v>
      </c>
      <c r="L5" s="58">
        <v>121</v>
      </c>
      <c r="M5" s="61">
        <v>104</v>
      </c>
      <c r="N5" s="59">
        <v>83</v>
      </c>
      <c r="O5" s="59">
        <v>75</v>
      </c>
      <c r="P5" s="59">
        <v>67</v>
      </c>
      <c r="Q5" s="59">
        <v>74</v>
      </c>
      <c r="R5" s="58">
        <v>71</v>
      </c>
      <c r="S5" s="61">
        <v>52</v>
      </c>
      <c r="T5" s="58">
        <v>44</v>
      </c>
      <c r="U5" s="59">
        <v>49</v>
      </c>
      <c r="V5" s="120">
        <v>41</v>
      </c>
      <c r="W5" s="62">
        <v>45</v>
      </c>
      <c r="X5" s="63">
        <f>W5-V5</f>
        <v>4</v>
      </c>
      <c r="Y5" s="64">
        <f>W5-D5</f>
        <v>-278</v>
      </c>
    </row>
    <row r="6" spans="1:25" ht="27.75" customHeight="1">
      <c r="A6" s="65" t="s">
        <v>1</v>
      </c>
      <c r="B6" s="66">
        <v>53</v>
      </c>
      <c r="C6" s="67">
        <v>92</v>
      </c>
      <c r="D6" s="66">
        <v>57</v>
      </c>
      <c r="E6" s="66">
        <v>70</v>
      </c>
      <c r="F6" s="68">
        <v>80</v>
      </c>
      <c r="G6" s="68">
        <v>95</v>
      </c>
      <c r="H6" s="59">
        <v>74</v>
      </c>
      <c r="I6" s="59">
        <v>51</v>
      </c>
      <c r="J6" s="59">
        <v>46</v>
      </c>
      <c r="K6" s="58">
        <v>38</v>
      </c>
      <c r="L6" s="58">
        <v>45</v>
      </c>
      <c r="M6" s="61">
        <v>38</v>
      </c>
      <c r="N6" s="59">
        <v>23</v>
      </c>
      <c r="O6" s="59">
        <v>16</v>
      </c>
      <c r="P6" s="59">
        <v>18</v>
      </c>
      <c r="Q6" s="59">
        <v>23</v>
      </c>
      <c r="R6" s="58">
        <v>11</v>
      </c>
      <c r="S6" s="61">
        <v>13</v>
      </c>
      <c r="T6" s="58">
        <v>13</v>
      </c>
      <c r="U6" s="59">
        <v>12</v>
      </c>
      <c r="V6" s="120">
        <v>6</v>
      </c>
      <c r="W6" s="62">
        <v>10</v>
      </c>
      <c r="X6" s="63">
        <f aca="true" t="shared" si="0" ref="X6:X36">W6-V6</f>
        <v>4</v>
      </c>
      <c r="Y6" s="69">
        <f aca="true" t="shared" si="1" ref="Y6:Y42">W6-D6</f>
        <v>-47</v>
      </c>
    </row>
    <row r="7" spans="1:25" ht="27.75" customHeight="1">
      <c r="A7" s="65" t="s">
        <v>25</v>
      </c>
      <c r="B7" s="66">
        <v>110</v>
      </c>
      <c r="C7" s="68">
        <v>198</v>
      </c>
      <c r="D7" s="66">
        <v>323</v>
      </c>
      <c r="E7" s="66">
        <v>275</v>
      </c>
      <c r="F7" s="68">
        <v>380</v>
      </c>
      <c r="G7" s="68">
        <v>355</v>
      </c>
      <c r="H7" s="59">
        <v>345</v>
      </c>
      <c r="I7" s="59">
        <v>264</v>
      </c>
      <c r="J7" s="59">
        <v>217</v>
      </c>
      <c r="K7" s="58">
        <v>179</v>
      </c>
      <c r="L7" s="58">
        <v>123</v>
      </c>
      <c r="M7" s="61">
        <v>101</v>
      </c>
      <c r="N7" s="59">
        <v>87</v>
      </c>
      <c r="O7" s="59">
        <v>64</v>
      </c>
      <c r="P7" s="59">
        <v>82</v>
      </c>
      <c r="Q7" s="59">
        <v>39</v>
      </c>
      <c r="R7" s="58">
        <v>34</v>
      </c>
      <c r="S7" s="61">
        <v>37</v>
      </c>
      <c r="T7" s="58">
        <v>36</v>
      </c>
      <c r="U7" s="59">
        <v>28</v>
      </c>
      <c r="V7" s="120">
        <v>28</v>
      </c>
      <c r="W7" s="62">
        <v>27</v>
      </c>
      <c r="X7" s="63">
        <f t="shared" si="0"/>
        <v>-1</v>
      </c>
      <c r="Y7" s="69">
        <f t="shared" si="1"/>
        <v>-296</v>
      </c>
    </row>
    <row r="8" spans="1:25" ht="27.75" customHeight="1">
      <c r="A8" s="65" t="s">
        <v>2</v>
      </c>
      <c r="B8" s="66">
        <v>34</v>
      </c>
      <c r="C8" s="68">
        <v>27</v>
      </c>
      <c r="D8" s="66">
        <v>16</v>
      </c>
      <c r="E8" s="66">
        <v>27</v>
      </c>
      <c r="F8" s="68">
        <v>27</v>
      </c>
      <c r="G8" s="68">
        <v>13</v>
      </c>
      <c r="H8" s="59">
        <v>13</v>
      </c>
      <c r="I8" s="59">
        <v>9</v>
      </c>
      <c r="J8" s="59">
        <v>7</v>
      </c>
      <c r="K8" s="58">
        <v>7</v>
      </c>
      <c r="L8" s="58">
        <v>2</v>
      </c>
      <c r="M8" s="61">
        <v>2</v>
      </c>
      <c r="N8" s="59">
        <v>2</v>
      </c>
      <c r="O8" s="59">
        <v>1</v>
      </c>
      <c r="P8" s="59">
        <v>1</v>
      </c>
      <c r="Q8" s="59">
        <v>1</v>
      </c>
      <c r="R8" s="58">
        <v>0</v>
      </c>
      <c r="S8" s="61">
        <v>0</v>
      </c>
      <c r="T8" s="58">
        <v>0</v>
      </c>
      <c r="U8" s="59">
        <v>0</v>
      </c>
      <c r="V8" s="120">
        <v>0</v>
      </c>
      <c r="W8" s="62">
        <v>0</v>
      </c>
      <c r="X8" s="63">
        <f t="shared" si="0"/>
        <v>0</v>
      </c>
      <c r="Y8" s="69">
        <f t="shared" si="1"/>
        <v>-16</v>
      </c>
    </row>
    <row r="9" spans="1:25" ht="27.75" customHeight="1">
      <c r="A9" s="65" t="s">
        <v>3</v>
      </c>
      <c r="B9" s="66">
        <v>88</v>
      </c>
      <c r="C9" s="68">
        <v>106</v>
      </c>
      <c r="D9" s="66">
        <v>130</v>
      </c>
      <c r="E9" s="66">
        <v>130</v>
      </c>
      <c r="F9" s="68">
        <v>108</v>
      </c>
      <c r="G9" s="68">
        <v>108</v>
      </c>
      <c r="H9" s="59">
        <v>87</v>
      </c>
      <c r="I9" s="59">
        <v>91</v>
      </c>
      <c r="J9" s="59">
        <v>81</v>
      </c>
      <c r="K9" s="58">
        <v>88</v>
      </c>
      <c r="L9" s="58">
        <v>71</v>
      </c>
      <c r="M9" s="61">
        <v>48</v>
      </c>
      <c r="N9" s="59">
        <v>36</v>
      </c>
      <c r="O9" s="59">
        <v>30</v>
      </c>
      <c r="P9" s="59">
        <v>18</v>
      </c>
      <c r="Q9" s="59">
        <v>17</v>
      </c>
      <c r="R9" s="58">
        <v>16</v>
      </c>
      <c r="S9" s="61">
        <v>9</v>
      </c>
      <c r="T9" s="58">
        <v>8</v>
      </c>
      <c r="U9" s="59">
        <v>6</v>
      </c>
      <c r="V9" s="120">
        <v>5</v>
      </c>
      <c r="W9" s="62">
        <v>6</v>
      </c>
      <c r="X9" s="63">
        <f t="shared" si="0"/>
        <v>1</v>
      </c>
      <c r="Y9" s="69">
        <f t="shared" si="1"/>
        <v>-124</v>
      </c>
    </row>
    <row r="10" spans="1:25" ht="27.75" customHeight="1">
      <c r="A10" s="65" t="s">
        <v>4</v>
      </c>
      <c r="B10" s="70">
        <v>0</v>
      </c>
      <c r="C10" s="71" t="s">
        <v>71</v>
      </c>
      <c r="D10" s="66">
        <v>0</v>
      </c>
      <c r="E10" s="66">
        <v>0</v>
      </c>
      <c r="F10" s="68">
        <v>0</v>
      </c>
      <c r="G10" s="68">
        <v>0</v>
      </c>
      <c r="H10" s="59">
        <v>0</v>
      </c>
      <c r="I10" s="59">
        <v>0</v>
      </c>
      <c r="J10" s="59">
        <v>0</v>
      </c>
      <c r="K10" s="58">
        <v>0</v>
      </c>
      <c r="L10" s="58">
        <v>0</v>
      </c>
      <c r="M10" s="61">
        <v>0</v>
      </c>
      <c r="N10" s="59">
        <v>0</v>
      </c>
      <c r="O10" s="59">
        <v>0</v>
      </c>
      <c r="P10" s="59">
        <v>0</v>
      </c>
      <c r="Q10" s="59">
        <v>0</v>
      </c>
      <c r="R10" s="58">
        <v>0</v>
      </c>
      <c r="S10" s="61">
        <v>0</v>
      </c>
      <c r="T10" s="58">
        <v>0</v>
      </c>
      <c r="U10" s="59">
        <v>0</v>
      </c>
      <c r="V10" s="120">
        <v>0</v>
      </c>
      <c r="W10" s="62">
        <v>0</v>
      </c>
      <c r="X10" s="63">
        <f t="shared" si="0"/>
        <v>0</v>
      </c>
      <c r="Y10" s="69">
        <f t="shared" si="1"/>
        <v>0</v>
      </c>
    </row>
    <row r="11" spans="1:25" ht="27.75" customHeight="1">
      <c r="A11" s="65" t="s">
        <v>5</v>
      </c>
      <c r="B11" s="66">
        <v>9</v>
      </c>
      <c r="C11" s="68">
        <v>6</v>
      </c>
      <c r="D11" s="66">
        <v>16</v>
      </c>
      <c r="E11" s="66">
        <v>8</v>
      </c>
      <c r="F11" s="68">
        <v>2</v>
      </c>
      <c r="G11" s="68">
        <v>4</v>
      </c>
      <c r="H11" s="59">
        <v>2</v>
      </c>
      <c r="I11" s="59">
        <v>2</v>
      </c>
      <c r="J11" s="59">
        <v>2</v>
      </c>
      <c r="K11" s="58">
        <v>1</v>
      </c>
      <c r="L11" s="58">
        <v>1</v>
      </c>
      <c r="M11" s="61">
        <v>1</v>
      </c>
      <c r="N11" s="59">
        <v>0</v>
      </c>
      <c r="O11" s="59">
        <v>0</v>
      </c>
      <c r="P11" s="59">
        <v>0</v>
      </c>
      <c r="Q11" s="59">
        <v>0</v>
      </c>
      <c r="R11" s="58">
        <v>0</v>
      </c>
      <c r="S11" s="61">
        <v>0</v>
      </c>
      <c r="T11" s="58">
        <v>1</v>
      </c>
      <c r="U11" s="59">
        <v>0</v>
      </c>
      <c r="V11" s="120">
        <v>0</v>
      </c>
      <c r="W11" s="62">
        <v>1</v>
      </c>
      <c r="X11" s="63">
        <f t="shared" si="0"/>
        <v>1</v>
      </c>
      <c r="Y11" s="69">
        <f t="shared" si="1"/>
        <v>-15</v>
      </c>
    </row>
    <row r="12" spans="1:25" ht="27.75" customHeight="1">
      <c r="A12" s="65" t="s">
        <v>6</v>
      </c>
      <c r="B12" s="66">
        <v>14</v>
      </c>
      <c r="C12" s="68">
        <v>32</v>
      </c>
      <c r="D12" s="66">
        <v>39</v>
      </c>
      <c r="E12" s="66">
        <v>38</v>
      </c>
      <c r="F12" s="68">
        <v>29</v>
      </c>
      <c r="G12" s="68">
        <v>24</v>
      </c>
      <c r="H12" s="59">
        <v>20</v>
      </c>
      <c r="I12" s="59">
        <v>18</v>
      </c>
      <c r="J12" s="59">
        <v>22</v>
      </c>
      <c r="K12" s="58">
        <v>18</v>
      </c>
      <c r="L12" s="58">
        <v>13</v>
      </c>
      <c r="M12" s="61">
        <v>8</v>
      </c>
      <c r="N12" s="59">
        <v>7</v>
      </c>
      <c r="O12" s="59">
        <v>6</v>
      </c>
      <c r="P12" s="59">
        <v>3</v>
      </c>
      <c r="Q12" s="59">
        <v>3</v>
      </c>
      <c r="R12" s="58">
        <v>1</v>
      </c>
      <c r="S12" s="61">
        <v>1</v>
      </c>
      <c r="T12" s="58">
        <v>0</v>
      </c>
      <c r="U12" s="59">
        <v>0</v>
      </c>
      <c r="V12" s="120">
        <v>0</v>
      </c>
      <c r="W12" s="62">
        <v>0</v>
      </c>
      <c r="X12" s="63">
        <f t="shared" si="0"/>
        <v>0</v>
      </c>
      <c r="Y12" s="69">
        <f t="shared" si="1"/>
        <v>-39</v>
      </c>
    </row>
    <row r="13" spans="1:25" ht="27.75" customHeight="1">
      <c r="A13" s="65" t="s">
        <v>7</v>
      </c>
      <c r="B13" s="66">
        <v>0</v>
      </c>
      <c r="C13" s="71" t="s">
        <v>71</v>
      </c>
      <c r="D13" s="66">
        <v>1</v>
      </c>
      <c r="E13" s="66">
        <v>0</v>
      </c>
      <c r="F13" s="68">
        <v>2</v>
      </c>
      <c r="G13" s="68">
        <v>0</v>
      </c>
      <c r="H13" s="59">
        <v>0</v>
      </c>
      <c r="I13" s="59">
        <v>1</v>
      </c>
      <c r="J13" s="59">
        <v>1</v>
      </c>
      <c r="K13" s="58">
        <v>2</v>
      </c>
      <c r="L13" s="58">
        <v>3</v>
      </c>
      <c r="M13" s="61">
        <v>2</v>
      </c>
      <c r="N13" s="59">
        <v>1</v>
      </c>
      <c r="O13" s="59">
        <v>0</v>
      </c>
      <c r="P13" s="59">
        <v>0</v>
      </c>
      <c r="Q13" s="59">
        <v>0</v>
      </c>
      <c r="R13" s="58">
        <v>0</v>
      </c>
      <c r="S13" s="61">
        <v>0</v>
      </c>
      <c r="T13" s="58">
        <v>0</v>
      </c>
      <c r="U13" s="59">
        <v>1</v>
      </c>
      <c r="V13" s="120">
        <v>0</v>
      </c>
      <c r="W13" s="62">
        <v>0</v>
      </c>
      <c r="X13" s="63">
        <f t="shared" si="0"/>
        <v>0</v>
      </c>
      <c r="Y13" s="69">
        <f t="shared" si="1"/>
        <v>-1</v>
      </c>
    </row>
    <row r="14" spans="1:25" ht="27.75" customHeight="1">
      <c r="A14" s="65" t="s">
        <v>8</v>
      </c>
      <c r="B14" s="66">
        <v>0</v>
      </c>
      <c r="C14" s="71" t="s">
        <v>71</v>
      </c>
      <c r="D14" s="66">
        <v>1</v>
      </c>
      <c r="E14" s="66">
        <v>0</v>
      </c>
      <c r="F14" s="68">
        <v>0</v>
      </c>
      <c r="G14" s="68">
        <v>0</v>
      </c>
      <c r="H14" s="59">
        <v>0</v>
      </c>
      <c r="I14" s="59">
        <v>0</v>
      </c>
      <c r="J14" s="59">
        <v>0</v>
      </c>
      <c r="K14" s="58">
        <v>0</v>
      </c>
      <c r="L14" s="58">
        <v>0</v>
      </c>
      <c r="M14" s="61">
        <v>0</v>
      </c>
      <c r="N14" s="59">
        <v>0</v>
      </c>
      <c r="O14" s="59">
        <v>0</v>
      </c>
      <c r="P14" s="59">
        <v>0</v>
      </c>
      <c r="Q14" s="59">
        <v>0</v>
      </c>
      <c r="R14" s="58">
        <v>0</v>
      </c>
      <c r="S14" s="61">
        <v>0</v>
      </c>
      <c r="T14" s="58">
        <v>0</v>
      </c>
      <c r="U14" s="59">
        <v>0</v>
      </c>
      <c r="V14" s="120">
        <v>0</v>
      </c>
      <c r="W14" s="62">
        <v>0</v>
      </c>
      <c r="X14" s="63">
        <f t="shared" si="0"/>
        <v>0</v>
      </c>
      <c r="Y14" s="69">
        <f t="shared" si="1"/>
        <v>-1</v>
      </c>
    </row>
    <row r="15" spans="1:25" ht="27.75" customHeight="1">
      <c r="A15" s="65" t="s">
        <v>72</v>
      </c>
      <c r="B15" s="66">
        <v>17</v>
      </c>
      <c r="C15" s="68">
        <v>19</v>
      </c>
      <c r="D15" s="66">
        <v>15</v>
      </c>
      <c r="E15" s="66">
        <v>18</v>
      </c>
      <c r="F15" s="68">
        <v>17</v>
      </c>
      <c r="G15" s="68">
        <v>27</v>
      </c>
      <c r="H15" s="59">
        <v>27</v>
      </c>
      <c r="I15" s="59">
        <v>34</v>
      </c>
      <c r="J15" s="59">
        <v>30</v>
      </c>
      <c r="K15" s="58">
        <v>27</v>
      </c>
      <c r="L15" s="58">
        <v>24</v>
      </c>
      <c r="M15" s="61">
        <v>18</v>
      </c>
      <c r="N15" s="59">
        <v>16</v>
      </c>
      <c r="O15" s="59">
        <v>8</v>
      </c>
      <c r="P15" s="59">
        <v>7</v>
      </c>
      <c r="Q15" s="59">
        <v>1</v>
      </c>
      <c r="R15" s="58">
        <v>5</v>
      </c>
      <c r="S15" s="61">
        <v>6</v>
      </c>
      <c r="T15" s="58">
        <v>6</v>
      </c>
      <c r="U15" s="59">
        <v>7</v>
      </c>
      <c r="V15" s="120">
        <v>7</v>
      </c>
      <c r="W15" s="62">
        <v>7</v>
      </c>
      <c r="X15" s="63">
        <f t="shared" si="0"/>
        <v>0</v>
      </c>
      <c r="Y15" s="69">
        <f t="shared" si="1"/>
        <v>-8</v>
      </c>
    </row>
    <row r="16" spans="1:25" ht="27.75" customHeight="1">
      <c r="A16" s="65" t="s">
        <v>26</v>
      </c>
      <c r="B16" s="70">
        <v>0</v>
      </c>
      <c r="C16" s="71" t="s">
        <v>71</v>
      </c>
      <c r="D16" s="66">
        <v>0</v>
      </c>
      <c r="E16" s="66">
        <v>0</v>
      </c>
      <c r="F16" s="68">
        <v>0</v>
      </c>
      <c r="G16" s="68">
        <v>0</v>
      </c>
      <c r="H16" s="59">
        <v>0</v>
      </c>
      <c r="I16" s="59">
        <v>0</v>
      </c>
      <c r="J16" s="59">
        <v>0</v>
      </c>
      <c r="K16" s="58">
        <v>0</v>
      </c>
      <c r="L16" s="58">
        <v>0</v>
      </c>
      <c r="M16" s="61">
        <v>0</v>
      </c>
      <c r="N16" s="59">
        <v>1</v>
      </c>
      <c r="O16" s="59">
        <v>0</v>
      </c>
      <c r="P16" s="59">
        <v>0</v>
      </c>
      <c r="Q16" s="59">
        <v>0</v>
      </c>
      <c r="R16" s="58">
        <v>1</v>
      </c>
      <c r="S16" s="61">
        <v>0</v>
      </c>
      <c r="T16" s="58">
        <v>0</v>
      </c>
      <c r="U16" s="59">
        <v>0</v>
      </c>
      <c r="V16" s="120">
        <v>1</v>
      </c>
      <c r="W16" s="62">
        <v>0</v>
      </c>
      <c r="X16" s="63">
        <f t="shared" si="0"/>
        <v>-1</v>
      </c>
      <c r="Y16" s="69">
        <f t="shared" si="1"/>
        <v>0</v>
      </c>
    </row>
    <row r="17" spans="1:25" ht="27.75" customHeight="1">
      <c r="A17" s="65" t="s">
        <v>10</v>
      </c>
      <c r="B17" s="66">
        <v>0</v>
      </c>
      <c r="C17" s="71" t="s">
        <v>71</v>
      </c>
      <c r="D17" s="66">
        <v>2</v>
      </c>
      <c r="E17" s="66">
        <v>3</v>
      </c>
      <c r="F17" s="68">
        <v>3</v>
      </c>
      <c r="G17" s="68">
        <v>1</v>
      </c>
      <c r="H17" s="59">
        <v>2</v>
      </c>
      <c r="I17" s="59">
        <v>1</v>
      </c>
      <c r="J17" s="59">
        <v>1</v>
      </c>
      <c r="K17" s="58">
        <v>0</v>
      </c>
      <c r="L17" s="58">
        <v>0</v>
      </c>
      <c r="M17" s="61">
        <v>0</v>
      </c>
      <c r="N17" s="59">
        <v>0</v>
      </c>
      <c r="O17" s="59">
        <v>0</v>
      </c>
      <c r="P17" s="59">
        <v>0</v>
      </c>
      <c r="Q17" s="59">
        <v>0</v>
      </c>
      <c r="R17" s="58">
        <v>0</v>
      </c>
      <c r="S17" s="61">
        <v>0</v>
      </c>
      <c r="T17" s="58">
        <v>0</v>
      </c>
      <c r="U17" s="59">
        <v>0</v>
      </c>
      <c r="V17" s="120">
        <v>0</v>
      </c>
      <c r="W17" s="62">
        <v>0</v>
      </c>
      <c r="X17" s="63">
        <f t="shared" si="0"/>
        <v>0</v>
      </c>
      <c r="Y17" s="69">
        <f t="shared" si="1"/>
        <v>-2</v>
      </c>
    </row>
    <row r="18" spans="1:25" ht="27.75" customHeight="1">
      <c r="A18" s="65" t="s">
        <v>11</v>
      </c>
      <c r="B18" s="70">
        <v>0</v>
      </c>
      <c r="C18" s="71" t="s">
        <v>71</v>
      </c>
      <c r="D18" s="66">
        <v>0</v>
      </c>
      <c r="E18" s="66">
        <v>0</v>
      </c>
      <c r="F18" s="68">
        <v>2</v>
      </c>
      <c r="G18" s="68">
        <v>0</v>
      </c>
      <c r="H18" s="59">
        <v>0</v>
      </c>
      <c r="I18" s="59">
        <v>1</v>
      </c>
      <c r="J18" s="59">
        <v>1</v>
      </c>
      <c r="K18" s="58">
        <v>0</v>
      </c>
      <c r="L18" s="58">
        <v>0</v>
      </c>
      <c r="M18" s="61">
        <v>0</v>
      </c>
      <c r="N18" s="59">
        <v>0</v>
      </c>
      <c r="O18" s="59">
        <v>0</v>
      </c>
      <c r="P18" s="59">
        <v>0</v>
      </c>
      <c r="Q18" s="59">
        <v>0</v>
      </c>
      <c r="R18" s="58">
        <v>0</v>
      </c>
      <c r="S18" s="61">
        <v>0</v>
      </c>
      <c r="T18" s="58">
        <v>0</v>
      </c>
      <c r="U18" s="59">
        <v>0</v>
      </c>
      <c r="V18" s="120">
        <v>0</v>
      </c>
      <c r="W18" s="62">
        <v>0</v>
      </c>
      <c r="X18" s="63">
        <f t="shared" si="0"/>
        <v>0</v>
      </c>
      <c r="Y18" s="69">
        <f t="shared" si="1"/>
        <v>0</v>
      </c>
    </row>
    <row r="19" spans="1:25" ht="27.75" customHeight="1">
      <c r="A19" s="65" t="s">
        <v>12</v>
      </c>
      <c r="B19" s="66">
        <v>4</v>
      </c>
      <c r="C19" s="68">
        <v>4</v>
      </c>
      <c r="D19" s="66">
        <v>8</v>
      </c>
      <c r="E19" s="66">
        <v>7</v>
      </c>
      <c r="F19" s="68">
        <v>5</v>
      </c>
      <c r="G19" s="68">
        <v>6</v>
      </c>
      <c r="H19" s="59">
        <v>3</v>
      </c>
      <c r="I19" s="59">
        <v>3</v>
      </c>
      <c r="J19" s="59">
        <v>5</v>
      </c>
      <c r="K19" s="58">
        <v>3</v>
      </c>
      <c r="L19" s="58">
        <v>4</v>
      </c>
      <c r="M19" s="61">
        <v>5</v>
      </c>
      <c r="N19" s="59">
        <v>4</v>
      </c>
      <c r="O19" s="59">
        <v>3</v>
      </c>
      <c r="P19" s="59">
        <v>5</v>
      </c>
      <c r="Q19" s="59">
        <v>5</v>
      </c>
      <c r="R19" s="58">
        <v>5</v>
      </c>
      <c r="S19" s="61">
        <v>3</v>
      </c>
      <c r="T19" s="58">
        <v>3</v>
      </c>
      <c r="U19" s="59">
        <v>4</v>
      </c>
      <c r="V19" s="120">
        <v>5</v>
      </c>
      <c r="W19" s="62">
        <v>3</v>
      </c>
      <c r="X19" s="63">
        <f t="shared" si="0"/>
        <v>-2</v>
      </c>
      <c r="Y19" s="69">
        <f t="shared" si="1"/>
        <v>-5</v>
      </c>
    </row>
    <row r="20" spans="1:25" ht="27.75" customHeight="1">
      <c r="A20" s="65" t="s">
        <v>13</v>
      </c>
      <c r="B20" s="70">
        <v>0</v>
      </c>
      <c r="C20" s="71" t="s">
        <v>73</v>
      </c>
      <c r="D20" s="66">
        <v>0</v>
      </c>
      <c r="E20" s="66">
        <v>0</v>
      </c>
      <c r="F20" s="68">
        <v>0</v>
      </c>
      <c r="G20" s="68">
        <v>0</v>
      </c>
      <c r="H20" s="59">
        <v>0</v>
      </c>
      <c r="I20" s="59">
        <v>0</v>
      </c>
      <c r="J20" s="59">
        <v>0</v>
      </c>
      <c r="K20" s="58">
        <v>4</v>
      </c>
      <c r="L20" s="58">
        <v>2</v>
      </c>
      <c r="M20" s="61">
        <v>2</v>
      </c>
      <c r="N20" s="59">
        <v>5</v>
      </c>
      <c r="O20" s="59">
        <v>5</v>
      </c>
      <c r="P20" s="59">
        <v>5</v>
      </c>
      <c r="Q20" s="59">
        <v>3</v>
      </c>
      <c r="R20" s="58">
        <v>0</v>
      </c>
      <c r="S20" s="61">
        <v>1</v>
      </c>
      <c r="T20" s="58">
        <v>1</v>
      </c>
      <c r="U20" s="59">
        <v>2</v>
      </c>
      <c r="V20" s="120">
        <v>0</v>
      </c>
      <c r="W20" s="62">
        <v>0</v>
      </c>
      <c r="X20" s="63">
        <f t="shared" si="0"/>
        <v>0</v>
      </c>
      <c r="Y20" s="69">
        <f t="shared" si="1"/>
        <v>0</v>
      </c>
    </row>
    <row r="21" spans="1:25" ht="27.75" customHeight="1">
      <c r="A21" s="65" t="s">
        <v>14</v>
      </c>
      <c r="B21" s="66">
        <v>5</v>
      </c>
      <c r="C21" s="68">
        <v>2</v>
      </c>
      <c r="D21" s="66">
        <v>0</v>
      </c>
      <c r="E21" s="66">
        <v>0</v>
      </c>
      <c r="F21" s="68">
        <v>0</v>
      </c>
      <c r="G21" s="68">
        <v>1</v>
      </c>
      <c r="H21" s="59">
        <v>1</v>
      </c>
      <c r="I21" s="59">
        <v>3</v>
      </c>
      <c r="J21" s="59">
        <v>0</v>
      </c>
      <c r="K21" s="58">
        <v>0</v>
      </c>
      <c r="L21" s="58">
        <v>1</v>
      </c>
      <c r="M21" s="61">
        <v>1</v>
      </c>
      <c r="N21" s="59">
        <v>0</v>
      </c>
      <c r="O21" s="59">
        <v>0</v>
      </c>
      <c r="P21" s="59">
        <v>1</v>
      </c>
      <c r="Q21" s="59">
        <v>1</v>
      </c>
      <c r="R21" s="58">
        <v>1</v>
      </c>
      <c r="S21" s="61">
        <v>0</v>
      </c>
      <c r="T21" s="58">
        <v>0</v>
      </c>
      <c r="U21" s="59">
        <v>0</v>
      </c>
      <c r="V21" s="120">
        <v>0</v>
      </c>
      <c r="W21" s="62">
        <v>1</v>
      </c>
      <c r="X21" s="63">
        <f t="shared" si="0"/>
        <v>1</v>
      </c>
      <c r="Y21" s="69">
        <f t="shared" si="1"/>
        <v>1</v>
      </c>
    </row>
    <row r="22" spans="1:25" ht="27.75" customHeight="1">
      <c r="A22" s="65" t="s">
        <v>15</v>
      </c>
      <c r="B22" s="66">
        <v>1</v>
      </c>
      <c r="C22" s="68">
        <v>12</v>
      </c>
      <c r="D22" s="66">
        <v>9</v>
      </c>
      <c r="E22" s="66">
        <v>11</v>
      </c>
      <c r="F22" s="68">
        <v>14</v>
      </c>
      <c r="G22" s="68">
        <v>13</v>
      </c>
      <c r="H22" s="59">
        <v>8</v>
      </c>
      <c r="I22" s="59">
        <v>8</v>
      </c>
      <c r="J22" s="59">
        <v>6</v>
      </c>
      <c r="K22" s="58">
        <v>3</v>
      </c>
      <c r="L22" s="58">
        <v>7</v>
      </c>
      <c r="M22" s="61">
        <v>8</v>
      </c>
      <c r="N22" s="59">
        <v>7</v>
      </c>
      <c r="O22" s="59">
        <v>6</v>
      </c>
      <c r="P22" s="59">
        <v>6</v>
      </c>
      <c r="Q22" s="59">
        <v>6</v>
      </c>
      <c r="R22" s="58">
        <v>5</v>
      </c>
      <c r="S22" s="61">
        <v>3</v>
      </c>
      <c r="T22" s="58">
        <v>3</v>
      </c>
      <c r="U22" s="59">
        <v>0</v>
      </c>
      <c r="V22" s="120">
        <v>0</v>
      </c>
      <c r="W22" s="62">
        <v>0</v>
      </c>
      <c r="X22" s="63">
        <f t="shared" si="0"/>
        <v>0</v>
      </c>
      <c r="Y22" s="69">
        <f t="shared" si="1"/>
        <v>-9</v>
      </c>
    </row>
    <row r="23" spans="1:25" ht="27.75" customHeight="1">
      <c r="A23" s="65" t="s">
        <v>16</v>
      </c>
      <c r="B23" s="70">
        <v>0</v>
      </c>
      <c r="C23" s="71" t="s">
        <v>74</v>
      </c>
      <c r="D23" s="66">
        <v>0</v>
      </c>
      <c r="E23" s="66">
        <v>0</v>
      </c>
      <c r="F23" s="68">
        <v>0</v>
      </c>
      <c r="G23" s="68">
        <v>0</v>
      </c>
      <c r="H23" s="59">
        <v>0</v>
      </c>
      <c r="I23" s="59">
        <v>0</v>
      </c>
      <c r="J23" s="59">
        <v>0</v>
      </c>
      <c r="K23" s="58">
        <v>0</v>
      </c>
      <c r="L23" s="58">
        <v>0</v>
      </c>
      <c r="M23" s="61">
        <v>0</v>
      </c>
      <c r="N23" s="59">
        <v>0</v>
      </c>
      <c r="O23" s="59">
        <v>0</v>
      </c>
      <c r="P23" s="59">
        <v>0</v>
      </c>
      <c r="Q23" s="59">
        <v>0</v>
      </c>
      <c r="R23" s="58">
        <v>0</v>
      </c>
      <c r="S23" s="61">
        <v>0</v>
      </c>
      <c r="T23" s="58">
        <v>0</v>
      </c>
      <c r="U23" s="59">
        <v>0</v>
      </c>
      <c r="V23" s="120">
        <v>0</v>
      </c>
      <c r="W23" s="62">
        <v>0</v>
      </c>
      <c r="X23" s="63">
        <f t="shared" si="0"/>
        <v>0</v>
      </c>
      <c r="Y23" s="69">
        <f t="shared" si="1"/>
        <v>0</v>
      </c>
    </row>
    <row r="24" spans="1:25" ht="27.75" customHeight="1">
      <c r="A24" s="65" t="s">
        <v>17</v>
      </c>
      <c r="B24" s="70">
        <v>0</v>
      </c>
      <c r="C24" s="71" t="s">
        <v>74</v>
      </c>
      <c r="D24" s="66">
        <v>0</v>
      </c>
      <c r="E24" s="66">
        <v>0</v>
      </c>
      <c r="F24" s="68">
        <v>0</v>
      </c>
      <c r="G24" s="68">
        <v>0</v>
      </c>
      <c r="H24" s="59">
        <v>0</v>
      </c>
      <c r="I24" s="59">
        <v>0</v>
      </c>
      <c r="J24" s="59">
        <v>0</v>
      </c>
      <c r="K24" s="58">
        <v>0</v>
      </c>
      <c r="L24" s="58">
        <v>0</v>
      </c>
      <c r="M24" s="61">
        <v>0</v>
      </c>
      <c r="N24" s="59">
        <v>0</v>
      </c>
      <c r="O24" s="59">
        <v>0</v>
      </c>
      <c r="P24" s="59">
        <v>0</v>
      </c>
      <c r="Q24" s="59">
        <v>0</v>
      </c>
      <c r="R24" s="58">
        <v>0</v>
      </c>
      <c r="S24" s="61">
        <v>0</v>
      </c>
      <c r="T24" s="58">
        <v>0</v>
      </c>
      <c r="U24" s="59">
        <v>0</v>
      </c>
      <c r="V24" s="120">
        <v>0</v>
      </c>
      <c r="W24" s="62">
        <v>0</v>
      </c>
      <c r="X24" s="63">
        <f t="shared" si="0"/>
        <v>0</v>
      </c>
      <c r="Y24" s="69">
        <f t="shared" si="1"/>
        <v>0</v>
      </c>
    </row>
    <row r="25" spans="1:25" ht="27.75" customHeight="1">
      <c r="A25" s="65" t="s">
        <v>18</v>
      </c>
      <c r="B25" s="70">
        <v>0</v>
      </c>
      <c r="C25" s="71" t="s">
        <v>74</v>
      </c>
      <c r="D25" s="66">
        <v>0</v>
      </c>
      <c r="E25" s="66">
        <v>0</v>
      </c>
      <c r="F25" s="68">
        <v>0</v>
      </c>
      <c r="G25" s="68">
        <v>0</v>
      </c>
      <c r="H25" s="59">
        <v>0</v>
      </c>
      <c r="I25" s="59">
        <v>0</v>
      </c>
      <c r="J25" s="59">
        <v>0</v>
      </c>
      <c r="K25" s="58">
        <v>0</v>
      </c>
      <c r="L25" s="58">
        <v>0</v>
      </c>
      <c r="M25" s="61">
        <v>0</v>
      </c>
      <c r="N25" s="59">
        <v>0</v>
      </c>
      <c r="O25" s="59">
        <v>0</v>
      </c>
      <c r="P25" s="59">
        <v>0</v>
      </c>
      <c r="Q25" s="59">
        <v>0</v>
      </c>
      <c r="R25" s="58">
        <v>0</v>
      </c>
      <c r="S25" s="61">
        <v>0</v>
      </c>
      <c r="T25" s="58">
        <v>0</v>
      </c>
      <c r="U25" s="59">
        <v>0</v>
      </c>
      <c r="V25" s="120">
        <v>0</v>
      </c>
      <c r="W25" s="62">
        <v>0</v>
      </c>
      <c r="X25" s="63">
        <f t="shared" si="0"/>
        <v>0</v>
      </c>
      <c r="Y25" s="69">
        <f t="shared" si="1"/>
        <v>0</v>
      </c>
    </row>
    <row r="26" spans="1:25" ht="27.75" customHeight="1">
      <c r="A26" s="128" t="s">
        <v>90</v>
      </c>
      <c r="B26" s="70">
        <v>0</v>
      </c>
      <c r="C26" s="71" t="s">
        <v>74</v>
      </c>
      <c r="D26" s="66">
        <v>0</v>
      </c>
      <c r="E26" s="66">
        <v>0</v>
      </c>
      <c r="F26" s="68">
        <v>0</v>
      </c>
      <c r="G26" s="68">
        <v>0</v>
      </c>
      <c r="H26" s="59">
        <v>0</v>
      </c>
      <c r="I26" s="59">
        <v>0</v>
      </c>
      <c r="J26" s="59">
        <v>0</v>
      </c>
      <c r="K26" s="58">
        <v>0</v>
      </c>
      <c r="L26" s="58">
        <v>0</v>
      </c>
      <c r="M26" s="61">
        <v>0</v>
      </c>
      <c r="N26" s="59">
        <v>0</v>
      </c>
      <c r="O26" s="59">
        <v>0</v>
      </c>
      <c r="P26" s="59">
        <v>0</v>
      </c>
      <c r="Q26" s="59">
        <v>0</v>
      </c>
      <c r="R26" s="58">
        <v>0</v>
      </c>
      <c r="S26" s="61">
        <v>0</v>
      </c>
      <c r="T26" s="58">
        <v>0</v>
      </c>
      <c r="U26" s="59">
        <v>0</v>
      </c>
      <c r="V26" s="120">
        <v>0</v>
      </c>
      <c r="W26" s="62">
        <v>0</v>
      </c>
      <c r="X26" s="63">
        <f t="shared" si="0"/>
        <v>0</v>
      </c>
      <c r="Y26" s="69">
        <f t="shared" si="1"/>
        <v>0</v>
      </c>
    </row>
    <row r="27" spans="1:25" ht="27.75" customHeight="1">
      <c r="A27" s="65" t="s">
        <v>27</v>
      </c>
      <c r="B27" s="72"/>
      <c r="C27" s="73"/>
      <c r="D27" s="74"/>
      <c r="E27" s="73"/>
      <c r="F27" s="68">
        <v>0</v>
      </c>
      <c r="G27" s="68">
        <v>0</v>
      </c>
      <c r="H27" s="68">
        <v>0</v>
      </c>
      <c r="I27" s="59">
        <v>0</v>
      </c>
      <c r="J27" s="59">
        <v>0</v>
      </c>
      <c r="K27" s="58">
        <v>0</v>
      </c>
      <c r="L27" s="58">
        <v>0</v>
      </c>
      <c r="M27" s="61">
        <v>0</v>
      </c>
      <c r="N27" s="59">
        <v>0</v>
      </c>
      <c r="O27" s="59">
        <v>0</v>
      </c>
      <c r="P27" s="59">
        <v>0</v>
      </c>
      <c r="Q27" s="59">
        <v>0</v>
      </c>
      <c r="R27" s="58">
        <v>0</v>
      </c>
      <c r="S27" s="61">
        <v>0</v>
      </c>
      <c r="T27" s="58">
        <v>0</v>
      </c>
      <c r="U27" s="59">
        <v>0</v>
      </c>
      <c r="V27" s="120">
        <v>0</v>
      </c>
      <c r="W27" s="62">
        <v>0</v>
      </c>
      <c r="X27" s="63">
        <f t="shared" si="0"/>
        <v>0</v>
      </c>
      <c r="Y27" s="69">
        <f t="shared" si="1"/>
        <v>0</v>
      </c>
    </row>
    <row r="28" spans="1:25" ht="27.75" customHeight="1">
      <c r="A28" s="65" t="s">
        <v>28</v>
      </c>
      <c r="B28" s="73"/>
      <c r="C28" s="73"/>
      <c r="D28" s="74"/>
      <c r="E28" s="73"/>
      <c r="F28" s="73"/>
      <c r="G28" s="68">
        <v>0</v>
      </c>
      <c r="H28" s="68">
        <v>0</v>
      </c>
      <c r="I28" s="59">
        <v>0</v>
      </c>
      <c r="J28" s="59">
        <v>1</v>
      </c>
      <c r="K28" s="58">
        <v>2</v>
      </c>
      <c r="L28" s="58">
        <v>0</v>
      </c>
      <c r="M28" s="61">
        <v>0</v>
      </c>
      <c r="N28" s="59">
        <v>0</v>
      </c>
      <c r="O28" s="59">
        <v>0</v>
      </c>
      <c r="P28" s="59">
        <v>0</v>
      </c>
      <c r="Q28" s="59">
        <v>0</v>
      </c>
      <c r="R28" s="58">
        <v>0</v>
      </c>
      <c r="S28" s="61">
        <v>0</v>
      </c>
      <c r="T28" s="58">
        <v>0</v>
      </c>
      <c r="U28" s="59">
        <v>0</v>
      </c>
      <c r="V28" s="120">
        <v>0</v>
      </c>
      <c r="W28" s="62">
        <v>0</v>
      </c>
      <c r="X28" s="63">
        <f t="shared" si="0"/>
        <v>0</v>
      </c>
      <c r="Y28" s="69">
        <f t="shared" si="1"/>
        <v>0</v>
      </c>
    </row>
    <row r="29" spans="1:25" ht="27.75" customHeight="1">
      <c r="A29" s="65" t="s">
        <v>29</v>
      </c>
      <c r="B29" s="73"/>
      <c r="C29" s="73"/>
      <c r="D29" s="74"/>
      <c r="E29" s="73"/>
      <c r="F29" s="73"/>
      <c r="G29" s="68">
        <v>0</v>
      </c>
      <c r="H29" s="68">
        <v>0</v>
      </c>
      <c r="I29" s="59">
        <v>0</v>
      </c>
      <c r="J29" s="59">
        <v>0</v>
      </c>
      <c r="K29" s="58">
        <v>0</v>
      </c>
      <c r="L29" s="58">
        <v>0</v>
      </c>
      <c r="M29" s="61">
        <v>0</v>
      </c>
      <c r="N29" s="59">
        <v>0</v>
      </c>
      <c r="O29" s="59">
        <v>0</v>
      </c>
      <c r="P29" s="59">
        <v>0</v>
      </c>
      <c r="Q29" s="59">
        <v>0</v>
      </c>
      <c r="R29" s="58">
        <v>0</v>
      </c>
      <c r="S29" s="61">
        <v>0</v>
      </c>
      <c r="T29" s="58">
        <v>0</v>
      </c>
      <c r="U29" s="59">
        <v>0</v>
      </c>
      <c r="V29" s="120">
        <v>0</v>
      </c>
      <c r="W29" s="62">
        <v>0</v>
      </c>
      <c r="X29" s="63">
        <f t="shared" si="0"/>
        <v>0</v>
      </c>
      <c r="Y29" s="69">
        <f t="shared" si="1"/>
        <v>0</v>
      </c>
    </row>
    <row r="30" spans="1:25" ht="27.75" customHeight="1">
      <c r="A30" s="65" t="s">
        <v>30</v>
      </c>
      <c r="B30" s="73"/>
      <c r="C30" s="73"/>
      <c r="D30" s="74"/>
      <c r="E30" s="73"/>
      <c r="F30" s="73"/>
      <c r="G30" s="68">
        <v>0</v>
      </c>
      <c r="H30" s="68">
        <v>0</v>
      </c>
      <c r="I30" s="59">
        <v>0</v>
      </c>
      <c r="J30" s="59">
        <v>0</v>
      </c>
      <c r="K30" s="58">
        <v>0</v>
      </c>
      <c r="L30" s="58">
        <v>0</v>
      </c>
      <c r="M30" s="61">
        <v>0</v>
      </c>
      <c r="N30" s="59">
        <v>0</v>
      </c>
      <c r="O30" s="59">
        <v>0</v>
      </c>
      <c r="P30" s="59">
        <v>0</v>
      </c>
      <c r="Q30" s="59">
        <v>0</v>
      </c>
      <c r="R30" s="58">
        <v>0</v>
      </c>
      <c r="S30" s="61">
        <v>0</v>
      </c>
      <c r="T30" s="58">
        <v>0</v>
      </c>
      <c r="U30" s="59">
        <v>0</v>
      </c>
      <c r="V30" s="120">
        <v>0</v>
      </c>
      <c r="W30" s="62">
        <v>0</v>
      </c>
      <c r="X30" s="63">
        <f t="shared" si="0"/>
        <v>0</v>
      </c>
      <c r="Y30" s="69">
        <f t="shared" si="1"/>
        <v>0</v>
      </c>
    </row>
    <row r="31" spans="1:25" ht="27.75" customHeight="1">
      <c r="A31" s="65" t="s">
        <v>75</v>
      </c>
      <c r="B31" s="73"/>
      <c r="C31" s="73"/>
      <c r="D31" s="74"/>
      <c r="E31" s="73"/>
      <c r="F31" s="73"/>
      <c r="G31" s="68">
        <v>3</v>
      </c>
      <c r="H31" s="68">
        <v>1</v>
      </c>
      <c r="I31" s="59">
        <v>1</v>
      </c>
      <c r="J31" s="59">
        <v>1</v>
      </c>
      <c r="K31" s="58">
        <v>3</v>
      </c>
      <c r="L31" s="58">
        <v>1</v>
      </c>
      <c r="M31" s="61">
        <v>1</v>
      </c>
      <c r="N31" s="59">
        <v>0</v>
      </c>
      <c r="O31" s="59">
        <v>0</v>
      </c>
      <c r="P31" s="59">
        <v>0</v>
      </c>
      <c r="Q31" s="59">
        <v>0</v>
      </c>
      <c r="R31" s="58">
        <v>0</v>
      </c>
      <c r="S31" s="61">
        <v>0</v>
      </c>
      <c r="T31" s="58">
        <v>0</v>
      </c>
      <c r="U31" s="59">
        <v>0</v>
      </c>
      <c r="V31" s="120">
        <v>0</v>
      </c>
      <c r="W31" s="62">
        <v>0</v>
      </c>
      <c r="X31" s="63">
        <f t="shared" si="0"/>
        <v>0</v>
      </c>
      <c r="Y31" s="69">
        <f t="shared" si="1"/>
        <v>0</v>
      </c>
    </row>
    <row r="32" spans="1:25" ht="27.75" customHeight="1">
      <c r="A32" s="65" t="s">
        <v>32</v>
      </c>
      <c r="B32" s="73"/>
      <c r="C32" s="73"/>
      <c r="D32" s="74"/>
      <c r="E32" s="73"/>
      <c r="F32" s="73"/>
      <c r="G32" s="68">
        <v>3</v>
      </c>
      <c r="H32" s="68">
        <v>3</v>
      </c>
      <c r="I32" s="59">
        <v>3</v>
      </c>
      <c r="J32" s="59">
        <v>2</v>
      </c>
      <c r="K32" s="58">
        <v>2</v>
      </c>
      <c r="L32" s="58">
        <v>0</v>
      </c>
      <c r="M32" s="61">
        <v>0</v>
      </c>
      <c r="N32" s="59">
        <v>0</v>
      </c>
      <c r="O32" s="59">
        <v>0</v>
      </c>
      <c r="P32" s="59">
        <v>0</v>
      </c>
      <c r="Q32" s="59">
        <v>0</v>
      </c>
      <c r="R32" s="58">
        <v>0</v>
      </c>
      <c r="S32" s="61">
        <v>0</v>
      </c>
      <c r="T32" s="58">
        <v>0</v>
      </c>
      <c r="U32" s="59">
        <v>0</v>
      </c>
      <c r="V32" s="120">
        <v>0</v>
      </c>
      <c r="W32" s="62">
        <v>0</v>
      </c>
      <c r="X32" s="63">
        <f t="shared" si="0"/>
        <v>0</v>
      </c>
      <c r="Y32" s="69">
        <f t="shared" si="1"/>
        <v>0</v>
      </c>
    </row>
    <row r="33" spans="1:25" ht="27.75" customHeight="1" thickBot="1">
      <c r="A33" s="75" t="s">
        <v>76</v>
      </c>
      <c r="B33" s="76"/>
      <c r="C33" s="76"/>
      <c r="D33" s="77"/>
      <c r="E33" s="78"/>
      <c r="F33" s="76"/>
      <c r="G33" s="78"/>
      <c r="H33" s="79">
        <v>0</v>
      </c>
      <c r="I33" s="79">
        <v>0</v>
      </c>
      <c r="J33" s="79">
        <v>0</v>
      </c>
      <c r="K33" s="80">
        <v>0</v>
      </c>
      <c r="L33" s="80">
        <v>0</v>
      </c>
      <c r="M33" s="81">
        <v>0</v>
      </c>
      <c r="N33" s="79">
        <v>0</v>
      </c>
      <c r="O33" s="79">
        <v>0</v>
      </c>
      <c r="P33" s="79">
        <v>0</v>
      </c>
      <c r="Q33" s="79">
        <v>0</v>
      </c>
      <c r="R33" s="80">
        <v>0</v>
      </c>
      <c r="S33" s="117">
        <v>0</v>
      </c>
      <c r="T33" s="121">
        <v>0</v>
      </c>
      <c r="U33" s="161">
        <v>0</v>
      </c>
      <c r="V33" s="122">
        <v>0</v>
      </c>
      <c r="W33" s="82">
        <v>0</v>
      </c>
      <c r="X33" s="63">
        <f t="shared" si="0"/>
        <v>0</v>
      </c>
      <c r="Y33" s="83">
        <f t="shared" si="1"/>
        <v>0</v>
      </c>
    </row>
    <row r="34" spans="1:25" ht="27.75" customHeight="1" thickBot="1" thickTop="1">
      <c r="A34" s="84" t="s">
        <v>19</v>
      </c>
      <c r="B34" s="85">
        <f aca="true" t="shared" si="2" ref="B34:Q34">SUM(B5:B33)</f>
        <v>676</v>
      </c>
      <c r="C34" s="85">
        <f t="shared" si="2"/>
        <v>785</v>
      </c>
      <c r="D34" s="85">
        <f t="shared" si="2"/>
        <v>940</v>
      </c>
      <c r="E34" s="85">
        <f t="shared" si="2"/>
        <v>912</v>
      </c>
      <c r="F34" s="85">
        <f t="shared" si="2"/>
        <v>859</v>
      </c>
      <c r="G34" s="85">
        <f t="shared" si="2"/>
        <v>874</v>
      </c>
      <c r="H34" s="85">
        <f t="shared" si="2"/>
        <v>758</v>
      </c>
      <c r="I34" s="85">
        <f t="shared" si="2"/>
        <v>625</v>
      </c>
      <c r="J34" s="85">
        <f t="shared" si="2"/>
        <v>572</v>
      </c>
      <c r="K34" s="86">
        <f t="shared" si="2"/>
        <v>528</v>
      </c>
      <c r="L34" s="86">
        <f t="shared" si="2"/>
        <v>418</v>
      </c>
      <c r="M34" s="87">
        <f t="shared" si="2"/>
        <v>339</v>
      </c>
      <c r="N34" s="85">
        <f t="shared" si="2"/>
        <v>272</v>
      </c>
      <c r="O34" s="85">
        <f t="shared" si="2"/>
        <v>214</v>
      </c>
      <c r="P34" s="85">
        <f t="shared" si="2"/>
        <v>213</v>
      </c>
      <c r="Q34" s="85">
        <f t="shared" si="2"/>
        <v>173</v>
      </c>
      <c r="R34" s="86">
        <f>SUM(R5:R33)</f>
        <v>150</v>
      </c>
      <c r="S34" s="87">
        <f>SUM(S5:S33)</f>
        <v>125</v>
      </c>
      <c r="T34" s="86">
        <f>SUM(T5:T33)</f>
        <v>115</v>
      </c>
      <c r="U34" s="85">
        <f>SUM(U5:U33)</f>
        <v>109</v>
      </c>
      <c r="V34" s="123">
        <f>SUM(V5:V33)</f>
        <v>93</v>
      </c>
      <c r="W34" s="88">
        <f>SUM(W5:W33)</f>
        <v>100</v>
      </c>
      <c r="X34" s="89">
        <f t="shared" si="0"/>
        <v>7</v>
      </c>
      <c r="Y34" s="89">
        <f t="shared" si="1"/>
        <v>-840</v>
      </c>
    </row>
    <row r="35" spans="1:25" ht="27.75" customHeight="1" thickTop="1">
      <c r="A35" s="57" t="s">
        <v>20</v>
      </c>
      <c r="B35" s="58">
        <v>2</v>
      </c>
      <c r="C35" s="90" t="s">
        <v>71</v>
      </c>
      <c r="D35" s="58">
        <v>0</v>
      </c>
      <c r="E35" s="58">
        <v>0</v>
      </c>
      <c r="F35" s="59">
        <v>0</v>
      </c>
      <c r="G35" s="59">
        <v>0</v>
      </c>
      <c r="H35" s="59">
        <v>5</v>
      </c>
      <c r="I35" s="59">
        <v>1</v>
      </c>
      <c r="J35" s="59">
        <v>2</v>
      </c>
      <c r="K35" s="58">
        <v>4</v>
      </c>
      <c r="L35" s="58">
        <v>0</v>
      </c>
      <c r="M35" s="61">
        <v>1</v>
      </c>
      <c r="N35" s="59">
        <v>0</v>
      </c>
      <c r="O35" s="59">
        <v>0</v>
      </c>
      <c r="P35" s="59">
        <v>1</v>
      </c>
      <c r="Q35" s="59">
        <v>2</v>
      </c>
      <c r="R35" s="58">
        <v>1</v>
      </c>
      <c r="S35" s="61">
        <v>1</v>
      </c>
      <c r="T35" s="58">
        <v>0</v>
      </c>
      <c r="U35" s="59">
        <v>0</v>
      </c>
      <c r="V35" s="120">
        <v>1</v>
      </c>
      <c r="W35" s="62">
        <v>0</v>
      </c>
      <c r="X35" s="91">
        <f t="shared" si="0"/>
        <v>-1</v>
      </c>
      <c r="Y35" s="63">
        <f>W35-D35</f>
        <v>0</v>
      </c>
    </row>
    <row r="36" spans="1:25" ht="27.75" customHeight="1">
      <c r="A36" s="65" t="s">
        <v>77</v>
      </c>
      <c r="B36" s="66">
        <v>0</v>
      </c>
      <c r="C36" s="71" t="s">
        <v>71</v>
      </c>
      <c r="D36" s="66">
        <v>1</v>
      </c>
      <c r="E36" s="66">
        <v>1</v>
      </c>
      <c r="F36" s="68">
        <v>1</v>
      </c>
      <c r="G36" s="68">
        <v>0</v>
      </c>
      <c r="H36" s="68">
        <v>1</v>
      </c>
      <c r="I36" s="59">
        <v>1</v>
      </c>
      <c r="J36" s="59">
        <v>1</v>
      </c>
      <c r="K36" s="58">
        <v>1</v>
      </c>
      <c r="L36" s="58">
        <v>1</v>
      </c>
      <c r="M36" s="61">
        <v>1</v>
      </c>
      <c r="N36" s="59">
        <v>1</v>
      </c>
      <c r="O36" s="59">
        <v>1</v>
      </c>
      <c r="P36" s="59">
        <v>0</v>
      </c>
      <c r="Q36" s="59">
        <v>0</v>
      </c>
      <c r="R36" s="58">
        <v>0</v>
      </c>
      <c r="S36" s="61">
        <v>0</v>
      </c>
      <c r="T36" s="58">
        <v>0</v>
      </c>
      <c r="U36" s="59">
        <v>0</v>
      </c>
      <c r="V36" s="120">
        <v>0</v>
      </c>
      <c r="W36" s="62">
        <v>0</v>
      </c>
      <c r="X36" s="91">
        <f t="shared" si="0"/>
        <v>0</v>
      </c>
      <c r="Y36" s="69">
        <f t="shared" si="1"/>
        <v>-1</v>
      </c>
    </row>
    <row r="37" spans="1:25" ht="27.75" customHeight="1">
      <c r="A37" s="65" t="s">
        <v>78</v>
      </c>
      <c r="B37" s="66">
        <v>0</v>
      </c>
      <c r="C37" s="71" t="s">
        <v>71</v>
      </c>
      <c r="D37" s="66">
        <v>3</v>
      </c>
      <c r="E37" s="66">
        <v>3</v>
      </c>
      <c r="F37" s="68">
        <v>3</v>
      </c>
      <c r="G37" s="92"/>
      <c r="H37" s="92"/>
      <c r="I37" s="92"/>
      <c r="J37" s="92"/>
      <c r="K37" s="73"/>
      <c r="L37" s="73"/>
      <c r="M37" s="92"/>
      <c r="N37" s="92"/>
      <c r="O37" s="92"/>
      <c r="P37" s="92"/>
      <c r="Q37" s="92"/>
      <c r="R37" s="73"/>
      <c r="S37" s="118"/>
      <c r="T37" s="73"/>
      <c r="U37" s="92"/>
      <c r="V37" s="124"/>
      <c r="W37" s="93"/>
      <c r="X37" s="94"/>
      <c r="Y37" s="69">
        <f t="shared" si="1"/>
        <v>-3</v>
      </c>
    </row>
    <row r="38" spans="1:25" ht="27.75" customHeight="1">
      <c r="A38" s="65" t="s">
        <v>79</v>
      </c>
      <c r="B38" s="66">
        <v>0</v>
      </c>
      <c r="C38" s="71" t="s">
        <v>71</v>
      </c>
      <c r="D38" s="66">
        <v>1</v>
      </c>
      <c r="E38" s="66">
        <v>0</v>
      </c>
      <c r="F38" s="68">
        <v>0</v>
      </c>
      <c r="G38" s="92"/>
      <c r="H38" s="92"/>
      <c r="I38" s="92"/>
      <c r="J38" s="92"/>
      <c r="K38" s="73"/>
      <c r="L38" s="73"/>
      <c r="M38" s="92"/>
      <c r="N38" s="92"/>
      <c r="O38" s="92"/>
      <c r="P38" s="92"/>
      <c r="Q38" s="92"/>
      <c r="R38" s="73"/>
      <c r="S38" s="118"/>
      <c r="T38" s="73"/>
      <c r="U38" s="92"/>
      <c r="V38" s="124"/>
      <c r="W38" s="93"/>
      <c r="X38" s="94"/>
      <c r="Y38" s="69">
        <f t="shared" si="1"/>
        <v>-1</v>
      </c>
    </row>
    <row r="39" spans="1:25" ht="27.75" customHeight="1">
      <c r="A39" s="65" t="s">
        <v>80</v>
      </c>
      <c r="B39" s="66">
        <v>0</v>
      </c>
      <c r="C39" s="71" t="s">
        <v>71</v>
      </c>
      <c r="D39" s="66">
        <v>1</v>
      </c>
      <c r="E39" s="66">
        <v>1</v>
      </c>
      <c r="F39" s="68">
        <v>1</v>
      </c>
      <c r="G39" s="92"/>
      <c r="H39" s="92"/>
      <c r="I39" s="92"/>
      <c r="J39" s="92"/>
      <c r="K39" s="73"/>
      <c r="L39" s="73"/>
      <c r="M39" s="92"/>
      <c r="N39" s="92"/>
      <c r="O39" s="92"/>
      <c r="P39" s="92"/>
      <c r="Q39" s="92"/>
      <c r="R39" s="73"/>
      <c r="S39" s="118"/>
      <c r="T39" s="73"/>
      <c r="U39" s="92"/>
      <c r="V39" s="124"/>
      <c r="W39" s="93"/>
      <c r="X39" s="94"/>
      <c r="Y39" s="69">
        <f t="shared" si="1"/>
        <v>-1</v>
      </c>
    </row>
    <row r="40" spans="1:25" ht="27.75" customHeight="1" thickBot="1">
      <c r="A40" s="95" t="s">
        <v>81</v>
      </c>
      <c r="B40" s="96">
        <v>0</v>
      </c>
      <c r="C40" s="97" t="s">
        <v>71</v>
      </c>
      <c r="D40" s="96">
        <v>1</v>
      </c>
      <c r="E40" s="96">
        <v>0</v>
      </c>
      <c r="F40" s="98">
        <v>0</v>
      </c>
      <c r="G40" s="99"/>
      <c r="H40" s="99"/>
      <c r="I40" s="99"/>
      <c r="J40" s="99"/>
      <c r="K40" s="78"/>
      <c r="L40" s="78"/>
      <c r="M40" s="99"/>
      <c r="N40" s="99"/>
      <c r="O40" s="99"/>
      <c r="P40" s="99"/>
      <c r="Q40" s="99"/>
      <c r="R40" s="78"/>
      <c r="S40" s="119"/>
      <c r="T40" s="78"/>
      <c r="U40" s="99"/>
      <c r="V40" s="125"/>
      <c r="W40" s="100"/>
      <c r="X40" s="101"/>
      <c r="Y40" s="83">
        <f t="shared" si="1"/>
        <v>-1</v>
      </c>
    </row>
    <row r="41" spans="1:25" ht="27.75" customHeight="1" thickBot="1" thickTop="1">
      <c r="A41" s="102" t="s">
        <v>47</v>
      </c>
      <c r="B41" s="103">
        <f aca="true" t="shared" si="3" ref="B41:L41">SUM(B35:B40)</f>
        <v>2</v>
      </c>
      <c r="C41" s="103">
        <f t="shared" si="3"/>
        <v>0</v>
      </c>
      <c r="D41" s="103">
        <f t="shared" si="3"/>
        <v>7</v>
      </c>
      <c r="E41" s="103">
        <f t="shared" si="3"/>
        <v>5</v>
      </c>
      <c r="F41" s="103">
        <f t="shared" si="3"/>
        <v>5</v>
      </c>
      <c r="G41" s="103">
        <f t="shared" si="3"/>
        <v>0</v>
      </c>
      <c r="H41" s="103">
        <f t="shared" si="3"/>
        <v>6</v>
      </c>
      <c r="I41" s="103">
        <f t="shared" si="3"/>
        <v>2</v>
      </c>
      <c r="J41" s="103">
        <f t="shared" si="3"/>
        <v>3</v>
      </c>
      <c r="K41" s="103">
        <f t="shared" si="3"/>
        <v>5</v>
      </c>
      <c r="L41" s="103">
        <f t="shared" si="3"/>
        <v>1</v>
      </c>
      <c r="M41" s="104">
        <f>SUM(M35:M36)</f>
        <v>2</v>
      </c>
      <c r="N41" s="105">
        <f>SUM(N35:N36)</f>
        <v>1</v>
      </c>
      <c r="O41" s="105">
        <f>SUM(O35:O36)</f>
        <v>1</v>
      </c>
      <c r="P41" s="105">
        <f aca="true" t="shared" si="4" ref="P41:W41">SUM(P35:P40)</f>
        <v>1</v>
      </c>
      <c r="Q41" s="105">
        <f t="shared" si="4"/>
        <v>2</v>
      </c>
      <c r="R41" s="103">
        <f t="shared" si="4"/>
        <v>1</v>
      </c>
      <c r="S41" s="104">
        <f t="shared" si="4"/>
        <v>1</v>
      </c>
      <c r="T41" s="103">
        <f t="shared" si="4"/>
        <v>0</v>
      </c>
      <c r="U41" s="105">
        <f>SUM(U35:U40)</f>
        <v>0</v>
      </c>
      <c r="V41" s="126">
        <f t="shared" si="4"/>
        <v>1</v>
      </c>
      <c r="W41" s="106">
        <f t="shared" si="4"/>
        <v>0</v>
      </c>
      <c r="X41" s="107">
        <f>V41-U41</f>
        <v>1</v>
      </c>
      <c r="Y41" s="107">
        <f>W41-D41</f>
        <v>-7</v>
      </c>
    </row>
    <row r="42" spans="1:25" ht="27.75" customHeight="1" thickBot="1">
      <c r="A42" s="108" t="s">
        <v>82</v>
      </c>
      <c r="B42" s="109">
        <f aca="true" t="shared" si="5" ref="B42:O42">B34+B41</f>
        <v>678</v>
      </c>
      <c r="C42" s="109">
        <f t="shared" si="5"/>
        <v>785</v>
      </c>
      <c r="D42" s="109">
        <f t="shared" si="5"/>
        <v>947</v>
      </c>
      <c r="E42" s="109">
        <f t="shared" si="5"/>
        <v>917</v>
      </c>
      <c r="F42" s="109">
        <f t="shared" si="5"/>
        <v>864</v>
      </c>
      <c r="G42" s="109">
        <f t="shared" si="5"/>
        <v>874</v>
      </c>
      <c r="H42" s="109">
        <f t="shared" si="5"/>
        <v>764</v>
      </c>
      <c r="I42" s="109">
        <f t="shared" si="5"/>
        <v>627</v>
      </c>
      <c r="J42" s="109">
        <f t="shared" si="5"/>
        <v>575</v>
      </c>
      <c r="K42" s="109">
        <f t="shared" si="5"/>
        <v>533</v>
      </c>
      <c r="L42" s="109">
        <f t="shared" si="5"/>
        <v>419</v>
      </c>
      <c r="M42" s="110">
        <f t="shared" si="5"/>
        <v>341</v>
      </c>
      <c r="N42" s="111">
        <f t="shared" si="5"/>
        <v>273</v>
      </c>
      <c r="O42" s="111">
        <f t="shared" si="5"/>
        <v>215</v>
      </c>
      <c r="P42" s="111">
        <f aca="true" t="shared" si="6" ref="P42:W42">P34+P41</f>
        <v>214</v>
      </c>
      <c r="Q42" s="111">
        <f t="shared" si="6"/>
        <v>175</v>
      </c>
      <c r="R42" s="109">
        <f t="shared" si="6"/>
        <v>151</v>
      </c>
      <c r="S42" s="110">
        <f t="shared" si="6"/>
        <v>126</v>
      </c>
      <c r="T42" s="109">
        <f t="shared" si="6"/>
        <v>115</v>
      </c>
      <c r="U42" s="111">
        <f>U34+U41</f>
        <v>109</v>
      </c>
      <c r="V42" s="127">
        <f t="shared" si="6"/>
        <v>94</v>
      </c>
      <c r="W42" s="112">
        <f t="shared" si="6"/>
        <v>100</v>
      </c>
      <c r="X42" s="113">
        <f>W42-V42</f>
        <v>6</v>
      </c>
      <c r="Y42" s="113">
        <f t="shared" si="1"/>
        <v>-847</v>
      </c>
    </row>
    <row r="43" spans="1:25" s="115" customFormat="1" ht="21.75" customHeight="1">
      <c r="A43" s="114"/>
      <c r="B43" s="115" t="s">
        <v>83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="115" customFormat="1" ht="18" customHeight="1">
      <c r="B44" s="115" t="s">
        <v>84</v>
      </c>
    </row>
    <row r="45" s="115" customFormat="1" ht="18" customHeight="1">
      <c r="B45" s="115" t="s">
        <v>85</v>
      </c>
    </row>
    <row r="46" s="115" customFormat="1" ht="18" customHeight="1">
      <c r="B46" s="115" t="s">
        <v>86</v>
      </c>
    </row>
  </sheetData>
  <sheetProtection/>
  <mergeCells count="27">
    <mergeCell ref="W3:W4"/>
    <mergeCell ref="A1:Y1"/>
    <mergeCell ref="L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X3:X4"/>
    <mergeCell ref="Y3:Y4"/>
    <mergeCell ref="O3:O4"/>
    <mergeCell ref="P3:P4"/>
    <mergeCell ref="Q3:Q4"/>
    <mergeCell ref="R3:R4"/>
    <mergeCell ref="T3:T4"/>
    <mergeCell ref="V3:V4"/>
    <mergeCell ref="S3:S4"/>
    <mergeCell ref="U3:U4"/>
  </mergeCells>
  <printOptions horizontalCentered="1"/>
  <pageMargins left="0.3937007874015748" right="0" top="0.6299212598425197" bottom="0.3937007874015748" header="0.3937007874015748" footer="0.5118110236220472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62"/>
  <sheetViews>
    <sheetView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11" sqref="AN11"/>
    </sheetView>
  </sheetViews>
  <sheetFormatPr defaultColWidth="9.00390625" defaultRowHeight="13.5"/>
  <cols>
    <col min="1" max="1" width="3.125" style="1" customWidth="1"/>
    <col min="2" max="2" width="11.875" style="1" customWidth="1"/>
    <col min="3" max="4" width="3.75390625" style="1" customWidth="1"/>
    <col min="5" max="5" width="4.625" style="1" customWidth="1"/>
    <col min="6" max="6" width="4.625" style="189" customWidth="1"/>
    <col min="7" max="7" width="5.25390625" style="190" customWidth="1"/>
    <col min="8" max="8" width="5.625" style="190" customWidth="1"/>
    <col min="9" max="9" width="4.00390625" style="1" customWidth="1"/>
    <col min="10" max="10" width="3.75390625" style="1" customWidth="1"/>
    <col min="11" max="11" width="4.625" style="1" customWidth="1"/>
    <col min="12" max="12" width="4.625" style="189" customWidth="1"/>
    <col min="13" max="13" width="5.25390625" style="190" customWidth="1"/>
    <col min="14" max="14" width="5.625" style="190" customWidth="1"/>
    <col min="15" max="16" width="3.75390625" style="1" customWidth="1"/>
    <col min="17" max="17" width="4.625" style="1" customWidth="1"/>
    <col min="18" max="18" width="4.625" style="189" customWidth="1"/>
    <col min="19" max="19" width="5.25390625" style="190" customWidth="1"/>
    <col min="20" max="20" width="5.625" style="190" customWidth="1"/>
    <col min="21" max="22" width="3.75390625" style="1" customWidth="1"/>
    <col min="23" max="23" width="4.625" style="1" customWidth="1"/>
    <col min="24" max="24" width="4.625" style="189" customWidth="1"/>
    <col min="25" max="25" width="5.25390625" style="190" customWidth="1"/>
    <col min="26" max="26" width="5.625" style="190" customWidth="1"/>
    <col min="27" max="28" width="3.75390625" style="1" customWidth="1"/>
    <col min="29" max="29" width="4.625" style="1" customWidth="1"/>
    <col min="30" max="30" width="4.625" style="189" customWidth="1"/>
    <col min="31" max="31" width="5.25390625" style="190" customWidth="1"/>
    <col min="32" max="32" width="5.625" style="190" customWidth="1"/>
    <col min="33" max="34" width="3.75390625" style="1" customWidth="1"/>
    <col min="35" max="35" width="4.625" style="1" customWidth="1"/>
    <col min="36" max="36" width="4.625" style="189" customWidth="1"/>
    <col min="37" max="38" width="5.625" style="190" customWidth="1"/>
    <col min="39" max="16384" width="9.00390625" style="1" customWidth="1"/>
  </cols>
  <sheetData>
    <row r="1" spans="2:38" ht="17.25">
      <c r="B1" s="2" t="s">
        <v>36</v>
      </c>
      <c r="C1" s="3"/>
      <c r="F1" s="1"/>
      <c r="G1" s="1"/>
      <c r="H1" s="1"/>
      <c r="L1" s="1"/>
      <c r="M1" s="1"/>
      <c r="N1" s="1"/>
      <c r="R1" s="1"/>
      <c r="S1" s="1"/>
      <c r="T1" s="1"/>
      <c r="X1" s="1"/>
      <c r="Y1" s="1"/>
      <c r="Z1" s="1"/>
      <c r="AD1" s="1"/>
      <c r="AE1" s="1"/>
      <c r="AF1" s="1"/>
      <c r="AH1" s="154" t="s">
        <v>95</v>
      </c>
      <c r="AI1" s="154"/>
      <c r="AJ1" s="154"/>
      <c r="AK1" s="154"/>
      <c r="AL1" s="154"/>
    </row>
    <row r="2" spans="2:38" ht="22.5" customHeight="1" thickBot="1">
      <c r="B2" s="4"/>
      <c r="C2" s="3"/>
      <c r="F2" s="1"/>
      <c r="G2" s="1"/>
      <c r="H2" s="1"/>
      <c r="L2" s="1"/>
      <c r="M2" s="1"/>
      <c r="N2" s="1"/>
      <c r="R2" s="1"/>
      <c r="S2" s="1"/>
      <c r="T2" s="1"/>
      <c r="X2" s="1"/>
      <c r="Y2" s="1"/>
      <c r="Z2" s="1"/>
      <c r="AD2" s="1"/>
      <c r="AE2" s="1"/>
      <c r="AF2" s="1"/>
      <c r="AJ2" s="1"/>
      <c r="AK2" s="1"/>
      <c r="AL2" s="1"/>
    </row>
    <row r="3" spans="2:43" ht="27" customHeight="1">
      <c r="B3" s="46"/>
      <c r="C3" s="150" t="s">
        <v>96</v>
      </c>
      <c r="D3" s="151"/>
      <c r="E3" s="151"/>
      <c r="F3" s="151"/>
      <c r="G3" s="162" t="s">
        <v>97</v>
      </c>
      <c r="H3" s="163" t="s">
        <v>98</v>
      </c>
      <c r="I3" s="155" t="s">
        <v>99</v>
      </c>
      <c r="J3" s="156"/>
      <c r="K3" s="156"/>
      <c r="L3" s="157"/>
      <c r="M3" s="162" t="s">
        <v>97</v>
      </c>
      <c r="N3" s="163" t="s">
        <v>98</v>
      </c>
      <c r="O3" s="158" t="s">
        <v>100</v>
      </c>
      <c r="P3" s="159"/>
      <c r="Q3" s="159"/>
      <c r="R3" s="159"/>
      <c r="S3" s="162" t="s">
        <v>97</v>
      </c>
      <c r="T3" s="163" t="s">
        <v>98</v>
      </c>
      <c r="U3" s="150" t="s">
        <v>101</v>
      </c>
      <c r="V3" s="151"/>
      <c r="W3" s="151"/>
      <c r="X3" s="151"/>
      <c r="Y3" s="162" t="s">
        <v>97</v>
      </c>
      <c r="Z3" s="163" t="s">
        <v>98</v>
      </c>
      <c r="AA3" s="150" t="s">
        <v>102</v>
      </c>
      <c r="AB3" s="151"/>
      <c r="AC3" s="151"/>
      <c r="AD3" s="152"/>
      <c r="AE3" s="162" t="s">
        <v>97</v>
      </c>
      <c r="AF3" s="163" t="s">
        <v>98</v>
      </c>
      <c r="AG3" s="153" t="s">
        <v>103</v>
      </c>
      <c r="AH3" s="151"/>
      <c r="AI3" s="151"/>
      <c r="AJ3" s="152"/>
      <c r="AK3" s="162" t="s">
        <v>97</v>
      </c>
      <c r="AL3" s="163" t="s">
        <v>98</v>
      </c>
      <c r="AM3" s="5"/>
      <c r="AN3" s="5"/>
      <c r="AO3" s="5"/>
      <c r="AP3" s="5"/>
      <c r="AQ3" s="5"/>
    </row>
    <row r="4" spans="2:43" ht="27" customHeight="1" thickBot="1">
      <c r="B4" s="6" t="s">
        <v>49</v>
      </c>
      <c r="C4" s="7" t="s">
        <v>21</v>
      </c>
      <c r="D4" s="8" t="s">
        <v>22</v>
      </c>
      <c r="E4" s="9" t="s">
        <v>23</v>
      </c>
      <c r="F4" s="30" t="s">
        <v>24</v>
      </c>
      <c r="G4" s="164" t="s">
        <v>24</v>
      </c>
      <c r="H4" s="165"/>
      <c r="I4" s="7" t="s">
        <v>21</v>
      </c>
      <c r="J4" s="8" t="s">
        <v>22</v>
      </c>
      <c r="K4" s="9" t="s">
        <v>23</v>
      </c>
      <c r="L4" s="30" t="s">
        <v>24</v>
      </c>
      <c r="M4" s="164" t="s">
        <v>24</v>
      </c>
      <c r="N4" s="165"/>
      <c r="O4" s="7" t="s">
        <v>21</v>
      </c>
      <c r="P4" s="8" t="s">
        <v>22</v>
      </c>
      <c r="Q4" s="9" t="s">
        <v>23</v>
      </c>
      <c r="R4" s="30" t="s">
        <v>24</v>
      </c>
      <c r="S4" s="164" t="s">
        <v>24</v>
      </c>
      <c r="T4" s="165"/>
      <c r="U4" s="7" t="s">
        <v>21</v>
      </c>
      <c r="V4" s="8" t="s">
        <v>22</v>
      </c>
      <c r="W4" s="9" t="s">
        <v>23</v>
      </c>
      <c r="X4" s="30" t="s">
        <v>24</v>
      </c>
      <c r="Y4" s="164" t="s">
        <v>24</v>
      </c>
      <c r="Z4" s="165"/>
      <c r="AA4" s="7" t="s">
        <v>21</v>
      </c>
      <c r="AB4" s="8" t="s">
        <v>22</v>
      </c>
      <c r="AC4" s="9" t="s">
        <v>23</v>
      </c>
      <c r="AD4" s="34" t="s">
        <v>24</v>
      </c>
      <c r="AE4" s="164" t="s">
        <v>24</v>
      </c>
      <c r="AF4" s="165"/>
      <c r="AG4" s="10" t="s">
        <v>21</v>
      </c>
      <c r="AH4" s="8" t="s">
        <v>22</v>
      </c>
      <c r="AI4" s="9" t="s">
        <v>23</v>
      </c>
      <c r="AJ4" s="34" t="s">
        <v>34</v>
      </c>
      <c r="AK4" s="164" t="s">
        <v>24</v>
      </c>
      <c r="AL4" s="165"/>
      <c r="AM4" s="5"/>
      <c r="AN4" s="5"/>
      <c r="AO4" s="5"/>
      <c r="AP4" s="5"/>
      <c r="AQ4" s="5"/>
    </row>
    <row r="5" spans="1:43" ht="27" customHeight="1">
      <c r="A5" s="47">
        <v>1</v>
      </c>
      <c r="B5" s="48" t="s">
        <v>0</v>
      </c>
      <c r="C5" s="15">
        <v>15</v>
      </c>
      <c r="D5" s="22">
        <v>2</v>
      </c>
      <c r="E5" s="22">
        <v>2</v>
      </c>
      <c r="F5" s="32">
        <v>19</v>
      </c>
      <c r="G5" s="166">
        <v>14</v>
      </c>
      <c r="H5" s="167">
        <v>5</v>
      </c>
      <c r="I5" s="15">
        <v>0</v>
      </c>
      <c r="J5" s="22">
        <v>0</v>
      </c>
      <c r="K5" s="22">
        <v>0</v>
      </c>
      <c r="L5" s="32">
        <v>0</v>
      </c>
      <c r="M5" s="166">
        <v>0</v>
      </c>
      <c r="N5" s="167">
        <v>0</v>
      </c>
      <c r="O5" s="15">
        <v>19</v>
      </c>
      <c r="P5" s="22">
        <v>0</v>
      </c>
      <c r="Q5" s="22">
        <v>0</v>
      </c>
      <c r="R5" s="32">
        <v>19</v>
      </c>
      <c r="S5" s="166">
        <v>19</v>
      </c>
      <c r="T5" s="167">
        <v>0</v>
      </c>
      <c r="U5" s="13">
        <v>2</v>
      </c>
      <c r="V5" s="14">
        <v>0</v>
      </c>
      <c r="W5" s="14">
        <v>0</v>
      </c>
      <c r="X5" s="32">
        <v>2</v>
      </c>
      <c r="Y5" s="166">
        <v>3</v>
      </c>
      <c r="Z5" s="167">
        <v>-1</v>
      </c>
      <c r="AA5" s="15">
        <v>5</v>
      </c>
      <c r="AB5" s="22">
        <v>0</v>
      </c>
      <c r="AC5" s="22">
        <v>0</v>
      </c>
      <c r="AD5" s="32">
        <v>5</v>
      </c>
      <c r="AE5" s="166">
        <v>5</v>
      </c>
      <c r="AF5" s="167">
        <v>0</v>
      </c>
      <c r="AG5" s="38">
        <v>41</v>
      </c>
      <c r="AH5" s="22">
        <v>2</v>
      </c>
      <c r="AI5" s="22">
        <v>2</v>
      </c>
      <c r="AJ5" s="36">
        <v>45</v>
      </c>
      <c r="AK5" s="168">
        <v>41</v>
      </c>
      <c r="AL5" s="167">
        <v>4</v>
      </c>
      <c r="AM5" s="5"/>
      <c r="AN5" s="5"/>
      <c r="AO5" s="5"/>
      <c r="AP5" s="5"/>
      <c r="AQ5" s="5"/>
    </row>
    <row r="6" spans="1:43" ht="27" customHeight="1">
      <c r="A6" s="47">
        <v>2</v>
      </c>
      <c r="B6" s="49" t="s">
        <v>1</v>
      </c>
      <c r="C6" s="41">
        <v>2</v>
      </c>
      <c r="D6" s="42">
        <v>1</v>
      </c>
      <c r="E6" s="42">
        <v>4</v>
      </c>
      <c r="F6" s="43">
        <v>7</v>
      </c>
      <c r="G6" s="169">
        <v>2</v>
      </c>
      <c r="H6" s="170">
        <v>5</v>
      </c>
      <c r="I6" s="41">
        <v>2</v>
      </c>
      <c r="J6" s="42">
        <v>0</v>
      </c>
      <c r="K6" s="42">
        <v>0</v>
      </c>
      <c r="L6" s="43">
        <v>2</v>
      </c>
      <c r="M6" s="169">
        <v>3</v>
      </c>
      <c r="N6" s="170">
        <v>-1</v>
      </c>
      <c r="O6" s="41">
        <v>0</v>
      </c>
      <c r="P6" s="42">
        <v>0</v>
      </c>
      <c r="Q6" s="42">
        <v>0</v>
      </c>
      <c r="R6" s="43">
        <v>0</v>
      </c>
      <c r="S6" s="169">
        <v>1</v>
      </c>
      <c r="T6" s="170">
        <v>-1</v>
      </c>
      <c r="U6" s="41">
        <v>0</v>
      </c>
      <c r="V6" s="42">
        <v>1</v>
      </c>
      <c r="W6" s="42">
        <v>0</v>
      </c>
      <c r="X6" s="43">
        <v>1</v>
      </c>
      <c r="Y6" s="169">
        <v>0</v>
      </c>
      <c r="Z6" s="170">
        <v>1</v>
      </c>
      <c r="AA6" s="41">
        <v>0</v>
      </c>
      <c r="AB6" s="42">
        <v>0</v>
      </c>
      <c r="AC6" s="42">
        <v>0</v>
      </c>
      <c r="AD6" s="43">
        <v>0</v>
      </c>
      <c r="AE6" s="169">
        <v>0</v>
      </c>
      <c r="AF6" s="169">
        <v>0</v>
      </c>
      <c r="AG6" s="44">
        <v>4</v>
      </c>
      <c r="AH6" s="42">
        <v>2</v>
      </c>
      <c r="AI6" s="42">
        <v>4</v>
      </c>
      <c r="AJ6" s="45">
        <v>10</v>
      </c>
      <c r="AK6" s="171">
        <v>6</v>
      </c>
      <c r="AL6" s="170">
        <v>4</v>
      </c>
      <c r="AM6" s="5"/>
      <c r="AN6" s="5"/>
      <c r="AO6" s="5"/>
      <c r="AP6" s="5"/>
      <c r="AQ6" s="5"/>
    </row>
    <row r="7" spans="1:43" ht="27" customHeight="1">
      <c r="A7" s="47">
        <v>3</v>
      </c>
      <c r="B7" s="50" t="s">
        <v>25</v>
      </c>
      <c r="C7" s="41">
        <v>2</v>
      </c>
      <c r="D7" s="42">
        <v>0</v>
      </c>
      <c r="E7" s="42">
        <v>0</v>
      </c>
      <c r="F7" s="43">
        <v>2</v>
      </c>
      <c r="G7" s="169">
        <v>2</v>
      </c>
      <c r="H7" s="170">
        <v>0</v>
      </c>
      <c r="I7" s="41">
        <v>15</v>
      </c>
      <c r="J7" s="42">
        <v>0</v>
      </c>
      <c r="K7" s="42">
        <v>3</v>
      </c>
      <c r="L7" s="43">
        <v>18</v>
      </c>
      <c r="M7" s="169">
        <v>25</v>
      </c>
      <c r="N7" s="170">
        <v>-7</v>
      </c>
      <c r="O7" s="41">
        <v>6</v>
      </c>
      <c r="P7" s="42">
        <v>0</v>
      </c>
      <c r="Q7" s="42">
        <v>0</v>
      </c>
      <c r="R7" s="43">
        <v>6</v>
      </c>
      <c r="S7" s="169">
        <v>0</v>
      </c>
      <c r="T7" s="170">
        <v>6</v>
      </c>
      <c r="U7" s="41">
        <v>1</v>
      </c>
      <c r="V7" s="42">
        <v>0</v>
      </c>
      <c r="W7" s="42">
        <v>0</v>
      </c>
      <c r="X7" s="43">
        <v>1</v>
      </c>
      <c r="Y7" s="169">
        <v>0</v>
      </c>
      <c r="Z7" s="170">
        <v>1</v>
      </c>
      <c r="AA7" s="41">
        <v>0</v>
      </c>
      <c r="AB7" s="42">
        <v>0</v>
      </c>
      <c r="AC7" s="42">
        <v>0</v>
      </c>
      <c r="AD7" s="43">
        <v>0</v>
      </c>
      <c r="AE7" s="169">
        <v>1</v>
      </c>
      <c r="AF7" s="169">
        <v>-1</v>
      </c>
      <c r="AG7" s="44">
        <v>24</v>
      </c>
      <c r="AH7" s="42">
        <v>0</v>
      </c>
      <c r="AI7" s="42">
        <v>3</v>
      </c>
      <c r="AJ7" s="45">
        <v>27</v>
      </c>
      <c r="AK7" s="171">
        <v>28</v>
      </c>
      <c r="AL7" s="170">
        <v>-1</v>
      </c>
      <c r="AM7" s="5"/>
      <c r="AN7" s="5"/>
      <c r="AO7" s="5"/>
      <c r="AP7" s="5"/>
      <c r="AQ7" s="5"/>
    </row>
    <row r="8" spans="1:43" ht="27" customHeight="1">
      <c r="A8" s="47">
        <v>4</v>
      </c>
      <c r="B8" s="49" t="s">
        <v>2</v>
      </c>
      <c r="C8" s="41">
        <v>0</v>
      </c>
      <c r="D8" s="42">
        <v>0</v>
      </c>
      <c r="E8" s="42">
        <v>0</v>
      </c>
      <c r="F8" s="43">
        <v>0</v>
      </c>
      <c r="G8" s="169">
        <v>0</v>
      </c>
      <c r="H8" s="170">
        <v>0</v>
      </c>
      <c r="I8" s="41">
        <v>0</v>
      </c>
      <c r="J8" s="42">
        <v>0</v>
      </c>
      <c r="K8" s="42">
        <v>0</v>
      </c>
      <c r="L8" s="43">
        <v>0</v>
      </c>
      <c r="M8" s="169">
        <v>0</v>
      </c>
      <c r="N8" s="170">
        <v>0</v>
      </c>
      <c r="O8" s="41">
        <v>0</v>
      </c>
      <c r="P8" s="42">
        <v>0</v>
      </c>
      <c r="Q8" s="42">
        <v>0</v>
      </c>
      <c r="R8" s="43">
        <v>0</v>
      </c>
      <c r="S8" s="169">
        <v>0</v>
      </c>
      <c r="T8" s="170">
        <v>0</v>
      </c>
      <c r="U8" s="41">
        <v>0</v>
      </c>
      <c r="V8" s="42">
        <v>0</v>
      </c>
      <c r="W8" s="42">
        <v>0</v>
      </c>
      <c r="X8" s="43">
        <v>0</v>
      </c>
      <c r="Y8" s="169">
        <v>0</v>
      </c>
      <c r="Z8" s="170">
        <v>0</v>
      </c>
      <c r="AA8" s="41">
        <v>0</v>
      </c>
      <c r="AB8" s="42">
        <v>0</v>
      </c>
      <c r="AC8" s="42">
        <v>0</v>
      </c>
      <c r="AD8" s="43">
        <v>0</v>
      </c>
      <c r="AE8" s="169">
        <v>0</v>
      </c>
      <c r="AF8" s="169">
        <v>0</v>
      </c>
      <c r="AG8" s="44">
        <v>0</v>
      </c>
      <c r="AH8" s="42">
        <v>0</v>
      </c>
      <c r="AI8" s="42">
        <v>0</v>
      </c>
      <c r="AJ8" s="45">
        <v>0</v>
      </c>
      <c r="AK8" s="171">
        <v>0</v>
      </c>
      <c r="AL8" s="170">
        <v>0</v>
      </c>
      <c r="AM8" s="5"/>
      <c r="AN8" s="5"/>
      <c r="AO8" s="5"/>
      <c r="AP8" s="5"/>
      <c r="AQ8" s="5"/>
    </row>
    <row r="9" spans="1:43" ht="27" customHeight="1">
      <c r="A9" s="47">
        <v>5</v>
      </c>
      <c r="B9" s="49" t="s">
        <v>3</v>
      </c>
      <c r="C9" s="41">
        <v>1</v>
      </c>
      <c r="D9" s="42">
        <v>0</v>
      </c>
      <c r="E9" s="42">
        <v>0</v>
      </c>
      <c r="F9" s="43">
        <v>1</v>
      </c>
      <c r="G9" s="169">
        <v>1</v>
      </c>
      <c r="H9" s="170">
        <v>0</v>
      </c>
      <c r="I9" s="41">
        <v>3</v>
      </c>
      <c r="J9" s="42">
        <v>1</v>
      </c>
      <c r="K9" s="42">
        <v>0</v>
      </c>
      <c r="L9" s="43">
        <v>4</v>
      </c>
      <c r="M9" s="169">
        <v>3</v>
      </c>
      <c r="N9" s="170">
        <v>1</v>
      </c>
      <c r="O9" s="41">
        <v>0</v>
      </c>
      <c r="P9" s="42">
        <v>0</v>
      </c>
      <c r="Q9" s="42">
        <v>0</v>
      </c>
      <c r="R9" s="43">
        <v>0</v>
      </c>
      <c r="S9" s="169">
        <v>0</v>
      </c>
      <c r="T9" s="170">
        <v>0</v>
      </c>
      <c r="U9" s="41">
        <v>0</v>
      </c>
      <c r="V9" s="42">
        <v>0</v>
      </c>
      <c r="W9" s="42">
        <v>0</v>
      </c>
      <c r="X9" s="43">
        <v>0</v>
      </c>
      <c r="Y9" s="169">
        <v>0</v>
      </c>
      <c r="Z9" s="170">
        <v>0</v>
      </c>
      <c r="AA9" s="41">
        <v>1</v>
      </c>
      <c r="AB9" s="41">
        <v>0</v>
      </c>
      <c r="AC9" s="42">
        <v>0</v>
      </c>
      <c r="AD9" s="43">
        <v>1</v>
      </c>
      <c r="AE9" s="169">
        <v>1</v>
      </c>
      <c r="AF9" s="169">
        <v>0</v>
      </c>
      <c r="AG9" s="44">
        <v>5</v>
      </c>
      <c r="AH9" s="42">
        <v>1</v>
      </c>
      <c r="AI9" s="42">
        <v>0</v>
      </c>
      <c r="AJ9" s="45">
        <v>6</v>
      </c>
      <c r="AK9" s="171">
        <v>5</v>
      </c>
      <c r="AL9" s="170">
        <v>1</v>
      </c>
      <c r="AM9" s="5"/>
      <c r="AN9" s="5"/>
      <c r="AO9" s="5"/>
      <c r="AP9" s="5"/>
      <c r="AQ9" s="5"/>
    </row>
    <row r="10" spans="1:43" ht="27" customHeight="1">
      <c r="A10" s="47">
        <v>6</v>
      </c>
      <c r="B10" s="49" t="s">
        <v>4</v>
      </c>
      <c r="C10" s="41">
        <v>0</v>
      </c>
      <c r="D10" s="42">
        <v>0</v>
      </c>
      <c r="E10" s="42">
        <v>0</v>
      </c>
      <c r="F10" s="43">
        <v>0</v>
      </c>
      <c r="G10" s="169">
        <v>0</v>
      </c>
      <c r="H10" s="170">
        <v>0</v>
      </c>
      <c r="I10" s="41">
        <v>0</v>
      </c>
      <c r="J10" s="42">
        <v>0</v>
      </c>
      <c r="K10" s="42">
        <v>0</v>
      </c>
      <c r="L10" s="43">
        <v>0</v>
      </c>
      <c r="M10" s="169">
        <v>0</v>
      </c>
      <c r="N10" s="170">
        <v>0</v>
      </c>
      <c r="O10" s="41">
        <v>0</v>
      </c>
      <c r="P10" s="42">
        <v>0</v>
      </c>
      <c r="Q10" s="42">
        <v>0</v>
      </c>
      <c r="R10" s="43">
        <v>0</v>
      </c>
      <c r="S10" s="169">
        <v>0</v>
      </c>
      <c r="T10" s="170">
        <v>0</v>
      </c>
      <c r="U10" s="41">
        <v>0</v>
      </c>
      <c r="V10" s="42">
        <v>0</v>
      </c>
      <c r="W10" s="42">
        <v>0</v>
      </c>
      <c r="X10" s="43">
        <v>0</v>
      </c>
      <c r="Y10" s="169">
        <v>0</v>
      </c>
      <c r="Z10" s="170">
        <v>0</v>
      </c>
      <c r="AA10" s="41">
        <v>0</v>
      </c>
      <c r="AB10" s="42">
        <v>0</v>
      </c>
      <c r="AC10" s="42">
        <v>0</v>
      </c>
      <c r="AD10" s="43">
        <v>0</v>
      </c>
      <c r="AE10" s="169">
        <v>0</v>
      </c>
      <c r="AF10" s="169">
        <v>0</v>
      </c>
      <c r="AG10" s="44">
        <v>0</v>
      </c>
      <c r="AH10" s="42">
        <v>0</v>
      </c>
      <c r="AI10" s="42">
        <v>0</v>
      </c>
      <c r="AJ10" s="45">
        <v>0</v>
      </c>
      <c r="AK10" s="171">
        <v>0</v>
      </c>
      <c r="AL10" s="170">
        <v>0</v>
      </c>
      <c r="AM10" s="5"/>
      <c r="AN10" s="5"/>
      <c r="AO10" s="5"/>
      <c r="AP10" s="5"/>
      <c r="AQ10" s="5"/>
    </row>
    <row r="11" spans="1:43" ht="27" customHeight="1">
      <c r="A11" s="47">
        <v>7</v>
      </c>
      <c r="B11" s="49" t="s">
        <v>5</v>
      </c>
      <c r="C11" s="41">
        <v>1</v>
      </c>
      <c r="D11" s="42">
        <v>0</v>
      </c>
      <c r="E11" s="42">
        <v>0</v>
      </c>
      <c r="F11" s="43">
        <v>1</v>
      </c>
      <c r="G11" s="169">
        <v>0</v>
      </c>
      <c r="H11" s="170">
        <v>1</v>
      </c>
      <c r="I11" s="41">
        <v>0</v>
      </c>
      <c r="J11" s="42">
        <v>0</v>
      </c>
      <c r="K11" s="42">
        <v>0</v>
      </c>
      <c r="L11" s="43">
        <v>0</v>
      </c>
      <c r="M11" s="169">
        <v>0</v>
      </c>
      <c r="N11" s="170">
        <v>0</v>
      </c>
      <c r="O11" s="41">
        <v>0</v>
      </c>
      <c r="P11" s="42">
        <v>0</v>
      </c>
      <c r="Q11" s="42">
        <v>0</v>
      </c>
      <c r="R11" s="43">
        <v>0</v>
      </c>
      <c r="S11" s="169">
        <v>0</v>
      </c>
      <c r="T11" s="170">
        <v>0</v>
      </c>
      <c r="U11" s="41">
        <v>0</v>
      </c>
      <c r="V11" s="42">
        <v>0</v>
      </c>
      <c r="W11" s="42">
        <v>0</v>
      </c>
      <c r="X11" s="43">
        <v>0</v>
      </c>
      <c r="Y11" s="169">
        <v>0</v>
      </c>
      <c r="Z11" s="170">
        <v>0</v>
      </c>
      <c r="AA11" s="41">
        <v>0</v>
      </c>
      <c r="AB11" s="42">
        <v>0</v>
      </c>
      <c r="AC11" s="42">
        <v>0</v>
      </c>
      <c r="AD11" s="43">
        <v>0</v>
      </c>
      <c r="AE11" s="169">
        <v>0</v>
      </c>
      <c r="AF11" s="169">
        <v>0</v>
      </c>
      <c r="AG11" s="44">
        <v>1</v>
      </c>
      <c r="AH11" s="42">
        <v>0</v>
      </c>
      <c r="AI11" s="42">
        <v>0</v>
      </c>
      <c r="AJ11" s="45">
        <v>1</v>
      </c>
      <c r="AK11" s="171">
        <v>0</v>
      </c>
      <c r="AL11" s="170">
        <v>1</v>
      </c>
      <c r="AM11" s="5"/>
      <c r="AN11" s="5"/>
      <c r="AO11" s="5"/>
      <c r="AP11" s="5"/>
      <c r="AQ11" s="5"/>
    </row>
    <row r="12" spans="1:43" ht="27" customHeight="1">
      <c r="A12" s="47">
        <v>8</v>
      </c>
      <c r="B12" s="49" t="s">
        <v>6</v>
      </c>
      <c r="C12" s="41">
        <v>0</v>
      </c>
      <c r="D12" s="42">
        <v>0</v>
      </c>
      <c r="E12" s="42">
        <v>0</v>
      </c>
      <c r="F12" s="43">
        <v>0</v>
      </c>
      <c r="G12" s="169">
        <v>0</v>
      </c>
      <c r="H12" s="170">
        <v>0</v>
      </c>
      <c r="I12" s="41">
        <v>0</v>
      </c>
      <c r="J12" s="42">
        <v>0</v>
      </c>
      <c r="K12" s="42">
        <v>0</v>
      </c>
      <c r="L12" s="43">
        <v>0</v>
      </c>
      <c r="M12" s="169">
        <v>0</v>
      </c>
      <c r="N12" s="170">
        <v>0</v>
      </c>
      <c r="O12" s="41">
        <v>0</v>
      </c>
      <c r="P12" s="42">
        <v>0</v>
      </c>
      <c r="Q12" s="42">
        <v>0</v>
      </c>
      <c r="R12" s="43">
        <v>0</v>
      </c>
      <c r="S12" s="169">
        <v>0</v>
      </c>
      <c r="T12" s="170">
        <v>0</v>
      </c>
      <c r="U12" s="41">
        <v>0</v>
      </c>
      <c r="V12" s="42">
        <v>0</v>
      </c>
      <c r="W12" s="42">
        <v>0</v>
      </c>
      <c r="X12" s="43">
        <v>0</v>
      </c>
      <c r="Y12" s="169">
        <v>0</v>
      </c>
      <c r="Z12" s="170">
        <v>0</v>
      </c>
      <c r="AA12" s="41">
        <v>0</v>
      </c>
      <c r="AB12" s="42">
        <v>0</v>
      </c>
      <c r="AC12" s="42">
        <v>0</v>
      </c>
      <c r="AD12" s="43">
        <v>0</v>
      </c>
      <c r="AE12" s="169">
        <v>0</v>
      </c>
      <c r="AF12" s="169">
        <v>0</v>
      </c>
      <c r="AG12" s="44">
        <v>0</v>
      </c>
      <c r="AH12" s="42">
        <v>0</v>
      </c>
      <c r="AI12" s="42">
        <v>0</v>
      </c>
      <c r="AJ12" s="45">
        <v>0</v>
      </c>
      <c r="AK12" s="171">
        <v>0</v>
      </c>
      <c r="AL12" s="170">
        <v>0</v>
      </c>
      <c r="AM12" s="5"/>
      <c r="AN12" s="5"/>
      <c r="AO12" s="5"/>
      <c r="AP12" s="5"/>
      <c r="AQ12" s="5"/>
    </row>
    <row r="13" spans="1:43" ht="27" customHeight="1">
      <c r="A13" s="47">
        <v>9</v>
      </c>
      <c r="B13" s="49" t="s">
        <v>7</v>
      </c>
      <c r="C13" s="41">
        <v>0</v>
      </c>
      <c r="D13" s="42">
        <v>0</v>
      </c>
      <c r="E13" s="42">
        <v>0</v>
      </c>
      <c r="F13" s="43">
        <v>0</v>
      </c>
      <c r="G13" s="169">
        <v>0</v>
      </c>
      <c r="H13" s="170">
        <v>0</v>
      </c>
      <c r="I13" s="41">
        <v>0</v>
      </c>
      <c r="J13" s="42">
        <v>0</v>
      </c>
      <c r="K13" s="42">
        <v>0</v>
      </c>
      <c r="L13" s="43">
        <v>0</v>
      </c>
      <c r="M13" s="169">
        <v>0</v>
      </c>
      <c r="N13" s="170">
        <v>0</v>
      </c>
      <c r="O13" s="41">
        <v>0</v>
      </c>
      <c r="P13" s="42">
        <v>0</v>
      </c>
      <c r="Q13" s="42">
        <v>0</v>
      </c>
      <c r="R13" s="43">
        <v>0</v>
      </c>
      <c r="S13" s="169">
        <v>0</v>
      </c>
      <c r="T13" s="170">
        <v>0</v>
      </c>
      <c r="U13" s="41">
        <v>0</v>
      </c>
      <c r="V13" s="42">
        <v>0</v>
      </c>
      <c r="W13" s="42">
        <v>0</v>
      </c>
      <c r="X13" s="43">
        <v>0</v>
      </c>
      <c r="Y13" s="169">
        <v>0</v>
      </c>
      <c r="Z13" s="170">
        <v>0</v>
      </c>
      <c r="AA13" s="41">
        <v>0</v>
      </c>
      <c r="AB13" s="42">
        <v>0</v>
      </c>
      <c r="AC13" s="42">
        <v>0</v>
      </c>
      <c r="AD13" s="43">
        <v>0</v>
      </c>
      <c r="AE13" s="169">
        <v>0</v>
      </c>
      <c r="AF13" s="169">
        <v>0</v>
      </c>
      <c r="AG13" s="44">
        <v>0</v>
      </c>
      <c r="AH13" s="42">
        <v>0</v>
      </c>
      <c r="AI13" s="42">
        <v>0</v>
      </c>
      <c r="AJ13" s="45">
        <v>0</v>
      </c>
      <c r="AK13" s="171">
        <v>0</v>
      </c>
      <c r="AL13" s="170">
        <v>0</v>
      </c>
      <c r="AM13" s="5"/>
      <c r="AN13" s="5"/>
      <c r="AO13" s="5"/>
      <c r="AP13" s="5"/>
      <c r="AQ13" s="5"/>
    </row>
    <row r="14" spans="1:43" ht="27" customHeight="1">
      <c r="A14" s="47">
        <v>10</v>
      </c>
      <c r="B14" s="49" t="s">
        <v>8</v>
      </c>
      <c r="C14" s="41">
        <v>0</v>
      </c>
      <c r="D14" s="42">
        <v>0</v>
      </c>
      <c r="E14" s="42">
        <v>0</v>
      </c>
      <c r="F14" s="43">
        <v>0</v>
      </c>
      <c r="G14" s="169">
        <v>0</v>
      </c>
      <c r="H14" s="170">
        <v>0</v>
      </c>
      <c r="I14" s="41">
        <v>0</v>
      </c>
      <c r="J14" s="42">
        <v>0</v>
      </c>
      <c r="K14" s="42">
        <v>0</v>
      </c>
      <c r="L14" s="43">
        <v>0</v>
      </c>
      <c r="M14" s="169">
        <v>0</v>
      </c>
      <c r="N14" s="170">
        <v>0</v>
      </c>
      <c r="O14" s="41">
        <v>0</v>
      </c>
      <c r="P14" s="42">
        <v>0</v>
      </c>
      <c r="Q14" s="42">
        <v>0</v>
      </c>
      <c r="R14" s="43">
        <v>0</v>
      </c>
      <c r="S14" s="169">
        <v>0</v>
      </c>
      <c r="T14" s="170">
        <v>0</v>
      </c>
      <c r="U14" s="41">
        <v>0</v>
      </c>
      <c r="V14" s="42">
        <v>0</v>
      </c>
      <c r="W14" s="42">
        <v>0</v>
      </c>
      <c r="X14" s="43">
        <v>0</v>
      </c>
      <c r="Y14" s="169">
        <v>0</v>
      </c>
      <c r="Z14" s="170">
        <v>0</v>
      </c>
      <c r="AA14" s="41">
        <v>0</v>
      </c>
      <c r="AB14" s="42">
        <v>0</v>
      </c>
      <c r="AC14" s="42">
        <v>0</v>
      </c>
      <c r="AD14" s="43">
        <v>0</v>
      </c>
      <c r="AE14" s="169">
        <v>0</v>
      </c>
      <c r="AF14" s="169">
        <v>0</v>
      </c>
      <c r="AG14" s="44">
        <v>0</v>
      </c>
      <c r="AH14" s="42">
        <v>0</v>
      </c>
      <c r="AI14" s="42">
        <v>0</v>
      </c>
      <c r="AJ14" s="45">
        <v>0</v>
      </c>
      <c r="AK14" s="171">
        <v>0</v>
      </c>
      <c r="AL14" s="170">
        <v>0</v>
      </c>
      <c r="AM14" s="5"/>
      <c r="AN14" s="5"/>
      <c r="AO14" s="5"/>
      <c r="AP14" s="5"/>
      <c r="AQ14" s="5"/>
    </row>
    <row r="15" spans="1:43" ht="27" customHeight="1">
      <c r="A15" s="47">
        <v>11</v>
      </c>
      <c r="B15" s="49" t="s">
        <v>9</v>
      </c>
      <c r="C15" s="41">
        <v>0</v>
      </c>
      <c r="D15" s="42">
        <v>0</v>
      </c>
      <c r="E15" s="42">
        <v>0</v>
      </c>
      <c r="F15" s="43">
        <v>0</v>
      </c>
      <c r="G15" s="169">
        <v>0</v>
      </c>
      <c r="H15" s="170">
        <v>0</v>
      </c>
      <c r="I15" s="41">
        <v>3</v>
      </c>
      <c r="J15" s="42">
        <v>0</v>
      </c>
      <c r="K15" s="42">
        <v>0</v>
      </c>
      <c r="L15" s="43">
        <v>3</v>
      </c>
      <c r="M15" s="169">
        <v>3</v>
      </c>
      <c r="N15" s="170">
        <v>0</v>
      </c>
      <c r="O15" s="41">
        <v>0</v>
      </c>
      <c r="P15" s="42">
        <v>0</v>
      </c>
      <c r="Q15" s="42">
        <v>0</v>
      </c>
      <c r="R15" s="43">
        <v>0</v>
      </c>
      <c r="S15" s="169">
        <v>0</v>
      </c>
      <c r="T15" s="170">
        <v>0</v>
      </c>
      <c r="U15" s="41">
        <v>0</v>
      </c>
      <c r="V15" s="42">
        <v>0</v>
      </c>
      <c r="W15" s="42">
        <v>0</v>
      </c>
      <c r="X15" s="43">
        <v>0</v>
      </c>
      <c r="Y15" s="169">
        <v>0</v>
      </c>
      <c r="Z15" s="170">
        <v>0</v>
      </c>
      <c r="AA15" s="41">
        <v>3</v>
      </c>
      <c r="AB15" s="42">
        <v>1</v>
      </c>
      <c r="AC15" s="42">
        <v>0</v>
      </c>
      <c r="AD15" s="43">
        <v>4</v>
      </c>
      <c r="AE15" s="169">
        <v>4</v>
      </c>
      <c r="AF15" s="169">
        <v>0</v>
      </c>
      <c r="AG15" s="44">
        <v>6</v>
      </c>
      <c r="AH15" s="42">
        <v>1</v>
      </c>
      <c r="AI15" s="42">
        <v>0</v>
      </c>
      <c r="AJ15" s="45">
        <v>7</v>
      </c>
      <c r="AK15" s="171">
        <v>7</v>
      </c>
      <c r="AL15" s="170">
        <v>0</v>
      </c>
      <c r="AM15" s="5"/>
      <c r="AN15" s="5"/>
      <c r="AO15" s="5"/>
      <c r="AP15" s="5"/>
      <c r="AQ15" s="5"/>
    </row>
    <row r="16" spans="1:43" ht="27" customHeight="1">
      <c r="A16" s="47">
        <v>12</v>
      </c>
      <c r="B16" s="49" t="s">
        <v>26</v>
      </c>
      <c r="C16" s="41">
        <v>0</v>
      </c>
      <c r="D16" s="42">
        <v>0</v>
      </c>
      <c r="E16" s="42">
        <v>0</v>
      </c>
      <c r="F16" s="43">
        <v>0</v>
      </c>
      <c r="G16" s="169">
        <v>0</v>
      </c>
      <c r="H16" s="170">
        <v>0</v>
      </c>
      <c r="I16" s="41">
        <v>0</v>
      </c>
      <c r="J16" s="42">
        <v>0</v>
      </c>
      <c r="K16" s="42">
        <v>0</v>
      </c>
      <c r="L16" s="43">
        <v>0</v>
      </c>
      <c r="M16" s="169">
        <v>1</v>
      </c>
      <c r="N16" s="170">
        <v>-1</v>
      </c>
      <c r="O16" s="41">
        <v>0</v>
      </c>
      <c r="P16" s="42">
        <v>0</v>
      </c>
      <c r="Q16" s="42">
        <v>0</v>
      </c>
      <c r="R16" s="43">
        <v>0</v>
      </c>
      <c r="S16" s="169">
        <v>0</v>
      </c>
      <c r="T16" s="170">
        <v>0</v>
      </c>
      <c r="U16" s="41">
        <v>0</v>
      </c>
      <c r="V16" s="42">
        <v>0</v>
      </c>
      <c r="W16" s="42">
        <v>0</v>
      </c>
      <c r="X16" s="43">
        <v>0</v>
      </c>
      <c r="Y16" s="169">
        <v>0</v>
      </c>
      <c r="Z16" s="170">
        <v>0</v>
      </c>
      <c r="AA16" s="41">
        <v>0</v>
      </c>
      <c r="AB16" s="42">
        <v>0</v>
      </c>
      <c r="AC16" s="42">
        <v>0</v>
      </c>
      <c r="AD16" s="43">
        <v>0</v>
      </c>
      <c r="AE16" s="172">
        <v>0</v>
      </c>
      <c r="AF16" s="170">
        <v>0</v>
      </c>
      <c r="AG16" s="44">
        <v>0</v>
      </c>
      <c r="AH16" s="42">
        <v>0</v>
      </c>
      <c r="AI16" s="42">
        <v>0</v>
      </c>
      <c r="AJ16" s="45">
        <v>0</v>
      </c>
      <c r="AK16" s="171">
        <v>1</v>
      </c>
      <c r="AL16" s="170">
        <v>-1</v>
      </c>
      <c r="AM16" s="5"/>
      <c r="AN16" s="5"/>
      <c r="AO16" s="5"/>
      <c r="AP16" s="5"/>
      <c r="AQ16" s="5"/>
    </row>
    <row r="17" spans="1:43" ht="27" customHeight="1">
      <c r="A17" s="47">
        <v>13</v>
      </c>
      <c r="B17" s="49" t="s">
        <v>10</v>
      </c>
      <c r="C17" s="41">
        <v>0</v>
      </c>
      <c r="D17" s="42">
        <v>0</v>
      </c>
      <c r="E17" s="42">
        <v>0</v>
      </c>
      <c r="F17" s="43">
        <v>0</v>
      </c>
      <c r="G17" s="169">
        <v>0</v>
      </c>
      <c r="H17" s="170">
        <v>0</v>
      </c>
      <c r="I17" s="41">
        <v>0</v>
      </c>
      <c r="J17" s="42">
        <v>0</v>
      </c>
      <c r="K17" s="42">
        <v>0</v>
      </c>
      <c r="L17" s="43">
        <v>0</v>
      </c>
      <c r="M17" s="169">
        <v>0</v>
      </c>
      <c r="N17" s="170">
        <v>0</v>
      </c>
      <c r="O17" s="41">
        <v>0</v>
      </c>
      <c r="P17" s="42">
        <v>0</v>
      </c>
      <c r="Q17" s="42">
        <v>0</v>
      </c>
      <c r="R17" s="43">
        <v>0</v>
      </c>
      <c r="S17" s="169">
        <v>0</v>
      </c>
      <c r="T17" s="170">
        <v>0</v>
      </c>
      <c r="U17" s="41">
        <v>0</v>
      </c>
      <c r="V17" s="42">
        <v>0</v>
      </c>
      <c r="W17" s="42">
        <v>0</v>
      </c>
      <c r="X17" s="43">
        <v>0</v>
      </c>
      <c r="Y17" s="169">
        <v>0</v>
      </c>
      <c r="Z17" s="170">
        <v>0</v>
      </c>
      <c r="AA17" s="41">
        <v>0</v>
      </c>
      <c r="AB17" s="42">
        <v>0</v>
      </c>
      <c r="AC17" s="42">
        <v>0</v>
      </c>
      <c r="AD17" s="43">
        <v>0</v>
      </c>
      <c r="AE17" s="169">
        <v>0</v>
      </c>
      <c r="AF17" s="169">
        <v>0</v>
      </c>
      <c r="AG17" s="44">
        <v>0</v>
      </c>
      <c r="AH17" s="42">
        <v>0</v>
      </c>
      <c r="AI17" s="42">
        <v>0</v>
      </c>
      <c r="AJ17" s="45">
        <v>0</v>
      </c>
      <c r="AK17" s="171">
        <v>0</v>
      </c>
      <c r="AL17" s="170">
        <v>0</v>
      </c>
      <c r="AM17" s="5"/>
      <c r="AN17" s="5"/>
      <c r="AO17" s="5"/>
      <c r="AP17" s="5"/>
      <c r="AQ17" s="5"/>
    </row>
    <row r="18" spans="1:43" ht="27" customHeight="1">
      <c r="A18" s="47">
        <v>14</v>
      </c>
      <c r="B18" s="49" t="s">
        <v>11</v>
      </c>
      <c r="C18" s="41">
        <v>0</v>
      </c>
      <c r="D18" s="42">
        <v>0</v>
      </c>
      <c r="E18" s="42">
        <v>0</v>
      </c>
      <c r="F18" s="43">
        <v>0</v>
      </c>
      <c r="G18" s="169">
        <v>0</v>
      </c>
      <c r="H18" s="170">
        <v>0</v>
      </c>
      <c r="I18" s="41">
        <v>0</v>
      </c>
      <c r="J18" s="42">
        <v>0</v>
      </c>
      <c r="K18" s="42">
        <v>0</v>
      </c>
      <c r="L18" s="43">
        <v>0</v>
      </c>
      <c r="M18" s="169">
        <v>0</v>
      </c>
      <c r="N18" s="170">
        <v>0</v>
      </c>
      <c r="O18" s="41">
        <v>0</v>
      </c>
      <c r="P18" s="42">
        <v>0</v>
      </c>
      <c r="Q18" s="42">
        <v>0</v>
      </c>
      <c r="R18" s="43">
        <v>0</v>
      </c>
      <c r="S18" s="169">
        <v>0</v>
      </c>
      <c r="T18" s="170">
        <v>0</v>
      </c>
      <c r="U18" s="41">
        <v>0</v>
      </c>
      <c r="V18" s="42">
        <v>0</v>
      </c>
      <c r="W18" s="42">
        <v>0</v>
      </c>
      <c r="X18" s="43">
        <v>0</v>
      </c>
      <c r="Y18" s="169">
        <v>0</v>
      </c>
      <c r="Z18" s="170">
        <v>0</v>
      </c>
      <c r="AA18" s="41">
        <v>0</v>
      </c>
      <c r="AB18" s="42">
        <v>0</v>
      </c>
      <c r="AC18" s="42">
        <v>0</v>
      </c>
      <c r="AD18" s="43">
        <v>0</v>
      </c>
      <c r="AE18" s="169">
        <v>0</v>
      </c>
      <c r="AF18" s="169">
        <v>0</v>
      </c>
      <c r="AG18" s="44">
        <v>0</v>
      </c>
      <c r="AH18" s="42">
        <v>0</v>
      </c>
      <c r="AI18" s="42">
        <v>0</v>
      </c>
      <c r="AJ18" s="45">
        <v>0</v>
      </c>
      <c r="AK18" s="171">
        <v>0</v>
      </c>
      <c r="AL18" s="170">
        <v>0</v>
      </c>
      <c r="AM18" s="5"/>
      <c r="AN18" s="5"/>
      <c r="AO18" s="5"/>
      <c r="AP18" s="5"/>
      <c r="AQ18" s="5"/>
    </row>
    <row r="19" spans="1:43" ht="27" customHeight="1">
      <c r="A19" s="47">
        <v>15</v>
      </c>
      <c r="B19" s="49" t="s">
        <v>12</v>
      </c>
      <c r="C19" s="41">
        <v>1</v>
      </c>
      <c r="D19" s="42">
        <v>1</v>
      </c>
      <c r="E19" s="42">
        <v>0</v>
      </c>
      <c r="F19" s="43">
        <v>2</v>
      </c>
      <c r="G19" s="169">
        <v>1</v>
      </c>
      <c r="H19" s="170">
        <v>1</v>
      </c>
      <c r="I19" s="41">
        <v>0</v>
      </c>
      <c r="J19" s="42">
        <v>0</v>
      </c>
      <c r="K19" s="42">
        <v>0</v>
      </c>
      <c r="L19" s="43">
        <v>0</v>
      </c>
      <c r="M19" s="169">
        <v>0</v>
      </c>
      <c r="N19" s="170">
        <v>0</v>
      </c>
      <c r="O19" s="41">
        <v>0</v>
      </c>
      <c r="P19" s="42">
        <v>0</v>
      </c>
      <c r="Q19" s="42">
        <v>0</v>
      </c>
      <c r="R19" s="43">
        <v>0</v>
      </c>
      <c r="S19" s="169">
        <v>0</v>
      </c>
      <c r="T19" s="170">
        <v>0</v>
      </c>
      <c r="U19" s="41">
        <v>0</v>
      </c>
      <c r="V19" s="42">
        <v>0</v>
      </c>
      <c r="W19" s="42">
        <v>0</v>
      </c>
      <c r="X19" s="43">
        <v>0</v>
      </c>
      <c r="Y19" s="169">
        <v>0</v>
      </c>
      <c r="Z19" s="170">
        <v>0</v>
      </c>
      <c r="AA19" s="41">
        <v>1</v>
      </c>
      <c r="AB19" s="42">
        <v>0</v>
      </c>
      <c r="AC19" s="42">
        <v>0</v>
      </c>
      <c r="AD19" s="43">
        <v>1</v>
      </c>
      <c r="AE19" s="169">
        <v>4</v>
      </c>
      <c r="AF19" s="169">
        <v>-3</v>
      </c>
      <c r="AG19" s="44">
        <v>2</v>
      </c>
      <c r="AH19" s="42">
        <v>1</v>
      </c>
      <c r="AI19" s="42">
        <v>0</v>
      </c>
      <c r="AJ19" s="45">
        <v>3</v>
      </c>
      <c r="AK19" s="171">
        <v>5</v>
      </c>
      <c r="AL19" s="170">
        <v>-2</v>
      </c>
      <c r="AM19" s="5"/>
      <c r="AN19" s="5"/>
      <c r="AO19" s="5"/>
      <c r="AP19" s="5"/>
      <c r="AQ19" s="5"/>
    </row>
    <row r="20" spans="1:43" ht="27" customHeight="1">
      <c r="A20" s="47">
        <v>16</v>
      </c>
      <c r="B20" s="49" t="s">
        <v>13</v>
      </c>
      <c r="C20" s="41">
        <v>0</v>
      </c>
      <c r="D20" s="42">
        <v>0</v>
      </c>
      <c r="E20" s="42">
        <v>0</v>
      </c>
      <c r="F20" s="43">
        <v>0</v>
      </c>
      <c r="G20" s="169">
        <v>0</v>
      </c>
      <c r="H20" s="170">
        <v>0</v>
      </c>
      <c r="I20" s="41">
        <v>0</v>
      </c>
      <c r="J20" s="42">
        <v>0</v>
      </c>
      <c r="K20" s="42">
        <v>0</v>
      </c>
      <c r="L20" s="43">
        <v>0</v>
      </c>
      <c r="M20" s="169">
        <v>0</v>
      </c>
      <c r="N20" s="170">
        <v>0</v>
      </c>
      <c r="O20" s="41">
        <v>0</v>
      </c>
      <c r="P20" s="42">
        <v>0</v>
      </c>
      <c r="Q20" s="42">
        <v>0</v>
      </c>
      <c r="R20" s="43">
        <v>0</v>
      </c>
      <c r="S20" s="169">
        <v>0</v>
      </c>
      <c r="T20" s="170">
        <v>0</v>
      </c>
      <c r="U20" s="41">
        <v>0</v>
      </c>
      <c r="V20" s="42">
        <v>0</v>
      </c>
      <c r="W20" s="42">
        <v>0</v>
      </c>
      <c r="X20" s="43">
        <v>0</v>
      </c>
      <c r="Y20" s="169">
        <v>0</v>
      </c>
      <c r="Z20" s="170">
        <v>0</v>
      </c>
      <c r="AA20" s="41">
        <v>0</v>
      </c>
      <c r="AB20" s="42">
        <v>0</v>
      </c>
      <c r="AC20" s="42">
        <v>0</v>
      </c>
      <c r="AD20" s="43">
        <v>0</v>
      </c>
      <c r="AE20" s="169">
        <v>0</v>
      </c>
      <c r="AF20" s="169">
        <v>0</v>
      </c>
      <c r="AG20" s="44">
        <v>0</v>
      </c>
      <c r="AH20" s="42">
        <v>0</v>
      </c>
      <c r="AI20" s="42">
        <v>0</v>
      </c>
      <c r="AJ20" s="45">
        <v>0</v>
      </c>
      <c r="AK20" s="171">
        <v>0</v>
      </c>
      <c r="AL20" s="170">
        <v>0</v>
      </c>
      <c r="AM20" s="5"/>
      <c r="AN20" s="5"/>
      <c r="AO20" s="5"/>
      <c r="AP20" s="5"/>
      <c r="AQ20" s="5"/>
    </row>
    <row r="21" spans="1:43" ht="27" customHeight="1">
      <c r="A21" s="47">
        <v>17</v>
      </c>
      <c r="B21" s="49" t="s">
        <v>14</v>
      </c>
      <c r="C21" s="41">
        <v>1</v>
      </c>
      <c r="D21" s="42">
        <v>0</v>
      </c>
      <c r="E21" s="42">
        <v>0</v>
      </c>
      <c r="F21" s="43">
        <v>1</v>
      </c>
      <c r="G21" s="169">
        <v>0</v>
      </c>
      <c r="H21" s="170">
        <v>1</v>
      </c>
      <c r="I21" s="41">
        <v>0</v>
      </c>
      <c r="J21" s="42">
        <v>0</v>
      </c>
      <c r="K21" s="42">
        <v>0</v>
      </c>
      <c r="L21" s="43">
        <v>0</v>
      </c>
      <c r="M21" s="169">
        <v>0</v>
      </c>
      <c r="N21" s="170">
        <v>0</v>
      </c>
      <c r="O21" s="41">
        <v>0</v>
      </c>
      <c r="P21" s="42">
        <v>0</v>
      </c>
      <c r="Q21" s="42">
        <v>0</v>
      </c>
      <c r="R21" s="43">
        <v>0</v>
      </c>
      <c r="S21" s="169">
        <v>0</v>
      </c>
      <c r="T21" s="170">
        <v>0</v>
      </c>
      <c r="U21" s="41">
        <v>0</v>
      </c>
      <c r="V21" s="42">
        <v>0</v>
      </c>
      <c r="W21" s="42">
        <v>0</v>
      </c>
      <c r="X21" s="43">
        <v>0</v>
      </c>
      <c r="Y21" s="169">
        <v>0</v>
      </c>
      <c r="Z21" s="170">
        <v>0</v>
      </c>
      <c r="AA21" s="41">
        <v>0</v>
      </c>
      <c r="AB21" s="42">
        <v>0</v>
      </c>
      <c r="AC21" s="42">
        <v>0</v>
      </c>
      <c r="AD21" s="43">
        <v>0</v>
      </c>
      <c r="AE21" s="169">
        <v>0</v>
      </c>
      <c r="AF21" s="169">
        <v>0</v>
      </c>
      <c r="AG21" s="44">
        <v>1</v>
      </c>
      <c r="AH21" s="42">
        <v>0</v>
      </c>
      <c r="AI21" s="42">
        <v>0</v>
      </c>
      <c r="AJ21" s="45">
        <v>1</v>
      </c>
      <c r="AK21" s="171">
        <v>0</v>
      </c>
      <c r="AL21" s="170">
        <v>1</v>
      </c>
      <c r="AM21" s="5"/>
      <c r="AN21" s="5"/>
      <c r="AO21" s="5"/>
      <c r="AP21" s="5"/>
      <c r="AQ21" s="5"/>
    </row>
    <row r="22" spans="1:43" ht="27" customHeight="1">
      <c r="A22" s="47">
        <v>18</v>
      </c>
      <c r="B22" s="49" t="s">
        <v>15</v>
      </c>
      <c r="C22" s="41">
        <v>0</v>
      </c>
      <c r="D22" s="42">
        <v>0</v>
      </c>
      <c r="E22" s="42">
        <v>0</v>
      </c>
      <c r="F22" s="43">
        <v>0</v>
      </c>
      <c r="G22" s="169">
        <v>0</v>
      </c>
      <c r="H22" s="170">
        <v>0</v>
      </c>
      <c r="I22" s="41">
        <v>0</v>
      </c>
      <c r="J22" s="42">
        <v>0</v>
      </c>
      <c r="K22" s="42">
        <v>0</v>
      </c>
      <c r="L22" s="43">
        <v>0</v>
      </c>
      <c r="M22" s="169">
        <v>0</v>
      </c>
      <c r="N22" s="170">
        <v>0</v>
      </c>
      <c r="O22" s="41">
        <v>0</v>
      </c>
      <c r="P22" s="42">
        <v>0</v>
      </c>
      <c r="Q22" s="42">
        <v>0</v>
      </c>
      <c r="R22" s="43">
        <v>0</v>
      </c>
      <c r="S22" s="169">
        <v>0</v>
      </c>
      <c r="T22" s="170">
        <v>0</v>
      </c>
      <c r="U22" s="41">
        <v>0</v>
      </c>
      <c r="V22" s="42">
        <v>0</v>
      </c>
      <c r="W22" s="42">
        <v>0</v>
      </c>
      <c r="X22" s="43">
        <v>0</v>
      </c>
      <c r="Y22" s="169">
        <v>0</v>
      </c>
      <c r="Z22" s="170">
        <v>0</v>
      </c>
      <c r="AA22" s="41">
        <v>0</v>
      </c>
      <c r="AB22" s="42">
        <v>0</v>
      </c>
      <c r="AC22" s="42">
        <v>0</v>
      </c>
      <c r="AD22" s="43">
        <v>0</v>
      </c>
      <c r="AE22" s="169">
        <v>0</v>
      </c>
      <c r="AF22" s="169">
        <v>0</v>
      </c>
      <c r="AG22" s="44">
        <v>0</v>
      </c>
      <c r="AH22" s="42">
        <v>0</v>
      </c>
      <c r="AI22" s="42">
        <v>0</v>
      </c>
      <c r="AJ22" s="45">
        <v>0</v>
      </c>
      <c r="AK22" s="171">
        <v>0</v>
      </c>
      <c r="AL22" s="170">
        <v>0</v>
      </c>
      <c r="AM22" s="5"/>
      <c r="AN22" s="5"/>
      <c r="AO22" s="5"/>
      <c r="AP22" s="5"/>
      <c r="AQ22" s="5"/>
    </row>
    <row r="23" spans="1:43" ht="27" customHeight="1">
      <c r="A23" s="47">
        <v>19</v>
      </c>
      <c r="B23" s="49" t="s">
        <v>16</v>
      </c>
      <c r="C23" s="41">
        <v>0</v>
      </c>
      <c r="D23" s="42">
        <v>0</v>
      </c>
      <c r="E23" s="42">
        <v>0</v>
      </c>
      <c r="F23" s="43">
        <v>0</v>
      </c>
      <c r="G23" s="169">
        <v>0</v>
      </c>
      <c r="H23" s="170">
        <v>0</v>
      </c>
      <c r="I23" s="41">
        <v>0</v>
      </c>
      <c r="J23" s="42">
        <v>0</v>
      </c>
      <c r="K23" s="42">
        <v>0</v>
      </c>
      <c r="L23" s="43">
        <v>0</v>
      </c>
      <c r="M23" s="169">
        <v>0</v>
      </c>
      <c r="N23" s="170">
        <v>0</v>
      </c>
      <c r="O23" s="41">
        <v>0</v>
      </c>
      <c r="P23" s="42">
        <v>0</v>
      </c>
      <c r="Q23" s="42">
        <v>0</v>
      </c>
      <c r="R23" s="43">
        <v>0</v>
      </c>
      <c r="S23" s="169">
        <v>0</v>
      </c>
      <c r="T23" s="170">
        <v>0</v>
      </c>
      <c r="U23" s="41">
        <v>0</v>
      </c>
      <c r="V23" s="42">
        <v>0</v>
      </c>
      <c r="W23" s="42">
        <v>0</v>
      </c>
      <c r="X23" s="43">
        <v>0</v>
      </c>
      <c r="Y23" s="169">
        <v>0</v>
      </c>
      <c r="Z23" s="170">
        <v>0</v>
      </c>
      <c r="AA23" s="41">
        <v>0</v>
      </c>
      <c r="AB23" s="42">
        <v>0</v>
      </c>
      <c r="AC23" s="42">
        <v>0</v>
      </c>
      <c r="AD23" s="43">
        <v>0</v>
      </c>
      <c r="AE23" s="169">
        <v>0</v>
      </c>
      <c r="AF23" s="169">
        <v>0</v>
      </c>
      <c r="AG23" s="44">
        <v>0</v>
      </c>
      <c r="AH23" s="42">
        <v>0</v>
      </c>
      <c r="AI23" s="42">
        <v>0</v>
      </c>
      <c r="AJ23" s="45">
        <v>0</v>
      </c>
      <c r="AK23" s="171">
        <v>0</v>
      </c>
      <c r="AL23" s="170">
        <v>0</v>
      </c>
      <c r="AM23" s="5"/>
      <c r="AN23" s="5"/>
      <c r="AO23" s="5"/>
      <c r="AP23" s="5"/>
      <c r="AQ23" s="5"/>
    </row>
    <row r="24" spans="1:43" ht="27" customHeight="1">
      <c r="A24" s="47">
        <v>20</v>
      </c>
      <c r="B24" s="49" t="s">
        <v>17</v>
      </c>
      <c r="C24" s="41">
        <v>0</v>
      </c>
      <c r="D24" s="42">
        <v>0</v>
      </c>
      <c r="E24" s="42">
        <v>0</v>
      </c>
      <c r="F24" s="43">
        <v>0</v>
      </c>
      <c r="G24" s="169">
        <v>0</v>
      </c>
      <c r="H24" s="170">
        <v>0</v>
      </c>
      <c r="I24" s="41">
        <v>0</v>
      </c>
      <c r="J24" s="42">
        <v>0</v>
      </c>
      <c r="K24" s="42">
        <v>0</v>
      </c>
      <c r="L24" s="43">
        <v>0</v>
      </c>
      <c r="M24" s="169">
        <v>0</v>
      </c>
      <c r="N24" s="170">
        <v>0</v>
      </c>
      <c r="O24" s="41">
        <v>0</v>
      </c>
      <c r="P24" s="42">
        <v>0</v>
      </c>
      <c r="Q24" s="42">
        <v>0</v>
      </c>
      <c r="R24" s="43">
        <v>0</v>
      </c>
      <c r="S24" s="169">
        <v>0</v>
      </c>
      <c r="T24" s="170">
        <v>0</v>
      </c>
      <c r="U24" s="41">
        <v>0</v>
      </c>
      <c r="V24" s="42">
        <v>0</v>
      </c>
      <c r="W24" s="42">
        <v>0</v>
      </c>
      <c r="X24" s="43">
        <v>0</v>
      </c>
      <c r="Y24" s="169">
        <v>0</v>
      </c>
      <c r="Z24" s="170">
        <v>0</v>
      </c>
      <c r="AA24" s="41">
        <v>0</v>
      </c>
      <c r="AB24" s="42">
        <v>0</v>
      </c>
      <c r="AC24" s="42">
        <v>0</v>
      </c>
      <c r="AD24" s="43">
        <v>0</v>
      </c>
      <c r="AE24" s="169">
        <v>0</v>
      </c>
      <c r="AF24" s="169">
        <v>0</v>
      </c>
      <c r="AG24" s="44">
        <v>0</v>
      </c>
      <c r="AH24" s="42">
        <v>0</v>
      </c>
      <c r="AI24" s="42">
        <v>0</v>
      </c>
      <c r="AJ24" s="45">
        <v>0</v>
      </c>
      <c r="AK24" s="171">
        <v>0</v>
      </c>
      <c r="AL24" s="170">
        <v>0</v>
      </c>
      <c r="AM24" s="5"/>
      <c r="AN24" s="5"/>
      <c r="AO24" s="5"/>
      <c r="AP24" s="5"/>
      <c r="AQ24" s="5"/>
    </row>
    <row r="25" spans="1:43" ht="27" customHeight="1">
      <c r="A25" s="47">
        <v>21</v>
      </c>
      <c r="B25" s="49" t="s">
        <v>18</v>
      </c>
      <c r="C25" s="41">
        <v>0</v>
      </c>
      <c r="D25" s="42">
        <v>0</v>
      </c>
      <c r="E25" s="42">
        <v>0</v>
      </c>
      <c r="F25" s="43">
        <v>0</v>
      </c>
      <c r="G25" s="169">
        <v>0</v>
      </c>
      <c r="H25" s="170">
        <v>0</v>
      </c>
      <c r="I25" s="41">
        <v>0</v>
      </c>
      <c r="J25" s="42">
        <v>0</v>
      </c>
      <c r="K25" s="42">
        <v>0</v>
      </c>
      <c r="L25" s="43">
        <v>0</v>
      </c>
      <c r="M25" s="169">
        <v>0</v>
      </c>
      <c r="N25" s="170">
        <v>0</v>
      </c>
      <c r="O25" s="41">
        <v>0</v>
      </c>
      <c r="P25" s="42">
        <v>0</v>
      </c>
      <c r="Q25" s="42">
        <v>0</v>
      </c>
      <c r="R25" s="43">
        <v>0</v>
      </c>
      <c r="S25" s="169">
        <v>0</v>
      </c>
      <c r="T25" s="170">
        <v>0</v>
      </c>
      <c r="U25" s="41">
        <v>0</v>
      </c>
      <c r="V25" s="42">
        <v>0</v>
      </c>
      <c r="W25" s="42">
        <v>0</v>
      </c>
      <c r="X25" s="43">
        <v>0</v>
      </c>
      <c r="Y25" s="169">
        <v>0</v>
      </c>
      <c r="Z25" s="170">
        <v>0</v>
      </c>
      <c r="AA25" s="41">
        <v>0</v>
      </c>
      <c r="AB25" s="42">
        <v>0</v>
      </c>
      <c r="AC25" s="42">
        <v>0</v>
      </c>
      <c r="AD25" s="43">
        <v>0</v>
      </c>
      <c r="AE25" s="169">
        <v>0</v>
      </c>
      <c r="AF25" s="169">
        <v>0</v>
      </c>
      <c r="AG25" s="44">
        <v>0</v>
      </c>
      <c r="AH25" s="42">
        <v>0</v>
      </c>
      <c r="AI25" s="42">
        <v>0</v>
      </c>
      <c r="AJ25" s="45">
        <v>0</v>
      </c>
      <c r="AK25" s="171">
        <v>0</v>
      </c>
      <c r="AL25" s="170">
        <v>0</v>
      </c>
      <c r="AM25" s="5"/>
      <c r="AN25" s="5"/>
      <c r="AO25" s="5"/>
      <c r="AP25" s="5"/>
      <c r="AQ25" s="5"/>
    </row>
    <row r="26" spans="1:43" ht="27" customHeight="1">
      <c r="A26" s="47">
        <v>22</v>
      </c>
      <c r="B26" s="49" t="s">
        <v>90</v>
      </c>
      <c r="C26" s="41">
        <v>0</v>
      </c>
      <c r="D26" s="42">
        <v>0</v>
      </c>
      <c r="E26" s="42">
        <v>0</v>
      </c>
      <c r="F26" s="43">
        <v>0</v>
      </c>
      <c r="G26" s="169">
        <v>0</v>
      </c>
      <c r="H26" s="170">
        <v>0</v>
      </c>
      <c r="I26" s="41">
        <v>0</v>
      </c>
      <c r="J26" s="42">
        <v>0</v>
      </c>
      <c r="K26" s="42">
        <v>0</v>
      </c>
      <c r="L26" s="43">
        <v>0</v>
      </c>
      <c r="M26" s="169">
        <v>0</v>
      </c>
      <c r="N26" s="170">
        <v>0</v>
      </c>
      <c r="O26" s="41">
        <v>0</v>
      </c>
      <c r="P26" s="42">
        <v>0</v>
      </c>
      <c r="Q26" s="42">
        <v>0</v>
      </c>
      <c r="R26" s="43">
        <v>0</v>
      </c>
      <c r="S26" s="169">
        <v>0</v>
      </c>
      <c r="T26" s="170">
        <v>0</v>
      </c>
      <c r="U26" s="41">
        <v>0</v>
      </c>
      <c r="V26" s="42">
        <v>0</v>
      </c>
      <c r="W26" s="42">
        <v>0</v>
      </c>
      <c r="X26" s="43">
        <v>0</v>
      </c>
      <c r="Y26" s="169">
        <v>0</v>
      </c>
      <c r="Z26" s="170">
        <v>0</v>
      </c>
      <c r="AA26" s="41">
        <v>0</v>
      </c>
      <c r="AB26" s="42">
        <v>0</v>
      </c>
      <c r="AC26" s="42">
        <v>0</v>
      </c>
      <c r="AD26" s="43">
        <v>0</v>
      </c>
      <c r="AE26" s="169">
        <v>0</v>
      </c>
      <c r="AF26" s="169">
        <v>0</v>
      </c>
      <c r="AG26" s="44">
        <v>0</v>
      </c>
      <c r="AH26" s="42">
        <v>0</v>
      </c>
      <c r="AI26" s="42">
        <v>0</v>
      </c>
      <c r="AJ26" s="45">
        <v>0</v>
      </c>
      <c r="AK26" s="171">
        <v>0</v>
      </c>
      <c r="AL26" s="170">
        <v>0</v>
      </c>
      <c r="AM26" s="5"/>
      <c r="AN26" s="5"/>
      <c r="AO26" s="5"/>
      <c r="AP26" s="5"/>
      <c r="AQ26" s="5"/>
    </row>
    <row r="27" spans="1:43" ht="27" customHeight="1">
      <c r="A27" s="47">
        <v>23</v>
      </c>
      <c r="B27" s="49" t="s">
        <v>27</v>
      </c>
      <c r="C27" s="41">
        <v>0</v>
      </c>
      <c r="D27" s="42">
        <v>0</v>
      </c>
      <c r="E27" s="42">
        <v>0</v>
      </c>
      <c r="F27" s="43">
        <v>0</v>
      </c>
      <c r="G27" s="169">
        <v>0</v>
      </c>
      <c r="H27" s="170">
        <v>0</v>
      </c>
      <c r="I27" s="41">
        <v>0</v>
      </c>
      <c r="J27" s="42">
        <v>0</v>
      </c>
      <c r="K27" s="42">
        <v>0</v>
      </c>
      <c r="L27" s="43">
        <v>0</v>
      </c>
      <c r="M27" s="169">
        <v>0</v>
      </c>
      <c r="N27" s="170">
        <v>0</v>
      </c>
      <c r="O27" s="41">
        <v>0</v>
      </c>
      <c r="P27" s="42">
        <v>0</v>
      </c>
      <c r="Q27" s="42">
        <v>0</v>
      </c>
      <c r="R27" s="43">
        <v>0</v>
      </c>
      <c r="S27" s="169">
        <v>0</v>
      </c>
      <c r="T27" s="170">
        <v>0</v>
      </c>
      <c r="U27" s="41">
        <v>0</v>
      </c>
      <c r="V27" s="42">
        <v>0</v>
      </c>
      <c r="W27" s="42">
        <v>0</v>
      </c>
      <c r="X27" s="43">
        <v>0</v>
      </c>
      <c r="Y27" s="169">
        <v>0</v>
      </c>
      <c r="Z27" s="170">
        <v>0</v>
      </c>
      <c r="AA27" s="41">
        <v>0</v>
      </c>
      <c r="AB27" s="42">
        <v>0</v>
      </c>
      <c r="AC27" s="42">
        <v>0</v>
      </c>
      <c r="AD27" s="43">
        <v>0</v>
      </c>
      <c r="AE27" s="172">
        <v>0</v>
      </c>
      <c r="AF27" s="170">
        <v>0</v>
      </c>
      <c r="AG27" s="44">
        <v>0</v>
      </c>
      <c r="AH27" s="42">
        <v>0</v>
      </c>
      <c r="AI27" s="42">
        <v>0</v>
      </c>
      <c r="AJ27" s="45">
        <v>0</v>
      </c>
      <c r="AK27" s="171">
        <v>0</v>
      </c>
      <c r="AL27" s="170">
        <v>0</v>
      </c>
      <c r="AM27" s="5"/>
      <c r="AN27" s="5"/>
      <c r="AO27" s="5"/>
      <c r="AP27" s="5"/>
      <c r="AQ27" s="5"/>
    </row>
    <row r="28" spans="1:43" ht="27" customHeight="1">
      <c r="A28" s="47">
        <v>24</v>
      </c>
      <c r="B28" s="49" t="s">
        <v>28</v>
      </c>
      <c r="C28" s="41">
        <v>0</v>
      </c>
      <c r="D28" s="42">
        <v>0</v>
      </c>
      <c r="E28" s="42">
        <v>0</v>
      </c>
      <c r="F28" s="43">
        <v>0</v>
      </c>
      <c r="G28" s="169">
        <v>0</v>
      </c>
      <c r="H28" s="170">
        <v>0</v>
      </c>
      <c r="I28" s="41">
        <v>0</v>
      </c>
      <c r="J28" s="42">
        <v>0</v>
      </c>
      <c r="K28" s="42">
        <v>0</v>
      </c>
      <c r="L28" s="43">
        <v>0</v>
      </c>
      <c r="M28" s="169">
        <v>0</v>
      </c>
      <c r="N28" s="170">
        <v>0</v>
      </c>
      <c r="O28" s="41">
        <v>0</v>
      </c>
      <c r="P28" s="42">
        <v>0</v>
      </c>
      <c r="Q28" s="42">
        <v>0</v>
      </c>
      <c r="R28" s="43">
        <v>0</v>
      </c>
      <c r="S28" s="169">
        <v>0</v>
      </c>
      <c r="T28" s="170">
        <v>0</v>
      </c>
      <c r="U28" s="41">
        <v>0</v>
      </c>
      <c r="V28" s="42">
        <v>0</v>
      </c>
      <c r="W28" s="42">
        <v>0</v>
      </c>
      <c r="X28" s="43">
        <v>0</v>
      </c>
      <c r="Y28" s="169">
        <v>0</v>
      </c>
      <c r="Z28" s="170">
        <v>0</v>
      </c>
      <c r="AA28" s="41">
        <v>0</v>
      </c>
      <c r="AB28" s="42">
        <v>0</v>
      </c>
      <c r="AC28" s="42">
        <v>0</v>
      </c>
      <c r="AD28" s="43">
        <v>0</v>
      </c>
      <c r="AE28" s="172">
        <v>0</v>
      </c>
      <c r="AF28" s="170">
        <v>0</v>
      </c>
      <c r="AG28" s="44">
        <v>0</v>
      </c>
      <c r="AH28" s="42">
        <v>0</v>
      </c>
      <c r="AI28" s="42">
        <v>0</v>
      </c>
      <c r="AJ28" s="45">
        <v>0</v>
      </c>
      <c r="AK28" s="171">
        <v>0</v>
      </c>
      <c r="AL28" s="170">
        <v>0</v>
      </c>
      <c r="AM28" s="5"/>
      <c r="AN28" s="5"/>
      <c r="AO28" s="5"/>
      <c r="AP28" s="5"/>
      <c r="AQ28" s="5"/>
    </row>
    <row r="29" spans="1:43" ht="27" customHeight="1">
      <c r="A29" s="47">
        <v>25</v>
      </c>
      <c r="B29" s="49" t="s">
        <v>29</v>
      </c>
      <c r="C29" s="41">
        <v>0</v>
      </c>
      <c r="D29" s="42">
        <v>0</v>
      </c>
      <c r="E29" s="42">
        <v>0</v>
      </c>
      <c r="F29" s="43">
        <v>0</v>
      </c>
      <c r="G29" s="169">
        <v>0</v>
      </c>
      <c r="H29" s="170">
        <v>0</v>
      </c>
      <c r="I29" s="41">
        <v>0</v>
      </c>
      <c r="J29" s="42">
        <v>0</v>
      </c>
      <c r="K29" s="42">
        <v>0</v>
      </c>
      <c r="L29" s="43">
        <v>0</v>
      </c>
      <c r="M29" s="169">
        <v>0</v>
      </c>
      <c r="N29" s="170">
        <v>0</v>
      </c>
      <c r="O29" s="41">
        <v>0</v>
      </c>
      <c r="P29" s="42">
        <v>0</v>
      </c>
      <c r="Q29" s="42">
        <v>0</v>
      </c>
      <c r="R29" s="43">
        <v>0</v>
      </c>
      <c r="S29" s="169">
        <v>0</v>
      </c>
      <c r="T29" s="170">
        <v>0</v>
      </c>
      <c r="U29" s="41">
        <v>0</v>
      </c>
      <c r="V29" s="42">
        <v>0</v>
      </c>
      <c r="W29" s="42">
        <v>0</v>
      </c>
      <c r="X29" s="43">
        <v>0</v>
      </c>
      <c r="Y29" s="169">
        <v>0</v>
      </c>
      <c r="Z29" s="170">
        <v>0</v>
      </c>
      <c r="AA29" s="41">
        <v>0</v>
      </c>
      <c r="AB29" s="42">
        <v>0</v>
      </c>
      <c r="AC29" s="42">
        <v>0</v>
      </c>
      <c r="AD29" s="43">
        <v>0</v>
      </c>
      <c r="AE29" s="172">
        <v>0</v>
      </c>
      <c r="AF29" s="170">
        <v>0</v>
      </c>
      <c r="AG29" s="44">
        <v>0</v>
      </c>
      <c r="AH29" s="42">
        <v>0</v>
      </c>
      <c r="AI29" s="42">
        <v>0</v>
      </c>
      <c r="AJ29" s="45">
        <v>0</v>
      </c>
      <c r="AK29" s="171">
        <v>0</v>
      </c>
      <c r="AL29" s="170">
        <v>0</v>
      </c>
      <c r="AM29" s="5"/>
      <c r="AN29" s="5"/>
      <c r="AO29" s="5"/>
      <c r="AP29" s="5"/>
      <c r="AQ29" s="5"/>
    </row>
    <row r="30" spans="1:43" ht="27" customHeight="1">
      <c r="A30" s="47">
        <v>26</v>
      </c>
      <c r="B30" s="49" t="s">
        <v>30</v>
      </c>
      <c r="C30" s="41">
        <v>0</v>
      </c>
      <c r="D30" s="42">
        <v>0</v>
      </c>
      <c r="E30" s="42">
        <v>0</v>
      </c>
      <c r="F30" s="43">
        <v>0</v>
      </c>
      <c r="G30" s="169">
        <v>0</v>
      </c>
      <c r="H30" s="170">
        <v>0</v>
      </c>
      <c r="I30" s="41">
        <v>0</v>
      </c>
      <c r="J30" s="42">
        <v>0</v>
      </c>
      <c r="K30" s="42">
        <v>0</v>
      </c>
      <c r="L30" s="43">
        <v>0</v>
      </c>
      <c r="M30" s="169">
        <v>0</v>
      </c>
      <c r="N30" s="170">
        <v>0</v>
      </c>
      <c r="O30" s="41">
        <v>0</v>
      </c>
      <c r="P30" s="42">
        <v>0</v>
      </c>
      <c r="Q30" s="42">
        <v>0</v>
      </c>
      <c r="R30" s="43">
        <v>0</v>
      </c>
      <c r="S30" s="169">
        <v>0</v>
      </c>
      <c r="T30" s="170">
        <v>0</v>
      </c>
      <c r="U30" s="41">
        <v>0</v>
      </c>
      <c r="V30" s="42">
        <v>0</v>
      </c>
      <c r="W30" s="42">
        <v>0</v>
      </c>
      <c r="X30" s="43">
        <v>0</v>
      </c>
      <c r="Y30" s="169">
        <v>0</v>
      </c>
      <c r="Z30" s="170">
        <v>0</v>
      </c>
      <c r="AA30" s="41">
        <v>0</v>
      </c>
      <c r="AB30" s="42">
        <v>0</v>
      </c>
      <c r="AC30" s="42">
        <v>0</v>
      </c>
      <c r="AD30" s="43">
        <v>0</v>
      </c>
      <c r="AE30" s="172">
        <v>0</v>
      </c>
      <c r="AF30" s="170">
        <v>0</v>
      </c>
      <c r="AG30" s="44">
        <v>0</v>
      </c>
      <c r="AH30" s="42">
        <v>0</v>
      </c>
      <c r="AI30" s="42">
        <v>0</v>
      </c>
      <c r="AJ30" s="45">
        <v>0</v>
      </c>
      <c r="AK30" s="171">
        <v>0</v>
      </c>
      <c r="AL30" s="170">
        <v>0</v>
      </c>
      <c r="AM30" s="5"/>
      <c r="AN30" s="5"/>
      <c r="AO30" s="5"/>
      <c r="AP30" s="5"/>
      <c r="AQ30" s="5"/>
    </row>
    <row r="31" spans="1:43" ht="27" customHeight="1">
      <c r="A31" s="47">
        <v>27</v>
      </c>
      <c r="B31" s="49" t="s">
        <v>31</v>
      </c>
      <c r="C31" s="41">
        <v>0</v>
      </c>
      <c r="D31" s="42">
        <v>0</v>
      </c>
      <c r="E31" s="42">
        <v>0</v>
      </c>
      <c r="F31" s="43">
        <v>0</v>
      </c>
      <c r="G31" s="169">
        <v>0</v>
      </c>
      <c r="H31" s="170">
        <v>0</v>
      </c>
      <c r="I31" s="41">
        <v>0</v>
      </c>
      <c r="J31" s="42">
        <v>0</v>
      </c>
      <c r="K31" s="42">
        <v>0</v>
      </c>
      <c r="L31" s="43">
        <v>0</v>
      </c>
      <c r="M31" s="169">
        <v>0</v>
      </c>
      <c r="N31" s="170">
        <v>0</v>
      </c>
      <c r="O31" s="41">
        <v>0</v>
      </c>
      <c r="P31" s="42">
        <v>0</v>
      </c>
      <c r="Q31" s="42">
        <v>0</v>
      </c>
      <c r="R31" s="43">
        <v>0</v>
      </c>
      <c r="S31" s="169">
        <v>0</v>
      </c>
      <c r="T31" s="170">
        <v>0</v>
      </c>
      <c r="U31" s="41">
        <v>0</v>
      </c>
      <c r="V31" s="42">
        <v>0</v>
      </c>
      <c r="W31" s="42">
        <v>0</v>
      </c>
      <c r="X31" s="43">
        <v>0</v>
      </c>
      <c r="Y31" s="169">
        <v>0</v>
      </c>
      <c r="Z31" s="170">
        <v>0</v>
      </c>
      <c r="AA31" s="41">
        <v>0</v>
      </c>
      <c r="AB31" s="42">
        <v>0</v>
      </c>
      <c r="AC31" s="42">
        <v>0</v>
      </c>
      <c r="AD31" s="43">
        <v>0</v>
      </c>
      <c r="AE31" s="172">
        <v>0</v>
      </c>
      <c r="AF31" s="170">
        <v>0</v>
      </c>
      <c r="AG31" s="44">
        <v>0</v>
      </c>
      <c r="AH31" s="42">
        <v>0</v>
      </c>
      <c r="AI31" s="42">
        <v>0</v>
      </c>
      <c r="AJ31" s="45">
        <v>0</v>
      </c>
      <c r="AK31" s="171">
        <v>0</v>
      </c>
      <c r="AL31" s="170">
        <v>0</v>
      </c>
      <c r="AM31" s="5"/>
      <c r="AN31" s="5"/>
      <c r="AO31" s="5"/>
      <c r="AP31" s="5"/>
      <c r="AQ31" s="5"/>
    </row>
    <row r="32" spans="1:43" ht="27" customHeight="1">
      <c r="A32" s="47">
        <v>28</v>
      </c>
      <c r="B32" s="49" t="s">
        <v>32</v>
      </c>
      <c r="C32" s="41">
        <v>0</v>
      </c>
      <c r="D32" s="42">
        <v>0</v>
      </c>
      <c r="E32" s="42">
        <v>0</v>
      </c>
      <c r="F32" s="43">
        <v>0</v>
      </c>
      <c r="G32" s="169">
        <v>0</v>
      </c>
      <c r="H32" s="170">
        <v>0</v>
      </c>
      <c r="I32" s="41">
        <v>0</v>
      </c>
      <c r="J32" s="42">
        <v>0</v>
      </c>
      <c r="K32" s="42">
        <v>0</v>
      </c>
      <c r="L32" s="43">
        <v>0</v>
      </c>
      <c r="M32" s="169">
        <v>0</v>
      </c>
      <c r="N32" s="170">
        <v>0</v>
      </c>
      <c r="O32" s="41">
        <v>0</v>
      </c>
      <c r="P32" s="42">
        <v>0</v>
      </c>
      <c r="Q32" s="42">
        <v>0</v>
      </c>
      <c r="R32" s="43">
        <v>0</v>
      </c>
      <c r="S32" s="169">
        <v>0</v>
      </c>
      <c r="T32" s="170">
        <v>0</v>
      </c>
      <c r="U32" s="41">
        <v>0</v>
      </c>
      <c r="V32" s="42">
        <v>0</v>
      </c>
      <c r="W32" s="42">
        <v>0</v>
      </c>
      <c r="X32" s="43">
        <v>0</v>
      </c>
      <c r="Y32" s="169">
        <v>0</v>
      </c>
      <c r="Z32" s="170">
        <v>0</v>
      </c>
      <c r="AA32" s="41">
        <v>0</v>
      </c>
      <c r="AB32" s="42">
        <v>0</v>
      </c>
      <c r="AC32" s="42">
        <v>0</v>
      </c>
      <c r="AD32" s="43">
        <v>0</v>
      </c>
      <c r="AE32" s="172">
        <v>0</v>
      </c>
      <c r="AF32" s="170">
        <v>0</v>
      </c>
      <c r="AG32" s="44">
        <v>0</v>
      </c>
      <c r="AH32" s="42">
        <v>0</v>
      </c>
      <c r="AI32" s="42">
        <v>0</v>
      </c>
      <c r="AJ32" s="45">
        <v>0</v>
      </c>
      <c r="AK32" s="171">
        <v>0</v>
      </c>
      <c r="AL32" s="170">
        <v>0</v>
      </c>
      <c r="AM32" s="5"/>
      <c r="AN32" s="5"/>
      <c r="AO32" s="5"/>
      <c r="AP32" s="5"/>
      <c r="AQ32" s="5"/>
    </row>
    <row r="33" spans="1:43" ht="27" customHeight="1" thickBot="1">
      <c r="A33" s="47">
        <v>29</v>
      </c>
      <c r="B33" s="51" t="s">
        <v>33</v>
      </c>
      <c r="C33" s="11">
        <v>0</v>
      </c>
      <c r="D33" s="12">
        <v>0</v>
      </c>
      <c r="E33" s="12">
        <v>0</v>
      </c>
      <c r="F33" s="39">
        <v>0</v>
      </c>
      <c r="G33" s="173">
        <v>0</v>
      </c>
      <c r="H33" s="174">
        <v>0</v>
      </c>
      <c r="I33" s="11">
        <v>0</v>
      </c>
      <c r="J33" s="12">
        <v>0</v>
      </c>
      <c r="K33" s="12">
        <v>0</v>
      </c>
      <c r="L33" s="39">
        <v>0</v>
      </c>
      <c r="M33" s="173">
        <v>0</v>
      </c>
      <c r="N33" s="174">
        <v>0</v>
      </c>
      <c r="O33" s="11">
        <v>0</v>
      </c>
      <c r="P33" s="12">
        <v>0</v>
      </c>
      <c r="Q33" s="12">
        <v>0</v>
      </c>
      <c r="R33" s="39">
        <v>0</v>
      </c>
      <c r="S33" s="173">
        <v>0</v>
      </c>
      <c r="T33" s="174">
        <v>0</v>
      </c>
      <c r="U33" s="11">
        <v>0</v>
      </c>
      <c r="V33" s="12">
        <v>0</v>
      </c>
      <c r="W33" s="12">
        <v>0</v>
      </c>
      <c r="X33" s="39">
        <v>0</v>
      </c>
      <c r="Y33" s="173">
        <v>0</v>
      </c>
      <c r="Z33" s="174">
        <v>0</v>
      </c>
      <c r="AA33" s="11">
        <v>0</v>
      </c>
      <c r="AB33" s="12">
        <v>0</v>
      </c>
      <c r="AC33" s="12">
        <v>0</v>
      </c>
      <c r="AD33" s="39">
        <v>0</v>
      </c>
      <c r="AE33" s="173">
        <v>0</v>
      </c>
      <c r="AF33" s="173">
        <v>0</v>
      </c>
      <c r="AG33" s="16">
        <v>0</v>
      </c>
      <c r="AH33" s="17">
        <v>0</v>
      </c>
      <c r="AI33" s="17">
        <v>0</v>
      </c>
      <c r="AJ33" s="40">
        <v>0</v>
      </c>
      <c r="AK33" s="168">
        <v>0</v>
      </c>
      <c r="AL33" s="167">
        <v>0</v>
      </c>
      <c r="AM33" s="5"/>
      <c r="AN33" s="5"/>
      <c r="AO33" s="5"/>
      <c r="AP33" s="5"/>
      <c r="AQ33" s="5"/>
    </row>
    <row r="34" spans="2:43" ht="27" customHeight="1" thickBot="1" thickTop="1">
      <c r="B34" s="18" t="s">
        <v>19</v>
      </c>
      <c r="C34" s="19">
        <v>23</v>
      </c>
      <c r="D34" s="20">
        <v>4</v>
      </c>
      <c r="E34" s="20">
        <v>6</v>
      </c>
      <c r="F34" s="31">
        <v>33</v>
      </c>
      <c r="G34" s="175">
        <v>20</v>
      </c>
      <c r="H34" s="176">
        <v>13</v>
      </c>
      <c r="I34" s="19">
        <v>23</v>
      </c>
      <c r="J34" s="20">
        <v>1</v>
      </c>
      <c r="K34" s="20">
        <v>3</v>
      </c>
      <c r="L34" s="31">
        <v>27</v>
      </c>
      <c r="M34" s="175">
        <v>35</v>
      </c>
      <c r="N34" s="176">
        <v>-8</v>
      </c>
      <c r="O34" s="19">
        <v>25</v>
      </c>
      <c r="P34" s="20">
        <v>0</v>
      </c>
      <c r="Q34" s="20">
        <v>0</v>
      </c>
      <c r="R34" s="31">
        <v>25</v>
      </c>
      <c r="S34" s="175">
        <v>20</v>
      </c>
      <c r="T34" s="176">
        <v>5</v>
      </c>
      <c r="U34" s="19">
        <v>3</v>
      </c>
      <c r="V34" s="20">
        <v>1</v>
      </c>
      <c r="W34" s="20">
        <v>0</v>
      </c>
      <c r="X34" s="31">
        <v>4</v>
      </c>
      <c r="Y34" s="175">
        <v>3</v>
      </c>
      <c r="Z34" s="176">
        <v>1</v>
      </c>
      <c r="AA34" s="19">
        <v>10</v>
      </c>
      <c r="AB34" s="20">
        <v>1</v>
      </c>
      <c r="AC34" s="20">
        <v>0</v>
      </c>
      <c r="AD34" s="31">
        <v>11</v>
      </c>
      <c r="AE34" s="177">
        <v>15</v>
      </c>
      <c r="AF34" s="178">
        <v>-4</v>
      </c>
      <c r="AG34" s="21">
        <v>84</v>
      </c>
      <c r="AH34" s="20">
        <v>7</v>
      </c>
      <c r="AI34" s="20">
        <v>9</v>
      </c>
      <c r="AJ34" s="55">
        <v>100</v>
      </c>
      <c r="AK34" s="179">
        <v>93</v>
      </c>
      <c r="AL34" s="176">
        <v>7</v>
      </c>
      <c r="AM34" s="5"/>
      <c r="AN34" s="5"/>
      <c r="AO34" s="5"/>
      <c r="AP34" s="5"/>
      <c r="AQ34" s="5"/>
    </row>
    <row r="35" spans="1:43" ht="27" customHeight="1">
      <c r="A35" s="47">
        <v>30</v>
      </c>
      <c r="B35" s="52" t="s">
        <v>37</v>
      </c>
      <c r="C35" s="13">
        <v>0</v>
      </c>
      <c r="D35" s="14">
        <v>0</v>
      </c>
      <c r="E35" s="14">
        <v>0</v>
      </c>
      <c r="F35" s="43">
        <v>0</v>
      </c>
      <c r="G35" s="166">
        <v>0</v>
      </c>
      <c r="H35" s="167">
        <v>0</v>
      </c>
      <c r="I35" s="13">
        <v>0</v>
      </c>
      <c r="J35" s="14">
        <v>0</v>
      </c>
      <c r="K35" s="14">
        <v>0</v>
      </c>
      <c r="L35" s="32">
        <v>0</v>
      </c>
      <c r="M35" s="166">
        <v>0</v>
      </c>
      <c r="N35" s="167">
        <v>0</v>
      </c>
      <c r="O35" s="13">
        <v>0</v>
      </c>
      <c r="P35" s="14">
        <v>0</v>
      </c>
      <c r="Q35" s="14">
        <v>0</v>
      </c>
      <c r="R35" s="32">
        <v>0</v>
      </c>
      <c r="S35" s="180">
        <v>0</v>
      </c>
      <c r="T35" s="167">
        <v>0</v>
      </c>
      <c r="U35" s="13">
        <v>0</v>
      </c>
      <c r="V35" s="14">
        <v>0</v>
      </c>
      <c r="W35" s="14">
        <v>0</v>
      </c>
      <c r="X35" s="32">
        <v>0</v>
      </c>
      <c r="Y35" s="166">
        <v>0</v>
      </c>
      <c r="Z35" s="167">
        <v>0</v>
      </c>
      <c r="AA35" s="13">
        <v>0</v>
      </c>
      <c r="AB35" s="14">
        <v>0</v>
      </c>
      <c r="AC35" s="14">
        <v>0</v>
      </c>
      <c r="AD35" s="32">
        <v>0</v>
      </c>
      <c r="AE35" s="180">
        <v>0</v>
      </c>
      <c r="AF35" s="181">
        <v>0</v>
      </c>
      <c r="AG35" s="38">
        <v>0</v>
      </c>
      <c r="AH35" s="22">
        <v>0</v>
      </c>
      <c r="AI35" s="22">
        <v>0</v>
      </c>
      <c r="AJ35" s="36">
        <v>0</v>
      </c>
      <c r="AK35" s="168">
        <v>0</v>
      </c>
      <c r="AL35" s="167">
        <v>0</v>
      </c>
      <c r="AM35" s="5"/>
      <c r="AN35" s="5"/>
      <c r="AO35" s="5"/>
      <c r="AP35" s="5"/>
      <c r="AQ35" s="5"/>
    </row>
    <row r="36" spans="1:43" ht="27" customHeight="1">
      <c r="A36" s="47">
        <v>31</v>
      </c>
      <c r="B36" s="49" t="s">
        <v>38</v>
      </c>
      <c r="C36" s="41">
        <v>0</v>
      </c>
      <c r="D36" s="42">
        <v>0</v>
      </c>
      <c r="E36" s="42">
        <v>0</v>
      </c>
      <c r="F36" s="43">
        <v>0</v>
      </c>
      <c r="G36" s="169">
        <v>0</v>
      </c>
      <c r="H36" s="170">
        <v>0</v>
      </c>
      <c r="I36" s="41">
        <v>0</v>
      </c>
      <c r="J36" s="42">
        <v>0</v>
      </c>
      <c r="K36" s="42">
        <v>0</v>
      </c>
      <c r="L36" s="43">
        <v>0</v>
      </c>
      <c r="M36" s="169">
        <v>0</v>
      </c>
      <c r="N36" s="170">
        <v>0</v>
      </c>
      <c r="O36" s="41">
        <v>0</v>
      </c>
      <c r="P36" s="42">
        <v>0</v>
      </c>
      <c r="Q36" s="42">
        <v>0</v>
      </c>
      <c r="R36" s="43">
        <v>0</v>
      </c>
      <c r="S36" s="169">
        <v>0</v>
      </c>
      <c r="T36" s="170">
        <v>0</v>
      </c>
      <c r="U36" s="41">
        <v>0</v>
      </c>
      <c r="V36" s="42">
        <v>0</v>
      </c>
      <c r="W36" s="42">
        <v>0</v>
      </c>
      <c r="X36" s="43">
        <v>0</v>
      </c>
      <c r="Y36" s="169">
        <v>0</v>
      </c>
      <c r="Z36" s="170">
        <v>0</v>
      </c>
      <c r="AA36" s="41">
        <v>0</v>
      </c>
      <c r="AB36" s="42">
        <v>0</v>
      </c>
      <c r="AC36" s="42">
        <v>0</v>
      </c>
      <c r="AD36" s="43">
        <v>0</v>
      </c>
      <c r="AE36" s="172">
        <v>0</v>
      </c>
      <c r="AF36" s="170">
        <v>0</v>
      </c>
      <c r="AG36" s="44">
        <v>0</v>
      </c>
      <c r="AH36" s="42">
        <v>0</v>
      </c>
      <c r="AI36" s="42">
        <v>0</v>
      </c>
      <c r="AJ36" s="45">
        <v>0</v>
      </c>
      <c r="AK36" s="171">
        <v>0</v>
      </c>
      <c r="AL36" s="170">
        <v>0</v>
      </c>
      <c r="AM36" s="5"/>
      <c r="AN36" s="5"/>
      <c r="AO36" s="5"/>
      <c r="AP36" s="5"/>
      <c r="AQ36" s="5"/>
    </row>
    <row r="37" spans="1:43" ht="27" customHeight="1">
      <c r="A37" s="47">
        <v>32</v>
      </c>
      <c r="B37" s="49" t="s">
        <v>39</v>
      </c>
      <c r="C37" s="41">
        <v>0</v>
      </c>
      <c r="D37" s="42">
        <v>0</v>
      </c>
      <c r="E37" s="42">
        <v>0</v>
      </c>
      <c r="F37" s="43">
        <v>0</v>
      </c>
      <c r="G37" s="169">
        <v>0</v>
      </c>
      <c r="H37" s="170">
        <v>0</v>
      </c>
      <c r="I37" s="41">
        <v>0</v>
      </c>
      <c r="J37" s="42">
        <v>0</v>
      </c>
      <c r="K37" s="42">
        <v>0</v>
      </c>
      <c r="L37" s="43">
        <v>0</v>
      </c>
      <c r="M37" s="169">
        <v>0</v>
      </c>
      <c r="N37" s="170">
        <v>0</v>
      </c>
      <c r="O37" s="41">
        <v>0</v>
      </c>
      <c r="P37" s="42">
        <v>0</v>
      </c>
      <c r="Q37" s="42">
        <v>0</v>
      </c>
      <c r="R37" s="43">
        <v>0</v>
      </c>
      <c r="S37" s="169">
        <v>0</v>
      </c>
      <c r="T37" s="170">
        <v>0</v>
      </c>
      <c r="U37" s="41">
        <v>0</v>
      </c>
      <c r="V37" s="42">
        <v>0</v>
      </c>
      <c r="W37" s="42">
        <v>0</v>
      </c>
      <c r="X37" s="43">
        <v>0</v>
      </c>
      <c r="Y37" s="169">
        <v>0</v>
      </c>
      <c r="Z37" s="170">
        <v>0</v>
      </c>
      <c r="AA37" s="41">
        <v>0</v>
      </c>
      <c r="AB37" s="42">
        <v>0</v>
      </c>
      <c r="AC37" s="42">
        <v>0</v>
      </c>
      <c r="AD37" s="43">
        <v>0</v>
      </c>
      <c r="AE37" s="172">
        <v>0</v>
      </c>
      <c r="AF37" s="170">
        <v>0</v>
      </c>
      <c r="AG37" s="44">
        <v>0</v>
      </c>
      <c r="AH37" s="42">
        <v>0</v>
      </c>
      <c r="AI37" s="42">
        <v>0</v>
      </c>
      <c r="AJ37" s="45">
        <v>0</v>
      </c>
      <c r="AK37" s="171">
        <v>0</v>
      </c>
      <c r="AL37" s="170">
        <v>0</v>
      </c>
      <c r="AM37" s="5"/>
      <c r="AN37" s="5"/>
      <c r="AO37" s="5"/>
      <c r="AP37" s="5"/>
      <c r="AQ37" s="5"/>
    </row>
    <row r="38" spans="1:43" ht="27" customHeight="1">
      <c r="A38" s="47">
        <v>33</v>
      </c>
      <c r="B38" s="49" t="s">
        <v>20</v>
      </c>
      <c r="C38" s="41">
        <v>0</v>
      </c>
      <c r="D38" s="42">
        <v>0</v>
      </c>
      <c r="E38" s="42">
        <v>0</v>
      </c>
      <c r="F38" s="43">
        <v>0</v>
      </c>
      <c r="G38" s="169">
        <v>1</v>
      </c>
      <c r="H38" s="170">
        <v>-1</v>
      </c>
      <c r="I38" s="41">
        <v>0</v>
      </c>
      <c r="J38" s="42">
        <v>0</v>
      </c>
      <c r="K38" s="42">
        <v>0</v>
      </c>
      <c r="L38" s="43">
        <v>0</v>
      </c>
      <c r="M38" s="169">
        <v>0</v>
      </c>
      <c r="N38" s="170">
        <v>0</v>
      </c>
      <c r="O38" s="41">
        <v>0</v>
      </c>
      <c r="P38" s="42">
        <v>0</v>
      </c>
      <c r="Q38" s="42">
        <v>0</v>
      </c>
      <c r="R38" s="43">
        <v>0</v>
      </c>
      <c r="S38" s="169">
        <v>0</v>
      </c>
      <c r="T38" s="170">
        <v>0</v>
      </c>
      <c r="U38" s="41">
        <v>0</v>
      </c>
      <c r="V38" s="42">
        <v>0</v>
      </c>
      <c r="W38" s="42">
        <v>0</v>
      </c>
      <c r="X38" s="43">
        <v>0</v>
      </c>
      <c r="Y38" s="169">
        <v>0</v>
      </c>
      <c r="Z38" s="170">
        <v>0</v>
      </c>
      <c r="AA38" s="41">
        <v>0</v>
      </c>
      <c r="AB38" s="42">
        <v>0</v>
      </c>
      <c r="AC38" s="42">
        <v>0</v>
      </c>
      <c r="AD38" s="43">
        <v>0</v>
      </c>
      <c r="AE38" s="172">
        <v>0</v>
      </c>
      <c r="AF38" s="170">
        <v>0</v>
      </c>
      <c r="AG38" s="44">
        <v>0</v>
      </c>
      <c r="AH38" s="42">
        <v>0</v>
      </c>
      <c r="AI38" s="42">
        <v>0</v>
      </c>
      <c r="AJ38" s="45">
        <v>0</v>
      </c>
      <c r="AK38" s="171">
        <v>1</v>
      </c>
      <c r="AL38" s="170">
        <v>-1</v>
      </c>
      <c r="AM38" s="5"/>
      <c r="AN38" s="5"/>
      <c r="AO38" s="5"/>
      <c r="AP38" s="5"/>
      <c r="AQ38" s="5"/>
    </row>
    <row r="39" spans="1:43" ht="27" customHeight="1">
      <c r="A39" s="47">
        <v>34</v>
      </c>
      <c r="B39" s="49" t="s">
        <v>40</v>
      </c>
      <c r="C39" s="41">
        <v>0</v>
      </c>
      <c r="D39" s="42">
        <v>0</v>
      </c>
      <c r="E39" s="42">
        <v>0</v>
      </c>
      <c r="F39" s="43">
        <v>0</v>
      </c>
      <c r="G39" s="169">
        <v>0</v>
      </c>
      <c r="H39" s="170">
        <v>0</v>
      </c>
      <c r="I39" s="41">
        <v>0</v>
      </c>
      <c r="J39" s="42">
        <v>0</v>
      </c>
      <c r="K39" s="42">
        <v>0</v>
      </c>
      <c r="L39" s="43">
        <v>0</v>
      </c>
      <c r="M39" s="169">
        <v>0</v>
      </c>
      <c r="N39" s="170">
        <v>0</v>
      </c>
      <c r="O39" s="41">
        <v>0</v>
      </c>
      <c r="P39" s="42">
        <v>0</v>
      </c>
      <c r="Q39" s="42">
        <v>0</v>
      </c>
      <c r="R39" s="43">
        <v>0</v>
      </c>
      <c r="S39" s="169">
        <v>0</v>
      </c>
      <c r="T39" s="170">
        <v>0</v>
      </c>
      <c r="U39" s="41">
        <v>0</v>
      </c>
      <c r="V39" s="42">
        <v>0</v>
      </c>
      <c r="W39" s="42">
        <v>0</v>
      </c>
      <c r="X39" s="43">
        <v>0</v>
      </c>
      <c r="Y39" s="169">
        <v>0</v>
      </c>
      <c r="Z39" s="170">
        <v>0</v>
      </c>
      <c r="AA39" s="41">
        <v>0</v>
      </c>
      <c r="AB39" s="42">
        <v>0</v>
      </c>
      <c r="AC39" s="42">
        <v>0</v>
      </c>
      <c r="AD39" s="43">
        <v>0</v>
      </c>
      <c r="AE39" s="172">
        <v>0</v>
      </c>
      <c r="AF39" s="170">
        <v>0</v>
      </c>
      <c r="AG39" s="44">
        <v>0</v>
      </c>
      <c r="AH39" s="42">
        <v>0</v>
      </c>
      <c r="AI39" s="42">
        <v>0</v>
      </c>
      <c r="AJ39" s="45">
        <v>0</v>
      </c>
      <c r="AK39" s="171">
        <v>0</v>
      </c>
      <c r="AL39" s="170">
        <v>0</v>
      </c>
      <c r="AM39" s="5"/>
      <c r="AN39" s="5"/>
      <c r="AO39" s="5"/>
      <c r="AP39" s="5"/>
      <c r="AQ39" s="5"/>
    </row>
    <row r="40" spans="1:43" ht="27" customHeight="1">
      <c r="A40" s="47">
        <v>35</v>
      </c>
      <c r="B40" s="49" t="s">
        <v>41</v>
      </c>
      <c r="C40" s="41">
        <v>0</v>
      </c>
      <c r="D40" s="42">
        <v>0</v>
      </c>
      <c r="E40" s="42">
        <v>0</v>
      </c>
      <c r="F40" s="43">
        <v>0</v>
      </c>
      <c r="G40" s="169">
        <v>0</v>
      </c>
      <c r="H40" s="170">
        <v>0</v>
      </c>
      <c r="I40" s="41">
        <v>0</v>
      </c>
      <c r="J40" s="42">
        <v>0</v>
      </c>
      <c r="K40" s="42">
        <v>0</v>
      </c>
      <c r="L40" s="43">
        <v>0</v>
      </c>
      <c r="M40" s="169">
        <v>0</v>
      </c>
      <c r="N40" s="170">
        <v>0</v>
      </c>
      <c r="O40" s="41">
        <v>0</v>
      </c>
      <c r="P40" s="42">
        <v>0</v>
      </c>
      <c r="Q40" s="42">
        <v>0</v>
      </c>
      <c r="R40" s="43">
        <v>0</v>
      </c>
      <c r="S40" s="169">
        <v>0</v>
      </c>
      <c r="T40" s="170">
        <v>0</v>
      </c>
      <c r="U40" s="41">
        <v>0</v>
      </c>
      <c r="V40" s="42">
        <v>0</v>
      </c>
      <c r="W40" s="42">
        <v>0</v>
      </c>
      <c r="X40" s="43">
        <v>0</v>
      </c>
      <c r="Y40" s="169">
        <v>0</v>
      </c>
      <c r="Z40" s="170">
        <v>0</v>
      </c>
      <c r="AA40" s="41">
        <v>0</v>
      </c>
      <c r="AB40" s="42">
        <v>0</v>
      </c>
      <c r="AC40" s="42">
        <v>0</v>
      </c>
      <c r="AD40" s="43">
        <v>0</v>
      </c>
      <c r="AE40" s="172">
        <v>0</v>
      </c>
      <c r="AF40" s="170">
        <v>0</v>
      </c>
      <c r="AG40" s="44">
        <v>0</v>
      </c>
      <c r="AH40" s="42">
        <v>0</v>
      </c>
      <c r="AI40" s="42">
        <v>0</v>
      </c>
      <c r="AJ40" s="45">
        <v>0</v>
      </c>
      <c r="AK40" s="171">
        <v>0</v>
      </c>
      <c r="AL40" s="170">
        <v>0</v>
      </c>
      <c r="AM40" s="5"/>
      <c r="AN40" s="5"/>
      <c r="AO40" s="5"/>
      <c r="AP40" s="5"/>
      <c r="AQ40" s="5"/>
    </row>
    <row r="41" spans="1:43" ht="27" customHeight="1">
      <c r="A41" s="47">
        <v>36</v>
      </c>
      <c r="B41" s="49" t="s">
        <v>42</v>
      </c>
      <c r="C41" s="41">
        <v>0</v>
      </c>
      <c r="D41" s="42">
        <v>0</v>
      </c>
      <c r="E41" s="42">
        <v>0</v>
      </c>
      <c r="F41" s="43">
        <v>0</v>
      </c>
      <c r="G41" s="169">
        <v>0</v>
      </c>
      <c r="H41" s="170">
        <v>0</v>
      </c>
      <c r="I41" s="41">
        <v>0</v>
      </c>
      <c r="J41" s="42">
        <v>0</v>
      </c>
      <c r="K41" s="42">
        <v>0</v>
      </c>
      <c r="L41" s="43">
        <v>0</v>
      </c>
      <c r="M41" s="169">
        <v>0</v>
      </c>
      <c r="N41" s="170">
        <v>0</v>
      </c>
      <c r="O41" s="41">
        <v>0</v>
      </c>
      <c r="P41" s="42">
        <v>0</v>
      </c>
      <c r="Q41" s="42">
        <v>0</v>
      </c>
      <c r="R41" s="43">
        <v>0</v>
      </c>
      <c r="S41" s="169">
        <v>0</v>
      </c>
      <c r="T41" s="170">
        <v>0</v>
      </c>
      <c r="U41" s="41">
        <v>0</v>
      </c>
      <c r="V41" s="42">
        <v>0</v>
      </c>
      <c r="W41" s="42">
        <v>0</v>
      </c>
      <c r="X41" s="43">
        <v>0</v>
      </c>
      <c r="Y41" s="169">
        <v>0</v>
      </c>
      <c r="Z41" s="170">
        <v>0</v>
      </c>
      <c r="AA41" s="41">
        <v>0</v>
      </c>
      <c r="AB41" s="42">
        <v>0</v>
      </c>
      <c r="AC41" s="42">
        <v>0</v>
      </c>
      <c r="AD41" s="43">
        <v>0</v>
      </c>
      <c r="AE41" s="172">
        <v>0</v>
      </c>
      <c r="AF41" s="170">
        <v>0</v>
      </c>
      <c r="AG41" s="44">
        <v>0</v>
      </c>
      <c r="AH41" s="42">
        <v>0</v>
      </c>
      <c r="AI41" s="42">
        <v>0</v>
      </c>
      <c r="AJ41" s="45">
        <v>0</v>
      </c>
      <c r="AK41" s="171">
        <v>0</v>
      </c>
      <c r="AL41" s="170">
        <v>0</v>
      </c>
      <c r="AM41" s="5"/>
      <c r="AN41" s="5"/>
      <c r="AO41" s="5"/>
      <c r="AP41" s="5"/>
      <c r="AQ41" s="5"/>
    </row>
    <row r="42" spans="1:43" ht="27" customHeight="1">
      <c r="A42" s="47">
        <v>37</v>
      </c>
      <c r="B42" s="49" t="s">
        <v>43</v>
      </c>
      <c r="C42" s="41">
        <v>0</v>
      </c>
      <c r="D42" s="42">
        <v>0</v>
      </c>
      <c r="E42" s="42">
        <v>0</v>
      </c>
      <c r="F42" s="43">
        <v>0</v>
      </c>
      <c r="G42" s="169">
        <v>0</v>
      </c>
      <c r="H42" s="170">
        <v>0</v>
      </c>
      <c r="I42" s="41">
        <v>0</v>
      </c>
      <c r="J42" s="42">
        <v>0</v>
      </c>
      <c r="K42" s="42">
        <v>0</v>
      </c>
      <c r="L42" s="43">
        <v>0</v>
      </c>
      <c r="M42" s="169">
        <v>0</v>
      </c>
      <c r="N42" s="170">
        <v>0</v>
      </c>
      <c r="O42" s="41">
        <v>0</v>
      </c>
      <c r="P42" s="42">
        <v>0</v>
      </c>
      <c r="Q42" s="42">
        <v>0</v>
      </c>
      <c r="R42" s="43">
        <v>0</v>
      </c>
      <c r="S42" s="169">
        <v>0</v>
      </c>
      <c r="T42" s="170">
        <v>0</v>
      </c>
      <c r="U42" s="41">
        <v>0</v>
      </c>
      <c r="V42" s="42">
        <v>0</v>
      </c>
      <c r="W42" s="42">
        <v>0</v>
      </c>
      <c r="X42" s="43">
        <v>0</v>
      </c>
      <c r="Y42" s="169">
        <v>0</v>
      </c>
      <c r="Z42" s="170">
        <v>0</v>
      </c>
      <c r="AA42" s="41">
        <v>0</v>
      </c>
      <c r="AB42" s="42">
        <v>0</v>
      </c>
      <c r="AC42" s="42">
        <v>0</v>
      </c>
      <c r="AD42" s="43">
        <v>0</v>
      </c>
      <c r="AE42" s="172">
        <v>0</v>
      </c>
      <c r="AF42" s="170">
        <v>0</v>
      </c>
      <c r="AG42" s="44">
        <v>0</v>
      </c>
      <c r="AH42" s="42">
        <v>0</v>
      </c>
      <c r="AI42" s="42">
        <v>0</v>
      </c>
      <c r="AJ42" s="45">
        <v>0</v>
      </c>
      <c r="AK42" s="171">
        <v>0</v>
      </c>
      <c r="AL42" s="170">
        <v>0</v>
      </c>
      <c r="AM42" s="5"/>
      <c r="AN42" s="5"/>
      <c r="AO42" s="5"/>
      <c r="AP42" s="5"/>
      <c r="AQ42" s="5"/>
    </row>
    <row r="43" spans="1:43" ht="27" customHeight="1">
      <c r="A43" s="47">
        <v>38</v>
      </c>
      <c r="B43" s="53" t="s">
        <v>35</v>
      </c>
      <c r="C43" s="41">
        <v>0</v>
      </c>
      <c r="D43" s="42">
        <v>0</v>
      </c>
      <c r="E43" s="42">
        <v>0</v>
      </c>
      <c r="F43" s="43">
        <v>0</v>
      </c>
      <c r="G43" s="169">
        <v>0</v>
      </c>
      <c r="H43" s="170">
        <v>0</v>
      </c>
      <c r="I43" s="41">
        <v>0</v>
      </c>
      <c r="J43" s="42">
        <v>0</v>
      </c>
      <c r="K43" s="42">
        <v>0</v>
      </c>
      <c r="L43" s="43">
        <v>0</v>
      </c>
      <c r="M43" s="169">
        <v>0</v>
      </c>
      <c r="N43" s="170">
        <v>0</v>
      </c>
      <c r="O43" s="41">
        <v>0</v>
      </c>
      <c r="P43" s="42">
        <v>0</v>
      </c>
      <c r="Q43" s="42">
        <v>0</v>
      </c>
      <c r="R43" s="43">
        <v>0</v>
      </c>
      <c r="S43" s="172">
        <v>0</v>
      </c>
      <c r="T43" s="170">
        <v>0</v>
      </c>
      <c r="U43" s="41">
        <v>0</v>
      </c>
      <c r="V43" s="42">
        <v>0</v>
      </c>
      <c r="W43" s="42">
        <v>0</v>
      </c>
      <c r="X43" s="43">
        <v>0</v>
      </c>
      <c r="Y43" s="169">
        <v>0</v>
      </c>
      <c r="Z43" s="170">
        <v>0</v>
      </c>
      <c r="AA43" s="41">
        <v>0</v>
      </c>
      <c r="AB43" s="42">
        <v>0</v>
      </c>
      <c r="AC43" s="42">
        <v>0</v>
      </c>
      <c r="AD43" s="43">
        <v>0</v>
      </c>
      <c r="AE43" s="172">
        <v>0</v>
      </c>
      <c r="AF43" s="182">
        <v>0</v>
      </c>
      <c r="AG43" s="44">
        <v>0</v>
      </c>
      <c r="AH43" s="42">
        <v>0</v>
      </c>
      <c r="AI43" s="42">
        <v>0</v>
      </c>
      <c r="AJ43" s="45">
        <v>0</v>
      </c>
      <c r="AK43" s="171">
        <v>0</v>
      </c>
      <c r="AL43" s="170">
        <v>0</v>
      </c>
      <c r="AM43" s="5"/>
      <c r="AN43" s="5"/>
      <c r="AO43" s="5"/>
      <c r="AP43" s="5"/>
      <c r="AQ43" s="5"/>
    </row>
    <row r="44" spans="1:43" ht="27" customHeight="1">
      <c r="A44" s="47">
        <v>39</v>
      </c>
      <c r="B44" s="49" t="s">
        <v>44</v>
      </c>
      <c r="C44" s="41">
        <v>0</v>
      </c>
      <c r="D44" s="42">
        <v>0</v>
      </c>
      <c r="E44" s="42">
        <v>0</v>
      </c>
      <c r="F44" s="43">
        <v>0</v>
      </c>
      <c r="G44" s="169">
        <v>0</v>
      </c>
      <c r="H44" s="170">
        <v>0</v>
      </c>
      <c r="I44" s="41">
        <v>0</v>
      </c>
      <c r="J44" s="42">
        <v>0</v>
      </c>
      <c r="K44" s="42">
        <v>0</v>
      </c>
      <c r="L44" s="43">
        <v>0</v>
      </c>
      <c r="M44" s="169">
        <v>0</v>
      </c>
      <c r="N44" s="170">
        <v>0</v>
      </c>
      <c r="O44" s="41">
        <v>0</v>
      </c>
      <c r="P44" s="42">
        <v>0</v>
      </c>
      <c r="Q44" s="42">
        <v>0</v>
      </c>
      <c r="R44" s="43">
        <v>0</v>
      </c>
      <c r="S44" s="169">
        <v>0</v>
      </c>
      <c r="T44" s="170">
        <v>0</v>
      </c>
      <c r="U44" s="41">
        <v>0</v>
      </c>
      <c r="V44" s="42">
        <v>0</v>
      </c>
      <c r="W44" s="42">
        <v>0</v>
      </c>
      <c r="X44" s="43">
        <v>0</v>
      </c>
      <c r="Y44" s="169">
        <v>0</v>
      </c>
      <c r="Z44" s="170">
        <v>0</v>
      </c>
      <c r="AA44" s="41">
        <v>0</v>
      </c>
      <c r="AB44" s="42">
        <v>0</v>
      </c>
      <c r="AC44" s="42">
        <v>0</v>
      </c>
      <c r="AD44" s="43">
        <v>0</v>
      </c>
      <c r="AE44" s="172">
        <v>0</v>
      </c>
      <c r="AF44" s="170">
        <v>0</v>
      </c>
      <c r="AG44" s="44">
        <v>0</v>
      </c>
      <c r="AH44" s="42">
        <v>0</v>
      </c>
      <c r="AI44" s="42">
        <v>0</v>
      </c>
      <c r="AJ44" s="45">
        <v>0</v>
      </c>
      <c r="AK44" s="171">
        <v>0</v>
      </c>
      <c r="AL44" s="170">
        <v>0</v>
      </c>
      <c r="AM44" s="5"/>
      <c r="AN44" s="5"/>
      <c r="AO44" s="5"/>
      <c r="AP44" s="5"/>
      <c r="AQ44" s="5"/>
    </row>
    <row r="45" spans="1:43" ht="27" customHeight="1">
      <c r="A45" s="47">
        <v>40</v>
      </c>
      <c r="B45" s="49" t="s">
        <v>45</v>
      </c>
      <c r="C45" s="41">
        <v>0</v>
      </c>
      <c r="D45" s="42">
        <v>0</v>
      </c>
      <c r="E45" s="42">
        <v>0</v>
      </c>
      <c r="F45" s="43">
        <v>0</v>
      </c>
      <c r="G45" s="169">
        <v>0</v>
      </c>
      <c r="H45" s="170">
        <v>0</v>
      </c>
      <c r="I45" s="41">
        <v>0</v>
      </c>
      <c r="J45" s="42">
        <v>0</v>
      </c>
      <c r="K45" s="42">
        <v>0</v>
      </c>
      <c r="L45" s="43">
        <v>0</v>
      </c>
      <c r="M45" s="169">
        <v>0</v>
      </c>
      <c r="N45" s="170">
        <v>0</v>
      </c>
      <c r="O45" s="41">
        <v>0</v>
      </c>
      <c r="P45" s="42">
        <v>0</v>
      </c>
      <c r="Q45" s="42">
        <v>0</v>
      </c>
      <c r="R45" s="43">
        <v>0</v>
      </c>
      <c r="S45" s="169">
        <v>0</v>
      </c>
      <c r="T45" s="170">
        <v>0</v>
      </c>
      <c r="U45" s="41">
        <v>0</v>
      </c>
      <c r="V45" s="42">
        <v>0</v>
      </c>
      <c r="W45" s="42">
        <v>0</v>
      </c>
      <c r="X45" s="43">
        <v>0</v>
      </c>
      <c r="Y45" s="169">
        <v>0</v>
      </c>
      <c r="Z45" s="170">
        <v>0</v>
      </c>
      <c r="AA45" s="41">
        <v>0</v>
      </c>
      <c r="AB45" s="42">
        <v>0</v>
      </c>
      <c r="AC45" s="42">
        <v>0</v>
      </c>
      <c r="AD45" s="43">
        <v>0</v>
      </c>
      <c r="AE45" s="172">
        <v>0</v>
      </c>
      <c r="AF45" s="170">
        <v>0</v>
      </c>
      <c r="AG45" s="44">
        <v>0</v>
      </c>
      <c r="AH45" s="42">
        <v>0</v>
      </c>
      <c r="AI45" s="42">
        <v>0</v>
      </c>
      <c r="AJ45" s="45">
        <v>0</v>
      </c>
      <c r="AK45" s="171">
        <v>0</v>
      </c>
      <c r="AL45" s="170">
        <v>0</v>
      </c>
      <c r="AM45" s="5"/>
      <c r="AN45" s="5"/>
      <c r="AO45" s="5"/>
      <c r="AP45" s="5"/>
      <c r="AQ45" s="5"/>
    </row>
    <row r="46" spans="1:43" ht="27" customHeight="1" thickBot="1">
      <c r="A46" s="47">
        <v>41</v>
      </c>
      <c r="B46" s="54" t="s">
        <v>46</v>
      </c>
      <c r="C46" s="16">
        <v>0</v>
      </c>
      <c r="D46" s="12">
        <v>0</v>
      </c>
      <c r="E46" s="12">
        <v>0</v>
      </c>
      <c r="F46" s="43">
        <v>0</v>
      </c>
      <c r="G46" s="166">
        <v>0</v>
      </c>
      <c r="H46" s="167">
        <v>0</v>
      </c>
      <c r="I46" s="11">
        <v>0</v>
      </c>
      <c r="J46" s="12">
        <v>0</v>
      </c>
      <c r="K46" s="12">
        <v>0</v>
      </c>
      <c r="L46" s="32">
        <v>0</v>
      </c>
      <c r="M46" s="166">
        <v>0</v>
      </c>
      <c r="N46" s="167">
        <v>0</v>
      </c>
      <c r="O46" s="11">
        <v>0</v>
      </c>
      <c r="P46" s="12">
        <v>0</v>
      </c>
      <c r="Q46" s="12">
        <v>0</v>
      </c>
      <c r="R46" s="32">
        <v>0</v>
      </c>
      <c r="S46" s="180">
        <v>0</v>
      </c>
      <c r="T46" s="167">
        <v>0</v>
      </c>
      <c r="U46" s="11">
        <v>0</v>
      </c>
      <c r="V46" s="12">
        <v>0</v>
      </c>
      <c r="W46" s="12">
        <v>0</v>
      </c>
      <c r="X46" s="32">
        <v>0</v>
      </c>
      <c r="Y46" s="166">
        <v>0</v>
      </c>
      <c r="Z46" s="167">
        <v>0</v>
      </c>
      <c r="AA46" s="11">
        <v>0</v>
      </c>
      <c r="AB46" s="12">
        <v>0</v>
      </c>
      <c r="AC46" s="12">
        <v>0</v>
      </c>
      <c r="AD46" s="32">
        <v>0</v>
      </c>
      <c r="AE46" s="180">
        <v>0</v>
      </c>
      <c r="AF46" s="181">
        <v>0</v>
      </c>
      <c r="AG46" s="16">
        <v>0</v>
      </c>
      <c r="AH46" s="22">
        <v>0</v>
      </c>
      <c r="AI46" s="22">
        <v>0</v>
      </c>
      <c r="AJ46" s="36">
        <v>0</v>
      </c>
      <c r="AK46" s="168">
        <v>0</v>
      </c>
      <c r="AL46" s="167">
        <v>0</v>
      </c>
      <c r="AM46" s="5"/>
      <c r="AN46" s="5"/>
      <c r="AO46" s="5"/>
      <c r="AP46" s="5"/>
      <c r="AQ46" s="5"/>
    </row>
    <row r="47" spans="2:43" ht="27" customHeight="1" thickBot="1" thickTop="1">
      <c r="B47" s="23" t="s">
        <v>47</v>
      </c>
      <c r="C47" s="21">
        <v>0</v>
      </c>
      <c r="D47" s="20">
        <v>0</v>
      </c>
      <c r="E47" s="20">
        <v>0</v>
      </c>
      <c r="F47" s="31">
        <v>0</v>
      </c>
      <c r="G47" s="175">
        <v>1</v>
      </c>
      <c r="H47" s="176">
        <v>-1</v>
      </c>
      <c r="I47" s="19">
        <v>0</v>
      </c>
      <c r="J47" s="20">
        <v>0</v>
      </c>
      <c r="K47" s="20">
        <v>0</v>
      </c>
      <c r="L47" s="31">
        <v>0</v>
      </c>
      <c r="M47" s="175">
        <v>0</v>
      </c>
      <c r="N47" s="176">
        <v>0</v>
      </c>
      <c r="O47" s="19">
        <v>0</v>
      </c>
      <c r="P47" s="20">
        <v>0</v>
      </c>
      <c r="Q47" s="20">
        <v>0</v>
      </c>
      <c r="R47" s="31">
        <v>0</v>
      </c>
      <c r="S47" s="177">
        <v>0</v>
      </c>
      <c r="T47" s="176">
        <v>0</v>
      </c>
      <c r="U47" s="19">
        <v>0</v>
      </c>
      <c r="V47" s="20">
        <v>0</v>
      </c>
      <c r="W47" s="20">
        <v>0</v>
      </c>
      <c r="X47" s="31">
        <v>0</v>
      </c>
      <c r="Y47" s="177">
        <v>0</v>
      </c>
      <c r="Z47" s="178">
        <v>0</v>
      </c>
      <c r="AA47" s="19">
        <v>0</v>
      </c>
      <c r="AB47" s="20">
        <v>0</v>
      </c>
      <c r="AC47" s="20">
        <v>0</v>
      </c>
      <c r="AD47" s="35">
        <v>0</v>
      </c>
      <c r="AE47" s="177">
        <v>0</v>
      </c>
      <c r="AF47" s="178">
        <v>0</v>
      </c>
      <c r="AG47" s="19">
        <v>0</v>
      </c>
      <c r="AH47" s="20">
        <v>0</v>
      </c>
      <c r="AI47" s="20">
        <v>0</v>
      </c>
      <c r="AJ47" s="35">
        <v>0</v>
      </c>
      <c r="AK47" s="183">
        <v>1</v>
      </c>
      <c r="AL47" s="176">
        <v>-1</v>
      </c>
      <c r="AM47" s="5"/>
      <c r="AN47" s="5"/>
      <c r="AO47" s="5"/>
      <c r="AP47" s="5"/>
      <c r="AQ47" s="5"/>
    </row>
    <row r="48" spans="2:43" ht="27" customHeight="1" thickBot="1">
      <c r="B48" s="24" t="s">
        <v>48</v>
      </c>
      <c r="C48" s="25">
        <v>23</v>
      </c>
      <c r="D48" s="26">
        <v>4</v>
      </c>
      <c r="E48" s="26">
        <v>6</v>
      </c>
      <c r="F48" s="33">
        <v>33</v>
      </c>
      <c r="G48" s="184">
        <v>21</v>
      </c>
      <c r="H48" s="185">
        <v>12</v>
      </c>
      <c r="I48" s="27">
        <v>23</v>
      </c>
      <c r="J48" s="26">
        <v>1</v>
      </c>
      <c r="K48" s="26">
        <v>3</v>
      </c>
      <c r="L48" s="33">
        <v>27</v>
      </c>
      <c r="M48" s="186">
        <v>35</v>
      </c>
      <c r="N48" s="187">
        <v>-8</v>
      </c>
      <c r="O48" s="27">
        <v>25</v>
      </c>
      <c r="P48" s="26">
        <v>0</v>
      </c>
      <c r="Q48" s="26">
        <v>0</v>
      </c>
      <c r="R48" s="33">
        <v>25</v>
      </c>
      <c r="S48" s="186">
        <v>20</v>
      </c>
      <c r="T48" s="187">
        <v>5</v>
      </c>
      <c r="U48" s="27">
        <v>3</v>
      </c>
      <c r="V48" s="26">
        <v>1</v>
      </c>
      <c r="W48" s="26">
        <v>0</v>
      </c>
      <c r="X48" s="33">
        <v>4</v>
      </c>
      <c r="Y48" s="186">
        <v>3</v>
      </c>
      <c r="Z48" s="187">
        <v>1</v>
      </c>
      <c r="AA48" s="27">
        <v>10</v>
      </c>
      <c r="AB48" s="26">
        <v>1</v>
      </c>
      <c r="AC48" s="26">
        <v>0</v>
      </c>
      <c r="AD48" s="37">
        <v>11</v>
      </c>
      <c r="AE48" s="184">
        <v>15</v>
      </c>
      <c r="AF48" s="185">
        <v>-4</v>
      </c>
      <c r="AG48" s="27">
        <v>84</v>
      </c>
      <c r="AH48" s="26">
        <v>7</v>
      </c>
      <c r="AI48" s="26">
        <v>9</v>
      </c>
      <c r="AJ48" s="37">
        <v>100</v>
      </c>
      <c r="AK48" s="188">
        <v>94</v>
      </c>
      <c r="AL48" s="185">
        <v>6</v>
      </c>
      <c r="AM48" s="5"/>
      <c r="AN48" s="5"/>
      <c r="AO48" s="5"/>
      <c r="AP48" s="5"/>
      <c r="AQ48" s="5"/>
    </row>
    <row r="49" spans="24:43" ht="18" customHeight="1">
      <c r="X49" s="191"/>
      <c r="Y49" s="192"/>
      <c r="Z49" s="192"/>
      <c r="AA49" s="28"/>
      <c r="AB49" s="28"/>
      <c r="AC49" s="28"/>
      <c r="AD49" s="191"/>
      <c r="AE49" s="192"/>
      <c r="AF49" s="192"/>
      <c r="AG49" s="28"/>
      <c r="AH49" s="28"/>
      <c r="AI49" s="28"/>
      <c r="AJ49" s="191"/>
      <c r="AK49" s="193"/>
      <c r="AL49" s="193"/>
      <c r="AM49" s="5"/>
      <c r="AN49" s="5"/>
      <c r="AO49" s="5"/>
      <c r="AP49" s="5"/>
      <c r="AQ49" s="5"/>
    </row>
    <row r="50" spans="1:43" ht="13.5" customHeight="1">
      <c r="A50" s="1" t="s">
        <v>91</v>
      </c>
      <c r="B50" s="29"/>
      <c r="C50" s="29"/>
      <c r="D50" s="5"/>
      <c r="E50" s="5"/>
      <c r="F50" s="194"/>
      <c r="G50" s="193"/>
      <c r="H50" s="193"/>
      <c r="I50" s="5"/>
      <c r="J50" s="5"/>
      <c r="K50" s="5"/>
      <c r="L50" s="194"/>
      <c r="M50" s="193"/>
      <c r="N50" s="193"/>
      <c r="O50" s="5"/>
      <c r="P50" s="5"/>
      <c r="Q50" s="5"/>
      <c r="R50" s="194"/>
      <c r="S50" s="193"/>
      <c r="T50" s="193"/>
      <c r="U50" s="5"/>
      <c r="V50" s="5"/>
      <c r="W50" s="5"/>
      <c r="X50" s="194"/>
      <c r="Y50" s="193"/>
      <c r="Z50" s="193"/>
      <c r="AA50" s="5"/>
      <c r="AB50" s="5"/>
      <c r="AC50" s="5"/>
      <c r="AD50" s="194"/>
      <c r="AE50" s="193"/>
      <c r="AF50" s="193"/>
      <c r="AG50" s="5"/>
      <c r="AH50" s="5"/>
      <c r="AI50" s="5"/>
      <c r="AJ50" s="194"/>
      <c r="AK50" s="193"/>
      <c r="AL50" s="193"/>
      <c r="AM50" s="5"/>
      <c r="AN50" s="5"/>
      <c r="AO50" s="5"/>
      <c r="AP50" s="5"/>
      <c r="AQ50" s="5"/>
    </row>
    <row r="51" spans="2:43" ht="13.5" customHeight="1">
      <c r="B51" s="29"/>
      <c r="C51" s="29"/>
      <c r="D51" s="5"/>
      <c r="E51" s="5"/>
      <c r="F51" s="194"/>
      <c r="G51" s="193"/>
      <c r="H51" s="193"/>
      <c r="I51" s="5"/>
      <c r="J51" s="5"/>
      <c r="K51" s="5"/>
      <c r="L51" s="194"/>
      <c r="M51" s="193"/>
      <c r="N51" s="193"/>
      <c r="O51" s="5"/>
      <c r="P51" s="5"/>
      <c r="Q51" s="5"/>
      <c r="R51" s="194"/>
      <c r="S51" s="193"/>
      <c r="T51" s="193"/>
      <c r="U51" s="5"/>
      <c r="V51" s="5"/>
      <c r="W51" s="5"/>
      <c r="X51" s="194"/>
      <c r="Y51" s="193"/>
      <c r="Z51" s="193"/>
      <c r="AA51" s="5"/>
      <c r="AB51" s="5"/>
      <c r="AC51" s="5"/>
      <c r="AD51" s="194"/>
      <c r="AE51" s="193"/>
      <c r="AF51" s="193"/>
      <c r="AG51" s="5"/>
      <c r="AH51" s="5"/>
      <c r="AI51" s="5"/>
      <c r="AJ51" s="194"/>
      <c r="AK51" s="193"/>
      <c r="AL51" s="193"/>
      <c r="AM51" s="5"/>
      <c r="AN51" s="5"/>
      <c r="AO51" s="5"/>
      <c r="AP51" s="5"/>
      <c r="AQ51" s="5"/>
    </row>
    <row r="52" spans="2:43" ht="13.5" customHeight="1">
      <c r="B52" s="29"/>
      <c r="C52" s="29"/>
      <c r="D52" s="5"/>
      <c r="E52" s="5"/>
      <c r="F52" s="194"/>
      <c r="G52" s="193"/>
      <c r="H52" s="193"/>
      <c r="I52" s="5"/>
      <c r="J52" s="5"/>
      <c r="K52" s="5"/>
      <c r="L52" s="194"/>
      <c r="M52" s="193"/>
      <c r="N52" s="193"/>
      <c r="O52" s="5"/>
      <c r="P52" s="5"/>
      <c r="Q52" s="5"/>
      <c r="R52" s="194"/>
      <c r="S52" s="193"/>
      <c r="T52" s="193"/>
      <c r="U52" s="5"/>
      <c r="V52" s="5"/>
      <c r="W52" s="5"/>
      <c r="X52" s="194"/>
      <c r="Y52" s="193"/>
      <c r="Z52" s="193"/>
      <c r="AA52" s="5"/>
      <c r="AB52" s="5"/>
      <c r="AC52" s="5"/>
      <c r="AD52" s="194"/>
      <c r="AE52" s="193"/>
      <c r="AF52" s="193"/>
      <c r="AG52" s="5"/>
      <c r="AH52" s="5"/>
      <c r="AI52" s="5"/>
      <c r="AJ52" s="194"/>
      <c r="AK52" s="193"/>
      <c r="AL52" s="193"/>
      <c r="AM52" s="5"/>
      <c r="AN52" s="5"/>
      <c r="AO52" s="5"/>
      <c r="AP52" s="5"/>
      <c r="AQ52" s="5"/>
    </row>
    <row r="53" spans="2:43" ht="13.5" customHeight="1">
      <c r="B53" s="29"/>
      <c r="C53" s="29"/>
      <c r="D53" s="5"/>
      <c r="E53" s="5"/>
      <c r="F53" s="194"/>
      <c r="G53" s="193"/>
      <c r="H53" s="193"/>
      <c r="I53" s="5"/>
      <c r="J53" s="5"/>
      <c r="K53" s="5"/>
      <c r="L53" s="194"/>
      <c r="M53" s="193"/>
      <c r="N53" s="193"/>
      <c r="O53" s="5"/>
      <c r="P53" s="5"/>
      <c r="Q53" s="5"/>
      <c r="R53" s="194"/>
      <c r="S53" s="193"/>
      <c r="T53" s="193"/>
      <c r="U53" s="5"/>
      <c r="V53" s="5"/>
      <c r="W53" s="5"/>
      <c r="X53" s="194"/>
      <c r="Y53" s="193"/>
      <c r="Z53" s="193"/>
      <c r="AA53" s="5"/>
      <c r="AB53" s="5"/>
      <c r="AC53" s="5"/>
      <c r="AD53" s="194"/>
      <c r="AE53" s="193"/>
      <c r="AF53" s="193"/>
      <c r="AG53" s="5"/>
      <c r="AH53" s="5"/>
      <c r="AI53" s="5"/>
      <c r="AJ53" s="194"/>
      <c r="AK53" s="193"/>
      <c r="AL53" s="193"/>
      <c r="AM53" s="5"/>
      <c r="AN53" s="5"/>
      <c r="AO53" s="5"/>
      <c r="AP53" s="5"/>
      <c r="AQ53" s="5"/>
    </row>
    <row r="54" spans="2:43" ht="13.5" customHeight="1">
      <c r="B54" s="29"/>
      <c r="C54" s="29"/>
      <c r="D54" s="5"/>
      <c r="E54" s="5"/>
      <c r="F54" s="194"/>
      <c r="G54" s="193"/>
      <c r="H54" s="193"/>
      <c r="I54" s="5"/>
      <c r="J54" s="5"/>
      <c r="K54" s="5"/>
      <c r="L54" s="194"/>
      <c r="M54" s="193"/>
      <c r="N54" s="193"/>
      <c r="O54" s="5"/>
      <c r="P54" s="5"/>
      <c r="Q54" s="5"/>
      <c r="R54" s="194"/>
      <c r="S54" s="193"/>
      <c r="T54" s="193"/>
      <c r="U54" s="5"/>
      <c r="V54" s="5"/>
      <c r="W54" s="5"/>
      <c r="X54" s="194"/>
      <c r="Y54" s="193"/>
      <c r="Z54" s="193"/>
      <c r="AA54" s="5"/>
      <c r="AB54" s="5"/>
      <c r="AC54" s="5"/>
      <c r="AD54" s="194"/>
      <c r="AE54" s="193"/>
      <c r="AF54" s="193"/>
      <c r="AG54" s="5"/>
      <c r="AH54" s="5"/>
      <c r="AI54" s="5"/>
      <c r="AJ54" s="194"/>
      <c r="AK54" s="193"/>
      <c r="AL54" s="193"/>
      <c r="AM54" s="5"/>
      <c r="AN54" s="5"/>
      <c r="AO54" s="5"/>
      <c r="AP54" s="5"/>
      <c r="AQ54" s="5"/>
    </row>
    <row r="55" spans="2:43" ht="13.5" customHeight="1">
      <c r="B55" s="29"/>
      <c r="C55" s="29"/>
      <c r="D55" s="5"/>
      <c r="E55" s="5"/>
      <c r="F55" s="194"/>
      <c r="G55" s="193"/>
      <c r="H55" s="193"/>
      <c r="I55" s="5"/>
      <c r="J55" s="5"/>
      <c r="K55" s="5"/>
      <c r="L55" s="194"/>
      <c r="M55" s="193"/>
      <c r="N55" s="193"/>
      <c r="O55" s="5"/>
      <c r="P55" s="5"/>
      <c r="Q55" s="5"/>
      <c r="R55" s="194"/>
      <c r="S55" s="193"/>
      <c r="T55" s="193"/>
      <c r="U55" s="5"/>
      <c r="V55" s="5"/>
      <c r="W55" s="5"/>
      <c r="X55" s="194"/>
      <c r="Y55" s="193"/>
      <c r="Z55" s="193"/>
      <c r="AA55" s="5"/>
      <c r="AB55" s="5"/>
      <c r="AC55" s="5"/>
      <c r="AD55" s="194"/>
      <c r="AE55" s="193"/>
      <c r="AF55" s="193"/>
      <c r="AG55" s="5"/>
      <c r="AH55" s="5"/>
      <c r="AI55" s="5"/>
      <c r="AJ55" s="194"/>
      <c r="AK55" s="193"/>
      <c r="AL55" s="193"/>
      <c r="AM55" s="5"/>
      <c r="AN55" s="5"/>
      <c r="AO55" s="5"/>
      <c r="AP55" s="5"/>
      <c r="AQ55" s="5"/>
    </row>
    <row r="56" spans="2:43" ht="13.5" customHeight="1">
      <c r="B56" s="29"/>
      <c r="C56" s="29"/>
      <c r="D56" s="5"/>
      <c r="E56" s="5"/>
      <c r="F56" s="194"/>
      <c r="G56" s="193"/>
      <c r="H56" s="193"/>
      <c r="I56" s="5"/>
      <c r="J56" s="5"/>
      <c r="K56" s="5"/>
      <c r="L56" s="194"/>
      <c r="M56" s="193"/>
      <c r="N56" s="193"/>
      <c r="O56" s="5"/>
      <c r="P56" s="5"/>
      <c r="Q56" s="5"/>
      <c r="R56" s="194"/>
      <c r="S56" s="193"/>
      <c r="T56" s="193"/>
      <c r="U56" s="5"/>
      <c r="V56" s="5"/>
      <c r="W56" s="5"/>
      <c r="X56" s="194"/>
      <c r="Y56" s="193"/>
      <c r="Z56" s="193"/>
      <c r="AA56" s="5"/>
      <c r="AB56" s="5"/>
      <c r="AC56" s="5"/>
      <c r="AD56" s="194"/>
      <c r="AE56" s="193"/>
      <c r="AF56" s="193"/>
      <c r="AG56" s="5"/>
      <c r="AH56" s="5"/>
      <c r="AI56" s="5"/>
      <c r="AJ56" s="194"/>
      <c r="AK56" s="193"/>
      <c r="AL56" s="193"/>
      <c r="AM56" s="5"/>
      <c r="AN56" s="5"/>
      <c r="AO56" s="5"/>
      <c r="AP56" s="5"/>
      <c r="AQ56" s="5"/>
    </row>
    <row r="57" spans="2:43" ht="13.5" customHeight="1">
      <c r="B57" s="29"/>
      <c r="C57" s="29"/>
      <c r="D57" s="5"/>
      <c r="E57" s="5"/>
      <c r="F57" s="194"/>
      <c r="G57" s="193"/>
      <c r="H57" s="193"/>
      <c r="I57" s="5"/>
      <c r="J57" s="5"/>
      <c r="K57" s="5"/>
      <c r="L57" s="194"/>
      <c r="M57" s="193"/>
      <c r="N57" s="193"/>
      <c r="O57" s="5"/>
      <c r="P57" s="5"/>
      <c r="Q57" s="5"/>
      <c r="R57" s="194"/>
      <c r="S57" s="193"/>
      <c r="T57" s="193"/>
      <c r="U57" s="5"/>
      <c r="V57" s="5"/>
      <c r="W57" s="5"/>
      <c r="X57" s="194"/>
      <c r="Y57" s="193"/>
      <c r="Z57" s="193"/>
      <c r="AA57" s="5"/>
      <c r="AB57" s="5"/>
      <c r="AC57" s="5"/>
      <c r="AD57" s="194"/>
      <c r="AE57" s="193"/>
      <c r="AF57" s="193"/>
      <c r="AG57" s="5"/>
      <c r="AH57" s="5"/>
      <c r="AI57" s="5"/>
      <c r="AJ57" s="194"/>
      <c r="AK57" s="193"/>
      <c r="AL57" s="193"/>
      <c r="AM57" s="5"/>
      <c r="AN57" s="5"/>
      <c r="AO57" s="5"/>
      <c r="AP57" s="5"/>
      <c r="AQ57" s="5"/>
    </row>
    <row r="58" spans="2:43" ht="13.5" customHeight="1">
      <c r="B58" s="29"/>
      <c r="C58" s="29"/>
      <c r="D58" s="5"/>
      <c r="E58" s="5"/>
      <c r="F58" s="194"/>
      <c r="G58" s="193"/>
      <c r="H58" s="193"/>
      <c r="I58" s="5"/>
      <c r="J58" s="5"/>
      <c r="K58" s="5"/>
      <c r="L58" s="194"/>
      <c r="M58" s="193"/>
      <c r="N58" s="193"/>
      <c r="O58" s="5"/>
      <c r="P58" s="5"/>
      <c r="Q58" s="5"/>
      <c r="R58" s="194"/>
      <c r="S58" s="193"/>
      <c r="T58" s="193"/>
      <c r="U58" s="5"/>
      <c r="V58" s="5"/>
      <c r="W58" s="5"/>
      <c r="X58" s="194"/>
      <c r="Y58" s="193"/>
      <c r="Z58" s="193"/>
      <c r="AA58" s="5"/>
      <c r="AB58" s="5"/>
      <c r="AC58" s="5"/>
      <c r="AD58" s="194"/>
      <c r="AE58" s="193"/>
      <c r="AF58" s="193"/>
      <c r="AG58" s="5"/>
      <c r="AH58" s="5"/>
      <c r="AI58" s="5"/>
      <c r="AJ58" s="194"/>
      <c r="AK58" s="193"/>
      <c r="AL58" s="193"/>
      <c r="AM58" s="5"/>
      <c r="AN58" s="5"/>
      <c r="AO58" s="5"/>
      <c r="AP58" s="5"/>
      <c r="AQ58" s="5"/>
    </row>
    <row r="59" spans="2:43" ht="13.5" customHeight="1">
      <c r="B59" s="5"/>
      <c r="C59" s="5"/>
      <c r="D59" s="5"/>
      <c r="E59" s="5"/>
      <c r="F59" s="194"/>
      <c r="G59" s="193"/>
      <c r="H59" s="193"/>
      <c r="I59" s="5"/>
      <c r="J59" s="5"/>
      <c r="K59" s="5"/>
      <c r="L59" s="194"/>
      <c r="M59" s="193"/>
      <c r="N59" s="193"/>
      <c r="O59" s="5"/>
      <c r="P59" s="5"/>
      <c r="Q59" s="5"/>
      <c r="R59" s="194"/>
      <c r="S59" s="193"/>
      <c r="T59" s="193"/>
      <c r="U59" s="5"/>
      <c r="V59" s="5"/>
      <c r="W59" s="5"/>
      <c r="X59" s="194"/>
      <c r="Y59" s="193"/>
      <c r="Z59" s="193"/>
      <c r="AA59" s="5"/>
      <c r="AB59" s="5"/>
      <c r="AC59" s="5"/>
      <c r="AD59" s="194"/>
      <c r="AE59" s="193"/>
      <c r="AF59" s="193"/>
      <c r="AG59" s="5"/>
      <c r="AH59" s="5"/>
      <c r="AI59" s="5"/>
      <c r="AJ59" s="194"/>
      <c r="AK59" s="193"/>
      <c r="AL59" s="193"/>
      <c r="AM59" s="5"/>
      <c r="AN59" s="5"/>
      <c r="AO59" s="5"/>
      <c r="AP59" s="5"/>
      <c r="AQ59" s="5"/>
    </row>
    <row r="60" spans="2:43" ht="13.5" customHeight="1">
      <c r="B60" s="5"/>
      <c r="C60" s="5"/>
      <c r="D60" s="5"/>
      <c r="E60" s="5"/>
      <c r="F60" s="194"/>
      <c r="G60" s="193"/>
      <c r="H60" s="193"/>
      <c r="I60" s="5"/>
      <c r="J60" s="5"/>
      <c r="K60" s="5"/>
      <c r="L60" s="194"/>
      <c r="M60" s="193"/>
      <c r="N60" s="193"/>
      <c r="O60" s="5"/>
      <c r="P60" s="5"/>
      <c r="Q60" s="5"/>
      <c r="R60" s="194"/>
      <c r="S60" s="193"/>
      <c r="T60" s="193"/>
      <c r="U60" s="5"/>
      <c r="V60" s="5"/>
      <c r="W60" s="5"/>
      <c r="X60" s="194"/>
      <c r="Y60" s="193"/>
      <c r="Z60" s="193"/>
      <c r="AA60" s="5"/>
      <c r="AB60" s="5"/>
      <c r="AC60" s="5"/>
      <c r="AD60" s="194"/>
      <c r="AE60" s="193"/>
      <c r="AF60" s="193"/>
      <c r="AG60" s="5"/>
      <c r="AH60" s="5"/>
      <c r="AI60" s="5"/>
      <c r="AJ60" s="194"/>
      <c r="AK60" s="193"/>
      <c r="AL60" s="193"/>
      <c r="AM60" s="5"/>
      <c r="AN60" s="5"/>
      <c r="AO60" s="5"/>
      <c r="AP60" s="5"/>
      <c r="AQ60" s="5"/>
    </row>
    <row r="61" spans="2:43" ht="13.5">
      <c r="B61" s="5"/>
      <c r="C61" s="5"/>
      <c r="D61" s="5"/>
      <c r="E61" s="5"/>
      <c r="F61" s="194"/>
      <c r="G61" s="193"/>
      <c r="H61" s="193"/>
      <c r="I61" s="5"/>
      <c r="J61" s="5"/>
      <c r="K61" s="5"/>
      <c r="L61" s="194"/>
      <c r="M61" s="193"/>
      <c r="N61" s="193"/>
      <c r="O61" s="5"/>
      <c r="P61" s="5"/>
      <c r="Q61" s="5"/>
      <c r="R61" s="194"/>
      <c r="S61" s="193"/>
      <c r="T61" s="193"/>
      <c r="U61" s="5"/>
      <c r="V61" s="5"/>
      <c r="W61" s="5"/>
      <c r="X61" s="194"/>
      <c r="Y61" s="193"/>
      <c r="Z61" s="193"/>
      <c r="AA61" s="5"/>
      <c r="AB61" s="5"/>
      <c r="AC61" s="5"/>
      <c r="AD61" s="194"/>
      <c r="AE61" s="193"/>
      <c r="AF61" s="193"/>
      <c r="AG61" s="5"/>
      <c r="AH61" s="5"/>
      <c r="AI61" s="5"/>
      <c r="AJ61" s="194"/>
      <c r="AK61" s="193"/>
      <c r="AL61" s="193"/>
      <c r="AM61" s="5"/>
      <c r="AN61" s="5"/>
      <c r="AO61" s="5"/>
      <c r="AP61" s="5"/>
      <c r="AQ61" s="5"/>
    </row>
    <row r="62" spans="2:43" ht="13.5">
      <c r="B62" s="5"/>
      <c r="C62" s="5"/>
      <c r="D62" s="5"/>
      <c r="E62" s="5"/>
      <c r="F62" s="194"/>
      <c r="G62" s="193"/>
      <c r="H62" s="193"/>
      <c r="I62" s="5"/>
      <c r="J62" s="5"/>
      <c r="K62" s="5"/>
      <c r="L62" s="194"/>
      <c r="M62" s="193"/>
      <c r="N62" s="193"/>
      <c r="O62" s="5"/>
      <c r="P62" s="5"/>
      <c r="Q62" s="5"/>
      <c r="R62" s="194"/>
      <c r="S62" s="193"/>
      <c r="T62" s="193"/>
      <c r="U62" s="5"/>
      <c r="V62" s="5"/>
      <c r="W62" s="5"/>
      <c r="X62" s="194"/>
      <c r="Y62" s="193"/>
      <c r="Z62" s="193"/>
      <c r="AA62" s="5"/>
      <c r="AB62" s="5"/>
      <c r="AC62" s="5"/>
      <c r="AD62" s="194"/>
      <c r="AE62" s="193"/>
      <c r="AF62" s="193"/>
      <c r="AG62" s="5"/>
      <c r="AH62" s="5"/>
      <c r="AI62" s="5"/>
      <c r="AJ62" s="194"/>
      <c r="AK62" s="193"/>
      <c r="AL62" s="193"/>
      <c r="AM62" s="5"/>
      <c r="AN62" s="5"/>
      <c r="AO62" s="5"/>
      <c r="AP62" s="5"/>
      <c r="AQ62" s="5"/>
    </row>
  </sheetData>
  <sheetProtection/>
  <mergeCells count="13">
    <mergeCell ref="AH1:AL1"/>
    <mergeCell ref="C3:F3"/>
    <mergeCell ref="H3:H4"/>
    <mergeCell ref="I3:L3"/>
    <mergeCell ref="N3:N4"/>
    <mergeCell ref="O3:R3"/>
    <mergeCell ref="T3:T4"/>
    <mergeCell ref="U3:X3"/>
    <mergeCell ref="Z3:Z4"/>
    <mergeCell ref="AA3:AD3"/>
    <mergeCell ref="AF3:AF4"/>
    <mergeCell ref="AG3:AJ3"/>
    <mergeCell ref="AL3:AL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2020-07-20T05:39:06Z</cp:lastPrinted>
  <dcterms:created xsi:type="dcterms:W3CDTF">2003-01-19T03:07:45Z</dcterms:created>
  <dcterms:modified xsi:type="dcterms:W3CDTF">2021-04-02T04:51:13Z</dcterms:modified>
  <cp:category/>
  <cp:version/>
  <cp:contentType/>
  <cp:contentStatus/>
</cp:coreProperties>
</file>