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85-450介護基盤整備班\○介護基盤（共有）\☆介護生産性向上推進総合事業\R07年度\07生産性向上支援（業務改善支援）事業\01募集\★HP\"/>
    </mc:Choice>
  </mc:AlternateContent>
  <xr:revisionPtr revIDLastSave="0" documentId="13_ncr:1_{10D0AC37-2EE9-431A-902E-18F24CBF32CE}" xr6:coauthVersionLast="47" xr6:coauthVersionMax="47" xr10:uidLastSave="{00000000-0000-0000-0000-000000000000}"/>
  <bookViews>
    <workbookView xWindow="-110" yWindow="-110" windowWidth="19420" windowHeight="11500" tabRatio="652" xr2:uid="{00000000-000D-0000-FFFF-FFFF00000000}"/>
  </bookViews>
  <sheets>
    <sheet name="交付申請基本情報" sheetId="100" r:id="rId1"/>
    <sheet name="1.交付申請書" sheetId="101" r:id="rId2"/>
    <sheet name="2.収支予算書" sheetId="102" r:id="rId3"/>
    <sheet name="3.所要額調" sheetId="112" r:id="rId4"/>
    <sheet name="4.実施計画書" sheetId="113" r:id="rId5"/>
    <sheet name="5.誓約書" sheetId="103" r:id="rId6"/>
    <sheet name="6.債権者登録" sheetId="104" r:id="rId7"/>
    <sheet name="県確認用" sheetId="111" state="hidden" r:id="rId8"/>
  </sheets>
  <externalReferences>
    <externalReference r:id="rId9"/>
  </externalReferences>
  <definedNames>
    <definedName name="_xlnm._FilterDatabase" localSheetId="0" hidden="1">交付申請基本情報!$C$4:$F$23</definedName>
    <definedName name="_xlnm.Print_Area" localSheetId="1">'1.交付申請書'!$A$2:$O$29</definedName>
    <definedName name="_xlnm.Print_Area" localSheetId="2">'2.収支予算書'!$A$2:$K$21</definedName>
    <definedName name="_xlnm.Print_Area" localSheetId="3">'3.所要額調'!$A$1:$K$17</definedName>
    <definedName name="_xlnm.Print_Area" localSheetId="4">'4.実施計画書'!$A$1:$F$38</definedName>
    <definedName name="_xlnm.Print_Area" localSheetId="5">'5.誓約書'!$A$2:$K$35</definedName>
    <definedName name="_xlnm.Print_Area" localSheetId="6">'6.債権者登録'!$A$2:$L$52</definedName>
    <definedName name="_xlnm.Print_Area" localSheetId="0">交付申請基本情報!$A$2:$D$28</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01" l="1"/>
  <c r="E10" i="102"/>
  <c r="E20" i="102"/>
  <c r="E17" i="102"/>
  <c r="B9" i="113"/>
  <c r="B8" i="113"/>
  <c r="B7" i="113"/>
  <c r="B6" i="113"/>
  <c r="B5" i="113"/>
  <c r="I6" i="112"/>
  <c r="I5" i="112"/>
  <c r="I4" i="112"/>
  <c r="D12" i="112"/>
  <c r="F12" i="112" s="1"/>
  <c r="H12" i="112" s="1"/>
  <c r="J12" i="112" s="1"/>
  <c r="K12" i="112" s="1"/>
  <c r="H12" i="101"/>
  <c r="I7" i="101" l="1"/>
  <c r="G20" i="104" l="1"/>
  <c r="G19" i="104"/>
  <c r="B19" i="104"/>
  <c r="E46" i="104" l="1"/>
  <c r="E45" i="104"/>
  <c r="E44" i="104"/>
  <c r="A41" i="104"/>
  <c r="B29" i="104"/>
  <c r="B30" i="104"/>
  <c r="H28" i="104"/>
  <c r="G24" i="104"/>
  <c r="B24" i="104"/>
  <c r="G17" i="104"/>
  <c r="B17" i="104"/>
  <c r="B15" i="104"/>
  <c r="B11" i="104"/>
  <c r="H35" i="103"/>
  <c r="H34" i="103"/>
  <c r="H33" i="103"/>
  <c r="H31" i="103"/>
  <c r="H32" i="103"/>
  <c r="B27" i="103"/>
  <c r="H17" i="101"/>
  <c r="H16" i="101"/>
  <c r="H14" i="101"/>
  <c r="H15" i="101"/>
  <c r="H13" i="101"/>
  <c r="E13" i="102" l="1"/>
  <c r="E11" i="102" l="1"/>
</calcChain>
</file>

<file path=xl/sharedStrings.xml><?xml version="1.0" encoding="utf-8"?>
<sst xmlns="http://schemas.openxmlformats.org/spreadsheetml/2006/main" count="270" uniqueCount="241">
  <si>
    <t>補助率</t>
    <rPh sb="0" eb="3">
      <t>ホジョリツ</t>
    </rPh>
    <phoneticPr fontId="2"/>
  </si>
  <si>
    <t>Ｈ円</t>
    <rPh sb="1" eb="2">
      <t>エン</t>
    </rPh>
    <phoneticPr fontId="2"/>
  </si>
  <si>
    <t>設置者の名称</t>
    <rPh sb="0" eb="2">
      <t>セッチ</t>
    </rPh>
    <rPh sb="2" eb="3">
      <t>シャ</t>
    </rPh>
    <rPh sb="4" eb="6">
      <t>メイショウ</t>
    </rPh>
    <phoneticPr fontId="2"/>
  </si>
  <si>
    <t>設置者の</t>
  </si>
  <si>
    <t>寄付金</t>
  </si>
  <si>
    <t>総事業費</t>
  </si>
  <si>
    <t>その他の</t>
  </si>
  <si>
    <t>差引額</t>
  </si>
  <si>
    <t>収入額</t>
  </si>
  <si>
    <t>Ａ円</t>
    <rPh sb="1" eb="2">
      <t>エン</t>
    </rPh>
    <phoneticPr fontId="2"/>
  </si>
  <si>
    <t>Ｂ円</t>
    <rPh sb="1" eb="2">
      <t>エン</t>
    </rPh>
    <phoneticPr fontId="2"/>
  </si>
  <si>
    <t>Ｃ(=A-Ｂ)円</t>
    <rPh sb="7" eb="8">
      <t>エン</t>
    </rPh>
    <phoneticPr fontId="2"/>
  </si>
  <si>
    <t>Ｄ（≦Ａ）円</t>
    <rPh sb="5" eb="6">
      <t>エン</t>
    </rPh>
    <phoneticPr fontId="2"/>
  </si>
  <si>
    <t>対象経費の</t>
    <rPh sb="0" eb="2">
      <t>タイショウ</t>
    </rPh>
    <rPh sb="2" eb="4">
      <t>ケイヒ</t>
    </rPh>
    <phoneticPr fontId="2"/>
  </si>
  <si>
    <t>実支出予定額</t>
    <rPh sb="0" eb="1">
      <t>ジツ</t>
    </rPh>
    <rPh sb="1" eb="3">
      <t>シシュツ</t>
    </rPh>
    <rPh sb="3" eb="5">
      <t>ヨテイ</t>
    </rPh>
    <rPh sb="5" eb="6">
      <t>ガク</t>
    </rPh>
    <phoneticPr fontId="2"/>
  </si>
  <si>
    <t>J円</t>
    <rPh sb="1" eb="2">
      <t>エン</t>
    </rPh>
    <phoneticPr fontId="2"/>
  </si>
  <si>
    <t>区分</t>
    <rPh sb="0" eb="2">
      <t>クブン</t>
    </rPh>
    <phoneticPr fontId="2"/>
  </si>
  <si>
    <t>算定基準による算定額</t>
    <rPh sb="0" eb="2">
      <t>サンテイ</t>
    </rPh>
    <rPh sb="2" eb="4">
      <t>キジュン</t>
    </rPh>
    <rPh sb="7" eb="9">
      <t>サンテイ</t>
    </rPh>
    <rPh sb="9" eb="10">
      <t>ガク</t>
    </rPh>
    <phoneticPr fontId="2"/>
  </si>
  <si>
    <t>F</t>
    <phoneticPr fontId="2"/>
  </si>
  <si>
    <t>算定額</t>
    <rPh sb="0" eb="2">
      <t>サンテイ</t>
    </rPh>
    <rPh sb="2" eb="3">
      <t>ガク</t>
    </rPh>
    <phoneticPr fontId="2"/>
  </si>
  <si>
    <t>CとDを比較して少ない方の額</t>
    <rPh sb="4" eb="6">
      <t>ヒカク</t>
    </rPh>
    <rPh sb="8" eb="9">
      <t>スク</t>
    </rPh>
    <rPh sb="11" eb="12">
      <t>ホウ</t>
    </rPh>
    <rPh sb="13" eb="14">
      <t>ガク</t>
    </rPh>
    <phoneticPr fontId="2"/>
  </si>
  <si>
    <t>補助所要額</t>
    <rPh sb="0" eb="2">
      <t>ホジョ</t>
    </rPh>
    <rPh sb="2" eb="4">
      <t>ショヨウ</t>
    </rPh>
    <rPh sb="4" eb="5">
      <t>ガク</t>
    </rPh>
    <phoneticPr fontId="2"/>
  </si>
  <si>
    <t>（注）　　</t>
    <rPh sb="1" eb="2">
      <t>チュウ</t>
    </rPh>
    <phoneticPr fontId="2"/>
  </si>
  <si>
    <t>　　　　　</t>
    <phoneticPr fontId="2"/>
  </si>
  <si>
    <t>（別紙１－１）</t>
    <phoneticPr fontId="2"/>
  </si>
  <si>
    <t>(2)　E欄は、C欄とD欄を比較していずれか少ない額を記入すること。</t>
    <phoneticPr fontId="2"/>
  </si>
  <si>
    <t>（別紙１－２）</t>
    <rPh sb="1" eb="3">
      <t>ベッシ</t>
    </rPh>
    <phoneticPr fontId="2"/>
  </si>
  <si>
    <t>E=min（C,D）円</t>
    <rPh sb="10" eb="11">
      <t>エン</t>
    </rPh>
    <phoneticPr fontId="2"/>
  </si>
  <si>
    <t>Ｉ=min（G,H）円</t>
    <rPh sb="10" eb="11">
      <t>エン</t>
    </rPh>
    <phoneticPr fontId="2"/>
  </si>
  <si>
    <t>(4)　I欄は、G欄とH欄を比較していずれか少ない額を記入すること。</t>
    <phoneticPr fontId="2"/>
  </si>
  <si>
    <t>補助基本額</t>
    <rPh sb="0" eb="2">
      <t>ホジョ</t>
    </rPh>
    <rPh sb="2" eb="4">
      <t>キホン</t>
    </rPh>
    <rPh sb="4" eb="5">
      <t>ガク</t>
    </rPh>
    <phoneticPr fontId="2"/>
  </si>
  <si>
    <t>(5)　J欄は、I欄の額を記入すること。</t>
    <rPh sb="9" eb="10">
      <t>ラン</t>
    </rPh>
    <phoneticPr fontId="2"/>
  </si>
  <si>
    <t>(1)　A欄～J欄については、内訳の金額の有無に関係なく必ず記入すること。</t>
    <phoneticPr fontId="2"/>
  </si>
  <si>
    <t>介護業務における生産性向上支援（業務改善支援）事業　所要額調書</t>
    <rPh sb="0" eb="2">
      <t>カイゴ</t>
    </rPh>
    <rPh sb="2" eb="4">
      <t>ギョウム</t>
    </rPh>
    <rPh sb="8" eb="10">
      <t>セイサン</t>
    </rPh>
    <rPh sb="10" eb="11">
      <t>セイ</t>
    </rPh>
    <rPh sb="11" eb="13">
      <t>コウジョウ</t>
    </rPh>
    <rPh sb="13" eb="15">
      <t>シエン</t>
    </rPh>
    <rPh sb="16" eb="18">
      <t>ギョウム</t>
    </rPh>
    <rPh sb="18" eb="20">
      <t>カイゼン</t>
    </rPh>
    <rPh sb="20" eb="22">
      <t>シエン</t>
    </rPh>
    <rPh sb="23" eb="25">
      <t>ジギョウ</t>
    </rPh>
    <rPh sb="26" eb="29">
      <t>ショヨウガク</t>
    </rPh>
    <rPh sb="29" eb="31">
      <t>チョウショ</t>
    </rPh>
    <phoneticPr fontId="2"/>
  </si>
  <si>
    <t>補　　　助
上　限　額</t>
    <rPh sb="6" eb="7">
      <t>ジョウ</t>
    </rPh>
    <rPh sb="8" eb="9">
      <t>キリ</t>
    </rPh>
    <rPh sb="10" eb="11">
      <t>ガク</t>
    </rPh>
    <phoneticPr fontId="2"/>
  </si>
  <si>
    <t>法人名</t>
    <rPh sb="0" eb="2">
      <t>ホウジン</t>
    </rPh>
    <rPh sb="2" eb="3">
      <t>メイ</t>
    </rPh>
    <phoneticPr fontId="2"/>
  </si>
  <si>
    <t>所在地</t>
    <rPh sb="0" eb="3">
      <t>ショザイチ</t>
    </rPh>
    <phoneticPr fontId="2"/>
  </si>
  <si>
    <t>入所定員</t>
    <rPh sb="0" eb="2">
      <t>ニュウショ</t>
    </rPh>
    <rPh sb="2" eb="4">
      <t>テイイン</t>
    </rPh>
    <phoneticPr fontId="2"/>
  </si>
  <si>
    <t>２　業務改善が必要な状況（具体的に記入）</t>
    <rPh sb="2" eb="4">
      <t>ギョウム</t>
    </rPh>
    <rPh sb="4" eb="6">
      <t>カイゼン</t>
    </rPh>
    <rPh sb="7" eb="9">
      <t>ヒツヨウ</t>
    </rPh>
    <rPh sb="10" eb="12">
      <t>ジョウキョウ</t>
    </rPh>
    <rPh sb="13" eb="15">
      <t>グタイ</t>
    </rPh>
    <rPh sb="15" eb="16">
      <t>テキ</t>
    </rPh>
    <rPh sb="17" eb="19">
      <t>キニュウ</t>
    </rPh>
    <phoneticPr fontId="2"/>
  </si>
  <si>
    <t>３　業務改善の今後の予定</t>
    <rPh sb="2" eb="4">
      <t>ギョウム</t>
    </rPh>
    <rPh sb="4" eb="6">
      <t>カイゼン</t>
    </rPh>
    <rPh sb="7" eb="9">
      <t>コンゴ</t>
    </rPh>
    <rPh sb="10" eb="12">
      <t>ヨテイ</t>
    </rPh>
    <phoneticPr fontId="2"/>
  </si>
  <si>
    <t>年月日</t>
    <rPh sb="0" eb="3">
      <t>ネンガッピ</t>
    </rPh>
    <phoneticPr fontId="2"/>
  </si>
  <si>
    <t>課題抽出</t>
    <rPh sb="0" eb="2">
      <t>カダイ</t>
    </rPh>
    <rPh sb="2" eb="4">
      <t>チュウシュツ</t>
    </rPh>
    <phoneticPr fontId="2"/>
  </si>
  <si>
    <t>備考</t>
    <phoneticPr fontId="2"/>
  </si>
  <si>
    <t>年　　月　　日</t>
    <rPh sb="0" eb="1">
      <t>ネン</t>
    </rPh>
    <rPh sb="3" eb="4">
      <t>ガツ</t>
    </rPh>
    <rPh sb="6" eb="7">
      <t>ヒ</t>
    </rPh>
    <phoneticPr fontId="2"/>
  </si>
  <si>
    <t>年　　月　　日から　　年　　月　　日まで</t>
    <rPh sb="0" eb="1">
      <t>ネン</t>
    </rPh>
    <rPh sb="3" eb="4">
      <t>ガツ</t>
    </rPh>
    <rPh sb="6" eb="7">
      <t>ヒ</t>
    </rPh>
    <rPh sb="11" eb="12">
      <t>ネン</t>
    </rPh>
    <rPh sb="14" eb="15">
      <t>ガツ</t>
    </rPh>
    <rPh sb="17" eb="18">
      <t>ニチ</t>
    </rPh>
    <phoneticPr fontId="2"/>
  </si>
  <si>
    <t>業務改善実施期間</t>
    <rPh sb="0" eb="2">
      <t>ギョウム</t>
    </rPh>
    <rPh sb="2" eb="4">
      <t>カイゼン</t>
    </rPh>
    <rPh sb="4" eb="6">
      <t>ジッシ</t>
    </rPh>
    <rPh sb="6" eb="8">
      <t>キカン</t>
    </rPh>
    <phoneticPr fontId="2"/>
  </si>
  <si>
    <t>業務改善計画策定</t>
    <rPh sb="0" eb="2">
      <t>ギョウム</t>
    </rPh>
    <rPh sb="2" eb="4">
      <t>カイゼン</t>
    </rPh>
    <rPh sb="4" eb="6">
      <t>ケイカク</t>
    </rPh>
    <rPh sb="6" eb="8">
      <t>サクテイ</t>
    </rPh>
    <phoneticPr fontId="2"/>
  </si>
  <si>
    <t>事後評価書策定</t>
    <rPh sb="0" eb="2">
      <t>ジゴ</t>
    </rPh>
    <rPh sb="2" eb="5">
      <t>ヒョウカショ</t>
    </rPh>
    <rPh sb="5" eb="7">
      <t>サクテイ</t>
    </rPh>
    <phoneticPr fontId="2"/>
  </si>
  <si>
    <t>委託予定事業者</t>
    <rPh sb="0" eb="2">
      <t>イタク</t>
    </rPh>
    <rPh sb="2" eb="4">
      <t>ヨテイ</t>
    </rPh>
    <rPh sb="4" eb="7">
      <t>ジギョウシャ</t>
    </rPh>
    <phoneticPr fontId="2"/>
  </si>
  <si>
    <t>事業者名</t>
    <rPh sb="0" eb="4">
      <t>ジギョウシャメイ</t>
    </rPh>
    <phoneticPr fontId="2"/>
  </si>
  <si>
    <t>代表者名</t>
    <rPh sb="0" eb="3">
      <t>ダイヒョウシャ</t>
    </rPh>
    <rPh sb="3" eb="4">
      <t>メイ</t>
    </rPh>
    <phoneticPr fontId="2"/>
  </si>
  <si>
    <t>委託予定期間</t>
    <rPh sb="0" eb="2">
      <t>イタク</t>
    </rPh>
    <rPh sb="2" eb="4">
      <t>ヨテイ</t>
    </rPh>
    <rPh sb="4" eb="6">
      <t>キカン</t>
    </rPh>
    <phoneticPr fontId="2"/>
  </si>
  <si>
    <t>委託料</t>
    <rPh sb="0" eb="3">
      <t>イタクリョウ</t>
    </rPh>
    <phoneticPr fontId="2"/>
  </si>
  <si>
    <t>税抜き</t>
    <rPh sb="0" eb="2">
      <t>ゼイヌ</t>
    </rPh>
    <phoneticPr fontId="2"/>
  </si>
  <si>
    <t>消費税</t>
    <rPh sb="0" eb="3">
      <t>ショウヒゼイ</t>
    </rPh>
    <phoneticPr fontId="2"/>
  </si>
  <si>
    <t>税込み</t>
    <rPh sb="0" eb="2">
      <t>ゼイコ</t>
    </rPh>
    <phoneticPr fontId="2"/>
  </si>
  <si>
    <t>　　対して業務改善支援を行う立場になりえない者であること。</t>
    <phoneticPr fontId="2"/>
  </si>
  <si>
    <t>業務改善支援
事業者への委託</t>
    <rPh sb="0" eb="2">
      <t>ギョウム</t>
    </rPh>
    <rPh sb="2" eb="4">
      <t>カイゼン</t>
    </rPh>
    <rPh sb="4" eb="6">
      <t>シエン</t>
    </rPh>
    <rPh sb="7" eb="10">
      <t>ジギョウシャ</t>
    </rPh>
    <rPh sb="12" eb="14">
      <t>イタク</t>
    </rPh>
    <phoneticPr fontId="2"/>
  </si>
  <si>
    <t>　　　＊　介護ロボット及びＩＣＴ機器等の販売業者や、申請法人役員等は不可。</t>
    <rPh sb="26" eb="28">
      <t>シンセイ</t>
    </rPh>
    <phoneticPr fontId="2"/>
  </si>
  <si>
    <t>介護業務における生産性向上支援（業務改善支援）事業　実施計画書</t>
    <rPh sb="23" eb="25">
      <t>ジギョウ</t>
    </rPh>
    <phoneticPr fontId="5"/>
  </si>
  <si>
    <t>入力項目</t>
    <rPh sb="0" eb="2">
      <t>ニュウリョク</t>
    </rPh>
    <rPh sb="2" eb="4">
      <t>コウモク</t>
    </rPh>
    <phoneticPr fontId="2"/>
  </si>
  <si>
    <t>入力欄</t>
    <rPh sb="0" eb="2">
      <t>ニュウリョク</t>
    </rPh>
    <rPh sb="2" eb="3">
      <t>ラン</t>
    </rPh>
    <phoneticPr fontId="2"/>
  </si>
  <si>
    <t>記入例</t>
    <rPh sb="0" eb="2">
      <t>キニュウ</t>
    </rPh>
    <rPh sb="2" eb="3">
      <t>レイ</t>
    </rPh>
    <phoneticPr fontId="2"/>
  </si>
  <si>
    <t>備考・注意事項</t>
    <rPh sb="0" eb="2">
      <t>ビコウ</t>
    </rPh>
    <rPh sb="3" eb="5">
      <t>チュウイ</t>
    </rPh>
    <rPh sb="5" eb="7">
      <t>ジコウ</t>
    </rPh>
    <phoneticPr fontId="2"/>
  </si>
  <si>
    <t>①
法
人
情
報</t>
    <rPh sb="2" eb="3">
      <t>ホウ</t>
    </rPh>
    <rPh sb="4" eb="5">
      <t>ニン</t>
    </rPh>
    <rPh sb="6" eb="7">
      <t>ジョウ</t>
    </rPh>
    <rPh sb="8" eb="9">
      <t>ホウ</t>
    </rPh>
    <phoneticPr fontId="5"/>
  </si>
  <si>
    <t>社会福祉法人△△</t>
    <rPh sb="0" eb="2">
      <t>シャカイ</t>
    </rPh>
    <rPh sb="2" eb="4">
      <t>フクシ</t>
    </rPh>
    <rPh sb="4" eb="6">
      <t>ホウジン</t>
    </rPh>
    <phoneticPr fontId="2"/>
  </si>
  <si>
    <t>法人格と名称の間は空けずに詰めてください。</t>
    <rPh sb="0" eb="1">
      <t>ホウ</t>
    </rPh>
    <rPh sb="1" eb="3">
      <t>ジンカク</t>
    </rPh>
    <rPh sb="4" eb="6">
      <t>メイショウ</t>
    </rPh>
    <rPh sb="7" eb="8">
      <t>アイダ</t>
    </rPh>
    <rPh sb="9" eb="10">
      <t>ア</t>
    </rPh>
    <rPh sb="13" eb="14">
      <t>ツ</t>
    </rPh>
    <phoneticPr fontId="5"/>
  </si>
  <si>
    <t>法人本部の郵便番号</t>
    <rPh sb="0" eb="2">
      <t>ホウジン</t>
    </rPh>
    <rPh sb="2" eb="4">
      <t>ホンブ</t>
    </rPh>
    <rPh sb="5" eb="7">
      <t>ユウビン</t>
    </rPh>
    <rPh sb="7" eb="9">
      <t>バンゴウ</t>
    </rPh>
    <phoneticPr fontId="2"/>
  </si>
  <si>
    <t>600-0000</t>
    <phoneticPr fontId="2"/>
  </si>
  <si>
    <t>法人本部の住所</t>
    <rPh sb="0" eb="2">
      <t>ホウジン</t>
    </rPh>
    <rPh sb="2" eb="4">
      <t>ホンブ</t>
    </rPh>
    <rPh sb="5" eb="7">
      <t>ジュウショ</t>
    </rPh>
    <phoneticPr fontId="2"/>
  </si>
  <si>
    <t>兵庫県内の場合は○○市（郡）から入力してください。</t>
    <rPh sb="0" eb="3">
      <t>ヒョウゴケン</t>
    </rPh>
    <rPh sb="3" eb="4">
      <t>ナイ</t>
    </rPh>
    <rPh sb="5" eb="7">
      <t>バアイ</t>
    </rPh>
    <rPh sb="10" eb="11">
      <t>シ</t>
    </rPh>
    <rPh sb="12" eb="13">
      <t>グン</t>
    </rPh>
    <rPh sb="16" eb="18">
      <t>ニュウリョク</t>
    </rPh>
    <phoneticPr fontId="5"/>
  </si>
  <si>
    <t>法人本部の代表電話番号</t>
    <rPh sb="0" eb="2">
      <t>ホウジン</t>
    </rPh>
    <rPh sb="2" eb="4">
      <t>ホンブ</t>
    </rPh>
    <rPh sb="5" eb="7">
      <t>ダイヒョウ</t>
    </rPh>
    <rPh sb="7" eb="9">
      <t>デンワ</t>
    </rPh>
    <rPh sb="9" eb="11">
      <t>バンゴウ</t>
    </rPh>
    <phoneticPr fontId="2"/>
  </si>
  <si>
    <t>078-123-****</t>
    <phoneticPr fontId="2"/>
  </si>
  <si>
    <t>法人代表者の役職名 ＋ 氏名</t>
    <rPh sb="0" eb="2">
      <t>ホウジン</t>
    </rPh>
    <rPh sb="2" eb="5">
      <t>ダイヒョウシャ</t>
    </rPh>
    <rPh sb="6" eb="9">
      <t>ヤクショクメイ</t>
    </rPh>
    <rPh sb="12" eb="14">
      <t>シメイ</t>
    </rPh>
    <phoneticPr fontId="5"/>
  </si>
  <si>
    <t>理事長　　○○　○○</t>
    <rPh sb="0" eb="3">
      <t>リジチョウ</t>
    </rPh>
    <phoneticPr fontId="5"/>
  </si>
  <si>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2" eb="25">
      <t>ヤクショクメイ</t>
    </rPh>
    <rPh sb="26" eb="28">
      <t>シメイ</t>
    </rPh>
    <rPh sb="29" eb="30">
      <t>アイダ</t>
    </rPh>
    <rPh sb="31" eb="33">
      <t>ゼンカク</t>
    </rPh>
    <rPh sb="34" eb="35">
      <t>ジ</t>
    </rPh>
    <rPh sb="35" eb="36">
      <t>ア</t>
    </rPh>
    <phoneticPr fontId="5"/>
  </si>
  <si>
    <t>②
補
助
金
事
務
担
当
者
情
報</t>
    <rPh sb="2" eb="3">
      <t>ホ</t>
    </rPh>
    <rPh sb="4" eb="5">
      <t>タスケ</t>
    </rPh>
    <rPh sb="6" eb="7">
      <t>キン</t>
    </rPh>
    <rPh sb="8" eb="9">
      <t>コト</t>
    </rPh>
    <rPh sb="10" eb="11">
      <t>ツトム</t>
    </rPh>
    <rPh sb="12" eb="13">
      <t>タン</t>
    </rPh>
    <rPh sb="14" eb="15">
      <t>トウ</t>
    </rPh>
    <rPh sb="16" eb="17">
      <t>シャ</t>
    </rPh>
    <rPh sb="18" eb="19">
      <t>ジョウ</t>
    </rPh>
    <rPh sb="20" eb="21">
      <t>ホウ</t>
    </rPh>
    <phoneticPr fontId="5"/>
  </si>
  <si>
    <t>書類送付先の郵便番号</t>
    <rPh sb="0" eb="2">
      <t>ショルイ</t>
    </rPh>
    <rPh sb="2" eb="5">
      <t>ソウフサキ</t>
    </rPh>
    <rPh sb="6" eb="8">
      <t>ユウビン</t>
    </rPh>
    <rPh sb="8" eb="10">
      <t>バンゴウ</t>
    </rPh>
    <phoneticPr fontId="5"/>
  </si>
  <si>
    <t>600-0000</t>
    <phoneticPr fontId="5"/>
  </si>
  <si>
    <t>本補助事業に関する連絡先及び関係書類の郵送先を入力してください。
【「書類送付先の住所」について】
法人本部の住所と同じ場合でも入力してください。</t>
    <rPh sb="1" eb="3">
      <t>ホジョ</t>
    </rPh>
    <phoneticPr fontId="5"/>
  </si>
  <si>
    <t>書類送付先の住所</t>
    <rPh sb="6" eb="8">
      <t>ジュウショ</t>
    </rPh>
    <phoneticPr fontId="5"/>
  </si>
  <si>
    <t>在籍する事業所名</t>
    <rPh sb="0" eb="2">
      <t>ザイセキ</t>
    </rPh>
    <rPh sb="4" eb="7">
      <t>ジギョウショ</t>
    </rPh>
    <rPh sb="7" eb="8">
      <t>メイ</t>
    </rPh>
    <phoneticPr fontId="5"/>
  </si>
  <si>
    <t>特別養護老人ホーム○○</t>
    <rPh sb="0" eb="6">
      <t>トクベツヨウゴロウジン</t>
    </rPh>
    <phoneticPr fontId="5"/>
  </si>
  <si>
    <t>担当者役職名</t>
    <phoneticPr fontId="5"/>
  </si>
  <si>
    <t>施設長</t>
    <phoneticPr fontId="5"/>
  </si>
  <si>
    <t>担当者氏名</t>
    <phoneticPr fontId="5"/>
  </si>
  <si>
    <t>兵庫　次郎</t>
    <phoneticPr fontId="5"/>
  </si>
  <si>
    <t>電話番号</t>
    <rPh sb="0" eb="2">
      <t>デンワ</t>
    </rPh>
    <rPh sb="2" eb="4">
      <t>バンゴウ</t>
    </rPh>
    <phoneticPr fontId="5"/>
  </si>
  <si>
    <t>メールアドレス</t>
    <phoneticPr fontId="5"/>
  </si>
  <si>
    <t>○○＠○.jp</t>
    <phoneticPr fontId="2"/>
  </si>
  <si>
    <t>③
振
込
先
口
座
情
報</t>
    <rPh sb="2" eb="3">
      <t>フ</t>
    </rPh>
    <rPh sb="4" eb="5">
      <t>コミ</t>
    </rPh>
    <rPh sb="6" eb="7">
      <t>サキ</t>
    </rPh>
    <rPh sb="8" eb="9">
      <t>クチ</t>
    </rPh>
    <rPh sb="10" eb="11">
      <t>ザ</t>
    </rPh>
    <rPh sb="12" eb="13">
      <t>ジョウ</t>
    </rPh>
    <rPh sb="14" eb="15">
      <t>ホウ</t>
    </rPh>
    <phoneticPr fontId="5"/>
  </si>
  <si>
    <t>金融機関名</t>
    <rPh sb="4" eb="5">
      <t>メイ</t>
    </rPh>
    <phoneticPr fontId="5"/>
  </si>
  <si>
    <t>三井住友</t>
    <rPh sb="0" eb="2">
      <t>ミツイ</t>
    </rPh>
    <rPh sb="2" eb="4">
      <t>スミトモ</t>
    </rPh>
    <phoneticPr fontId="5"/>
  </si>
  <si>
    <t>名称のみ入力してください。　※○○銀行（信用金庫）等の種別は入力不要。</t>
    <rPh sb="0" eb="2">
      <t>メイショウ</t>
    </rPh>
    <rPh sb="4" eb="6">
      <t>ニュウリョク</t>
    </rPh>
    <rPh sb="17" eb="19">
      <t>ギンコウ</t>
    </rPh>
    <rPh sb="20" eb="24">
      <t>シンヨウキンコ</t>
    </rPh>
    <rPh sb="25" eb="26">
      <t>トウ</t>
    </rPh>
    <rPh sb="27" eb="29">
      <t>シュベツ</t>
    </rPh>
    <rPh sb="30" eb="32">
      <t>ニュウリョク</t>
    </rPh>
    <rPh sb="32" eb="34">
      <t>フヨウ</t>
    </rPh>
    <phoneticPr fontId="5"/>
  </si>
  <si>
    <t>支店名</t>
    <rPh sb="0" eb="3">
      <t>シテンメイ</t>
    </rPh>
    <phoneticPr fontId="5"/>
  </si>
  <si>
    <t>○○</t>
    <phoneticPr fontId="5"/>
  </si>
  <si>
    <t>名称のみ入力してください。　※○○支店（出張所）等の種別は入力不要。</t>
    <rPh sb="0" eb="2">
      <t>メイショウ</t>
    </rPh>
    <rPh sb="4" eb="6">
      <t>ニュウリョク</t>
    </rPh>
    <rPh sb="17" eb="19">
      <t>シテン</t>
    </rPh>
    <rPh sb="20" eb="22">
      <t>シュッチョウ</t>
    </rPh>
    <rPh sb="22" eb="23">
      <t>ショ</t>
    </rPh>
    <phoneticPr fontId="5"/>
  </si>
  <si>
    <t>金融機関種別</t>
    <rPh sb="0" eb="2">
      <t>キンユウ</t>
    </rPh>
    <rPh sb="2" eb="4">
      <t>キカン</t>
    </rPh>
    <rPh sb="4" eb="6">
      <t>シュベツ</t>
    </rPh>
    <phoneticPr fontId="5"/>
  </si>
  <si>
    <t>銀行</t>
    <rPh sb="0" eb="2">
      <t>ギンコウ</t>
    </rPh>
    <phoneticPr fontId="5"/>
  </si>
  <si>
    <t>銀行/信用金庫/農協　等</t>
    <rPh sb="0" eb="2">
      <t>ギンコウ</t>
    </rPh>
    <rPh sb="3" eb="5">
      <t>シンヨウ</t>
    </rPh>
    <rPh sb="5" eb="7">
      <t>キンコ</t>
    </rPh>
    <rPh sb="8" eb="10">
      <t>ノウキョウ</t>
    </rPh>
    <rPh sb="11" eb="12">
      <t>ナド</t>
    </rPh>
    <phoneticPr fontId="5"/>
  </si>
  <si>
    <t>口座名義は原則として下記のパターンのものを指定してください。
①法人名のみ
②法人名 ＋ 代表者職名 ＋ 代表者氏名
上記以外（事業所の名称が含まれる場合等）は実績報告時に追加の書類（委任状）が必要になる場合があります。</t>
    <phoneticPr fontId="5"/>
  </si>
  <si>
    <t>預金種別</t>
    <rPh sb="0" eb="2">
      <t>ヨキン</t>
    </rPh>
    <rPh sb="2" eb="4">
      <t>シュベツ</t>
    </rPh>
    <phoneticPr fontId="5"/>
  </si>
  <si>
    <t>普通・総合/当座/貯蓄/他</t>
    <rPh sb="0" eb="2">
      <t>フツウ</t>
    </rPh>
    <rPh sb="3" eb="5">
      <t>ソウゴウ</t>
    </rPh>
    <rPh sb="6" eb="8">
      <t>トウザ</t>
    </rPh>
    <rPh sb="9" eb="11">
      <t>チョチク</t>
    </rPh>
    <rPh sb="12" eb="13">
      <t>ホカ</t>
    </rPh>
    <phoneticPr fontId="5"/>
  </si>
  <si>
    <t>口座番号</t>
    <rPh sb="0" eb="2">
      <t>コウザ</t>
    </rPh>
    <rPh sb="2" eb="4">
      <t>バンゴウ</t>
    </rPh>
    <phoneticPr fontId="5"/>
  </si>
  <si>
    <t>1234****</t>
    <phoneticPr fontId="5"/>
  </si>
  <si>
    <t>口座名義</t>
    <rPh sb="0" eb="2">
      <t>コウザ</t>
    </rPh>
    <rPh sb="2" eb="4">
      <t>メイギ</t>
    </rPh>
    <phoneticPr fontId="5"/>
  </si>
  <si>
    <t>口座名義ﾌﾘｶﾞﾅ</t>
    <rPh sb="0" eb="2">
      <t>コウザ</t>
    </rPh>
    <rPh sb="2" eb="4">
      <t>メイギ</t>
    </rPh>
    <phoneticPr fontId="5"/>
  </si>
  <si>
    <t>ｼｬｶｲﾌｸｼﾎｳｼﾞﾝｻﾝｶｸｻﾝｶｸ</t>
    <phoneticPr fontId="5"/>
  </si>
  <si>
    <t>④
事
業
内
容
情
報</t>
    <rPh sb="4" eb="5">
      <t>ギョウ</t>
    </rPh>
    <rPh sb="6" eb="7">
      <t>ナイ</t>
    </rPh>
    <rPh sb="8" eb="9">
      <t>ヨウ</t>
    </rPh>
    <rPh sb="10" eb="11">
      <t>ジョウジョウホウ</t>
    </rPh>
    <phoneticPr fontId="5"/>
  </si>
  <si>
    <t>特別養護老人ホーム△△</t>
  </si>
  <si>
    <t>補助金交付申請日</t>
    <phoneticPr fontId="5"/>
  </si>
  <si>
    <t>様式第１号（第３条関係）</t>
    <phoneticPr fontId="5"/>
  </si>
  <si>
    <t>補 助 金 交 付 申 請 書</t>
    <rPh sb="0" eb="1">
      <t>ホ</t>
    </rPh>
    <rPh sb="2" eb="3">
      <t>スケ</t>
    </rPh>
    <rPh sb="4" eb="5">
      <t>カネ</t>
    </rPh>
    <rPh sb="6" eb="7">
      <t>コウ</t>
    </rPh>
    <rPh sb="8" eb="9">
      <t>ツキ</t>
    </rPh>
    <rPh sb="10" eb="11">
      <t>サル</t>
    </rPh>
    <rPh sb="12" eb="13">
      <t>ショウ</t>
    </rPh>
    <rPh sb="14" eb="15">
      <t>ショ</t>
    </rPh>
    <phoneticPr fontId="5"/>
  </si>
  <si>
    <t>　</t>
  </si>
  <si>
    <t>　　　</t>
    <phoneticPr fontId="3"/>
  </si>
  <si>
    <t>兵 庫 県 知 事　　齋 藤　元 彦　様</t>
    <rPh sb="11" eb="12">
      <t>イツ</t>
    </rPh>
    <rPh sb="13" eb="14">
      <t>フジ</t>
    </rPh>
    <rPh sb="15" eb="16">
      <t>モト</t>
    </rPh>
    <rPh sb="17" eb="18">
      <t>ヒコ</t>
    </rPh>
    <phoneticPr fontId="5"/>
  </si>
  <si>
    <t>住　　所</t>
    <phoneticPr fontId="5"/>
  </si>
  <si>
    <t>団 体 名</t>
    <phoneticPr fontId="5"/>
  </si>
  <si>
    <t xml:space="preserve"> </t>
  </si>
  <si>
    <t>代表者名</t>
  </si>
  <si>
    <t>電　　話</t>
    <rPh sb="0" eb="1">
      <t>デン</t>
    </rPh>
    <rPh sb="3" eb="4">
      <t>ハナシ</t>
    </rPh>
    <phoneticPr fontId="5"/>
  </si>
  <si>
    <t>電子メール</t>
    <rPh sb="0" eb="2">
      <t>デンシ</t>
    </rPh>
    <phoneticPr fontId="5"/>
  </si>
  <si>
    <t>記</t>
    <rPh sb="0" eb="1">
      <t>キ</t>
    </rPh>
    <phoneticPr fontId="5"/>
  </si>
  <si>
    <t>　　　　　　　</t>
    <phoneticPr fontId="3"/>
  </si>
  <si>
    <t>　１．事業の内容及び経費区分（別記）</t>
    <phoneticPr fontId="5"/>
  </si>
  <si>
    <t>　２．事業の着手予定年月日</t>
    <phoneticPr fontId="5"/>
  </si>
  <si>
    <t>　　　　　　　　　</t>
    <phoneticPr fontId="3"/>
  </si>
  <si>
    <t>　　　事業の完了予定年月日</t>
    <phoneticPr fontId="5"/>
  </si>
  <si>
    <t>　　　　　　　</t>
    <phoneticPr fontId="5"/>
  </si>
  <si>
    <t>　３．添付書類</t>
    <phoneticPr fontId="5"/>
  </si>
  <si>
    <t xml:space="preserve">
</t>
    <phoneticPr fontId="3"/>
  </si>
  <si>
    <t>別 記</t>
    <rPh sb="0" eb="1">
      <t>ベツ</t>
    </rPh>
    <rPh sb="2" eb="3">
      <t>キ</t>
    </rPh>
    <phoneticPr fontId="5"/>
  </si>
  <si>
    <t>収 支 予 算 書</t>
    <rPh sb="0" eb="1">
      <t>オサム</t>
    </rPh>
    <rPh sb="2" eb="3">
      <t>シ</t>
    </rPh>
    <rPh sb="4" eb="5">
      <t>ヨ</t>
    </rPh>
    <rPh sb="6" eb="7">
      <t>サン</t>
    </rPh>
    <rPh sb="8" eb="9">
      <t>ショ</t>
    </rPh>
    <phoneticPr fontId="3"/>
  </si>
  <si>
    <t>収入の部</t>
    <rPh sb="0" eb="2">
      <t>シュウニュウ</t>
    </rPh>
    <rPh sb="3" eb="4">
      <t>ブ</t>
    </rPh>
    <phoneticPr fontId="5"/>
  </si>
  <si>
    <t>（単位：円）</t>
    <phoneticPr fontId="5"/>
  </si>
  <si>
    <t>科目</t>
    <rPh sb="0" eb="2">
      <t>カモク</t>
    </rPh>
    <phoneticPr fontId="5"/>
  </si>
  <si>
    <t>予算額</t>
    <rPh sb="0" eb="3">
      <t>ヨサンガク</t>
    </rPh>
    <phoneticPr fontId="5"/>
  </si>
  <si>
    <t>摘要</t>
    <rPh sb="0" eb="2">
      <t>テキヨウ</t>
    </rPh>
    <phoneticPr fontId="5"/>
  </si>
  <si>
    <t>補助金収入</t>
    <rPh sb="0" eb="3">
      <t>ホジョキン</t>
    </rPh>
    <rPh sb="3" eb="5">
      <t>シュウニュウ</t>
    </rPh>
    <phoneticPr fontId="5"/>
  </si>
  <si>
    <t>自己負担</t>
    <rPh sb="0" eb="2">
      <t>ジコ</t>
    </rPh>
    <rPh sb="2" eb="4">
      <t>フタン</t>
    </rPh>
    <phoneticPr fontId="5"/>
  </si>
  <si>
    <t>計</t>
    <rPh sb="0" eb="1">
      <t>ケイ</t>
    </rPh>
    <phoneticPr fontId="5"/>
  </si>
  <si>
    <t>支出の部</t>
    <rPh sb="0" eb="2">
      <t>シシュツ</t>
    </rPh>
    <rPh sb="3" eb="4">
      <t>ブ</t>
    </rPh>
    <phoneticPr fontId="5"/>
  </si>
  <si>
    <t>（注）　収支の計は、それぞれ一致する。</t>
    <rPh sb="1" eb="2">
      <t>チュウ</t>
    </rPh>
    <rPh sb="4" eb="6">
      <t>シュウシ</t>
    </rPh>
    <rPh sb="7" eb="8">
      <t>ケイ</t>
    </rPh>
    <rPh sb="14" eb="16">
      <t>イッチ</t>
    </rPh>
    <phoneticPr fontId="5"/>
  </si>
  <si>
    <t>誓　約　書</t>
    <rPh sb="0" eb="1">
      <t>チカイ</t>
    </rPh>
    <rPh sb="2" eb="3">
      <t>ヤク</t>
    </rPh>
    <rPh sb="4" eb="5">
      <t>ショ</t>
    </rPh>
    <phoneticPr fontId="38"/>
  </si>
  <si>
    <r>
      <t>　　　兵 庫 県 知 事　　齋 藤　元 彦　様　　</t>
    </r>
    <r>
      <rPr>
        <sz val="12"/>
        <color rgb="FF000000"/>
        <rFont val="ＭＳ 明朝"/>
        <family val="1"/>
        <charset val="128"/>
      </rPr>
      <t>　</t>
    </r>
    <rPh sb="14" eb="15">
      <t>イツ</t>
    </rPh>
    <rPh sb="16" eb="17">
      <t>フジ</t>
    </rPh>
    <rPh sb="18" eb="19">
      <t>モト</t>
    </rPh>
    <rPh sb="20" eb="21">
      <t>ヒコ</t>
    </rPh>
    <phoneticPr fontId="5"/>
  </si>
  <si>
    <t>住　　所</t>
    <rPh sb="0" eb="1">
      <t>ジュウ</t>
    </rPh>
    <rPh sb="3" eb="4">
      <t>ショ</t>
    </rPh>
    <phoneticPr fontId="38"/>
  </si>
  <si>
    <t>団 体 名</t>
    <rPh sb="0" eb="1">
      <t>ダン</t>
    </rPh>
    <rPh sb="2" eb="3">
      <t>カラダ</t>
    </rPh>
    <rPh sb="4" eb="5">
      <t>メイ</t>
    </rPh>
    <phoneticPr fontId="38"/>
  </si>
  <si>
    <t>代表者名</t>
    <rPh sb="0" eb="3">
      <t>ダイヒョウシャ</t>
    </rPh>
    <rPh sb="3" eb="4">
      <t>メイ</t>
    </rPh>
    <phoneticPr fontId="38"/>
  </si>
  <si>
    <t>電　 話</t>
    <rPh sb="0" eb="1">
      <t>デン</t>
    </rPh>
    <rPh sb="3" eb="4">
      <t>ハナシ</t>
    </rPh>
    <phoneticPr fontId="5"/>
  </si>
  <si>
    <t>この登録書は、兵庫県の機関の１箇所に提出してください。</t>
    <phoneticPr fontId="5"/>
  </si>
  <si>
    <t>　　　　債　権　者　登　録　書　　</t>
    <phoneticPr fontId="5"/>
  </si>
  <si>
    <t>改正日：令和３年１月１日</t>
    <rPh sb="4" eb="6">
      <t>レイワ</t>
    </rPh>
    <rPh sb="7" eb="8">
      <t>ネン</t>
    </rPh>
    <rPh sb="9" eb="10">
      <t>ガツ</t>
    </rPh>
    <rPh sb="11" eb="12">
      <t>ニチ</t>
    </rPh>
    <phoneticPr fontId="5"/>
  </si>
  <si>
    <t>※１　変更の場合は該当箇所にチェックしてください。</t>
    <rPh sb="3" eb="5">
      <t>ヘンコウ</t>
    </rPh>
    <rPh sb="6" eb="8">
      <t>バアイ</t>
    </rPh>
    <rPh sb="9" eb="11">
      <t>ガイトウ</t>
    </rPh>
    <rPh sb="11" eb="13">
      <t>カショ</t>
    </rPh>
    <phoneticPr fontId="5"/>
  </si>
  <si>
    <t>　　変更</t>
    <rPh sb="2" eb="4">
      <t>ヘンコウ</t>
    </rPh>
    <phoneticPr fontId="5"/>
  </si>
  <si>
    <t>　　住所の変更</t>
    <rPh sb="2" eb="4">
      <t>ジュウショ</t>
    </rPh>
    <rPh sb="5" eb="7">
      <t>ヘンコウ</t>
    </rPh>
    <phoneticPr fontId="5"/>
  </si>
  <si>
    <t>　　氏名・法人名の変更</t>
    <rPh sb="2" eb="4">
      <t>シメイ</t>
    </rPh>
    <rPh sb="5" eb="7">
      <t>ホウジン</t>
    </rPh>
    <rPh sb="7" eb="8">
      <t>メイ</t>
    </rPh>
    <rPh sb="9" eb="11">
      <t>ヘンコウ</t>
    </rPh>
    <phoneticPr fontId="5"/>
  </si>
  <si>
    <t>　　電話番号（代表）の変更</t>
    <rPh sb="2" eb="4">
      <t>デンワ</t>
    </rPh>
    <rPh sb="4" eb="6">
      <t>バンゴウ</t>
    </rPh>
    <rPh sb="7" eb="9">
      <t>ダイヒョウ</t>
    </rPh>
    <rPh sb="11" eb="13">
      <t>ヘンコウ</t>
    </rPh>
    <phoneticPr fontId="5"/>
  </si>
  <si>
    <t>　　新規</t>
    <rPh sb="2" eb="4">
      <t>シンキ</t>
    </rPh>
    <phoneticPr fontId="5"/>
  </si>
  <si>
    <t>　　振込先の変更</t>
    <rPh sb="2" eb="4">
      <t>フリコミ</t>
    </rPh>
    <rPh sb="4" eb="5">
      <t>サキ</t>
    </rPh>
    <rPh sb="6" eb="8">
      <t>ヘンコウ</t>
    </rPh>
    <phoneticPr fontId="5"/>
  </si>
  <si>
    <t>　　その他（　　　　）</t>
    <rPh sb="4" eb="5">
      <t>タ</t>
    </rPh>
    <phoneticPr fontId="5"/>
  </si>
  <si>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5"/>
  </si>
  <si>
    <t>（ﾌﾘｶﾞﾅ）
住所（所在地）</t>
    <rPh sb="8" eb="10">
      <t>ジュウショ</t>
    </rPh>
    <rPh sb="11" eb="14">
      <t>ショザイチ</t>
    </rPh>
    <phoneticPr fontId="5"/>
  </si>
  <si>
    <r>
      <t xml:space="preserve">（ﾌﾘｶﾞﾅ）
</t>
    </r>
    <r>
      <rPr>
        <sz val="10"/>
        <color theme="1"/>
        <rFont val="ＭＳ 明朝"/>
        <family val="1"/>
        <charset val="128"/>
      </rPr>
      <t>屋号・氏名又は法人名</t>
    </r>
    <phoneticPr fontId="5"/>
  </si>
  <si>
    <t>郵 便 番 号</t>
  </si>
  <si>
    <t>電話番号（代表）</t>
    <phoneticPr fontId="5"/>
  </si>
  <si>
    <t>経理担当者氏名</t>
    <rPh sb="0" eb="2">
      <t>ケイリ</t>
    </rPh>
    <rPh sb="2" eb="4">
      <t>タントウ</t>
    </rPh>
    <rPh sb="4" eb="5">
      <t>シャ</t>
    </rPh>
    <rPh sb="5" eb="7">
      <t>シメイ</t>
    </rPh>
    <phoneticPr fontId="5"/>
  </si>
  <si>
    <t>（連絡先電話番号：）</t>
    <rPh sb="1" eb="3">
      <t>レンラク</t>
    </rPh>
    <rPh sb="3" eb="4">
      <t>サキ</t>
    </rPh>
    <rPh sb="4" eb="6">
      <t>デンワ</t>
    </rPh>
    <rPh sb="6" eb="8">
      <t>バンゴウ</t>
    </rPh>
    <phoneticPr fontId="5"/>
  </si>
  <si>
    <t>記入者氏名</t>
    <rPh sb="0" eb="3">
      <t>キニュウシャ</t>
    </rPh>
    <rPh sb="3" eb="5">
      <t>シメイ</t>
    </rPh>
    <phoneticPr fontId="5"/>
  </si>
  <si>
    <t>（電子メール：）</t>
    <rPh sb="1" eb="3">
      <t>デンシ</t>
    </rPh>
    <phoneticPr fontId="5"/>
  </si>
  <si>
    <t>支 払 方 法</t>
  </si>
  <si>
    <t>２口座振替払(口座振込) ３隔地払(送金通知書) ４ 隔地払(振替払出証書)</t>
    <phoneticPr fontId="5"/>
  </si>
  <si>
    <t>[該当を○で囲む]</t>
  </si>
  <si>
    <t>（ﾌﾘｶﾞﾅ）
金 融 機 関 名
（払渡店）</t>
    <phoneticPr fontId="5"/>
  </si>
  <si>
    <t>支払方法が「２又は３」の場合記入
　[注意事項５]</t>
    <rPh sb="19" eb="21">
      <t>チュウイ</t>
    </rPh>
    <rPh sb="21" eb="23">
      <t>ジコウ</t>
    </rPh>
    <phoneticPr fontId="5"/>
  </si>
  <si>
    <t>支店</t>
    <phoneticPr fontId="5"/>
  </si>
  <si>
    <t>(金庫)</t>
    <rPh sb="1" eb="3">
      <t>キンコ</t>
    </rPh>
    <phoneticPr fontId="5"/>
  </si>
  <si>
    <t>預 金 種 別</t>
  </si>
  <si>
    <t>１　普通・総合 ２　当座 ４　貯蓄 ９　その他</t>
    <phoneticPr fontId="5"/>
  </si>
  <si>
    <t>支払方法が「２」の場合記入</t>
    <phoneticPr fontId="5"/>
  </si>
  <si>
    <t>金融機関・支店番号</t>
  </si>
  <si>
    <t>口 座 番 号</t>
  </si>
  <si>
    <t>（ﾌﾘｶﾞﾅ）
口座名義人</t>
    <rPh sb="8" eb="10">
      <t>コウザ</t>
    </rPh>
    <rPh sb="10" eb="12">
      <t>メイギ</t>
    </rPh>
    <rPh sb="12" eb="13">
      <t>ニン</t>
    </rPh>
    <phoneticPr fontId="5"/>
  </si>
  <si>
    <t>公共工事等の前金払を受ける場合は下記に専用口座を記入</t>
    <rPh sb="0" eb="2">
      <t>コウキョウ</t>
    </rPh>
    <rPh sb="2" eb="4">
      <t>コウジ</t>
    </rPh>
    <rPh sb="4" eb="5">
      <t>トウ</t>
    </rPh>
    <rPh sb="6" eb="8">
      <t>マエキン</t>
    </rPh>
    <rPh sb="8" eb="9">
      <t>バラ</t>
    </rPh>
    <rPh sb="10" eb="11">
      <t>ウ</t>
    </rPh>
    <rPh sb="13" eb="15">
      <t>バアイ</t>
    </rPh>
    <rPh sb="16" eb="18">
      <t>カキ</t>
    </rPh>
    <rPh sb="19" eb="21">
      <t>センヨウ</t>
    </rPh>
    <rPh sb="21" eb="23">
      <t>コウザ</t>
    </rPh>
    <rPh sb="24" eb="26">
      <t>キニュウ</t>
    </rPh>
    <phoneticPr fontId="5"/>
  </si>
  <si>
    <t>（ﾌﾘｶﾞﾅ）
別口普通預金口座</t>
    <rPh sb="8" eb="10">
      <t>ベツクチ</t>
    </rPh>
    <rPh sb="10" eb="12">
      <t>フツウ</t>
    </rPh>
    <rPh sb="12" eb="14">
      <t>ヨキン</t>
    </rPh>
    <rPh sb="14" eb="16">
      <t>コウザ</t>
    </rPh>
    <phoneticPr fontId="5"/>
  </si>
  <si>
    <t>前払金専用口座登録時の注意（兵庫県機関向け）･･･債権者コードの末尾（11桁目）に「A（大文字、半角）」、（複数口座があるときはB,C～とする）。氏名（漢字）の前に「（前金）」を入力</t>
    <phoneticPr fontId="5"/>
  </si>
  <si>
    <t>（普通）</t>
    <rPh sb="1" eb="3">
      <t>フツウ</t>
    </rPh>
    <phoneticPr fontId="5"/>
  </si>
  <si>
    <t>（ﾌﾘｶﾞﾅ）
口 座 名 義 人</t>
    <rPh sb="8" eb="9">
      <t>　</t>
    </rPh>
    <rPh sb="10" eb="11">
      <t>　</t>
    </rPh>
    <rPh sb="12" eb="13">
      <t>　</t>
    </rPh>
    <rPh sb="14" eb="15">
      <t>　</t>
    </rPh>
    <rPh sb="16" eb="17">
      <t>ニン</t>
    </rPh>
    <phoneticPr fontId="5"/>
  </si>
  <si>
    <t>　上記のとおり兵庫県財務会計システムに登録してください。</t>
    <phoneticPr fontId="5"/>
  </si>
  <si>
    <t>　兵庫県あて</t>
    <phoneticPr fontId="5"/>
  </si>
  <si>
    <t>住所（所在地）</t>
  </si>
  <si>
    <t>氏名又は法人名等</t>
  </si>
  <si>
    <t>代表者の職氏名　　　　　　　　　　　　　　　　　　　　　　　　</t>
    <phoneticPr fontId="5"/>
  </si>
  <si>
    <t>（注意事項）</t>
    <phoneticPr fontId="5"/>
  </si>
  <si>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5"/>
  </si>
  <si>
    <t>２　登録は、御本人から抹消の申出がある場合のほか、利用実態が４年間ない場合には、年度末に自動的に削除されます。</t>
    <phoneticPr fontId="5"/>
  </si>
  <si>
    <t>３　原則的に電話番号（代表）が債権者コードとして登録されますので、県に見積書、請求書等を提出される場合は、電話番号（代表）を記入
  していただくようお願いします。</t>
    <phoneticPr fontId="5"/>
  </si>
  <si>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5"/>
  </si>
  <si>
    <t>　金融機関の合併、支店の統廃合等により、口座に関して変更が生じたときも、口座振替(振込)不能となりますので注意してください。</t>
    <phoneticPr fontId="5"/>
  </si>
  <si>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5"/>
  </si>
  <si>
    <t>６　この債権者登録書の提出とともに、登録する債権者の本人確認書類の写しを添付してください。本人確認書類の写しとは、概ね以下の
 とおりです（いずれか一つ）。</t>
    <phoneticPr fontId="5"/>
  </si>
  <si>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5"/>
  </si>
  <si>
    <t>事業を実施する事業所名</t>
    <rPh sb="0" eb="2">
      <t>ジギョウ</t>
    </rPh>
    <rPh sb="3" eb="5">
      <t>ジッシ</t>
    </rPh>
    <rPh sb="7" eb="10">
      <t>ジギョウショ</t>
    </rPh>
    <rPh sb="10" eb="11">
      <t>メイ</t>
    </rPh>
    <phoneticPr fontId="5"/>
  </si>
  <si>
    <t>委託料</t>
    <rPh sb="0" eb="2">
      <t>イタク</t>
    </rPh>
    <rPh sb="2" eb="3">
      <t>リョウ</t>
    </rPh>
    <phoneticPr fontId="2"/>
  </si>
  <si>
    <t>該当事業所の所在地</t>
    <rPh sb="0" eb="2">
      <t>ガイトウ</t>
    </rPh>
    <rPh sb="2" eb="5">
      <t>ジギョウショ</t>
    </rPh>
    <rPh sb="6" eb="9">
      <t>ショザイチ</t>
    </rPh>
    <phoneticPr fontId="2"/>
  </si>
  <si>
    <t>入所定員</t>
    <rPh sb="0" eb="2">
      <t>ニュウショ</t>
    </rPh>
    <rPh sb="2" eb="4">
      <t>テイイン</t>
    </rPh>
    <phoneticPr fontId="2"/>
  </si>
  <si>
    <t>○○市○1-1</t>
    <rPh sb="2" eb="3">
      <t>シ</t>
    </rPh>
    <phoneticPr fontId="2"/>
  </si>
  <si>
    <t>○○市（郡）から入力してください。</t>
  </si>
  <si>
    <t>併設の短期入所等を除く。ユニット型・従来型は合計人数を入力してください。</t>
    <rPh sb="0" eb="2">
      <t>ヘイセツ</t>
    </rPh>
    <rPh sb="3" eb="5">
      <t>タンキ</t>
    </rPh>
    <rPh sb="5" eb="7">
      <t>ニュウショ</t>
    </rPh>
    <rPh sb="7" eb="8">
      <t>トウ</t>
    </rPh>
    <rPh sb="9" eb="10">
      <t>ノゾ</t>
    </rPh>
    <rPh sb="16" eb="17">
      <t>ガタ</t>
    </rPh>
    <rPh sb="18" eb="21">
      <t>ジュウライガタ</t>
    </rPh>
    <rPh sb="22" eb="24">
      <t>ゴウケイ</t>
    </rPh>
    <rPh sb="24" eb="26">
      <t>ニンズウ</t>
    </rPh>
    <rPh sb="27" eb="29">
      <t>ニュウリョク</t>
    </rPh>
    <phoneticPr fontId="2"/>
  </si>
  <si>
    <t>100人</t>
    <rPh sb="3" eb="4">
      <t>ニン</t>
    </rPh>
    <phoneticPr fontId="2"/>
  </si>
  <si>
    <t>サービス種別</t>
    <rPh sb="4" eb="6">
      <t>シュベツ</t>
    </rPh>
    <phoneticPr fontId="2"/>
  </si>
  <si>
    <t>特別養護老人ホーム</t>
    <rPh sb="0" eb="6">
      <t>トクベツヨウゴロウジン</t>
    </rPh>
    <phoneticPr fontId="2"/>
  </si>
  <si>
    <t>プルダウンリストから選択してください。</t>
    <rPh sb="10" eb="12">
      <t>センタク</t>
    </rPh>
    <phoneticPr fontId="2"/>
  </si>
  <si>
    <t>事業所名</t>
    <rPh sb="0" eb="3">
      <t>ジギョウショ</t>
    </rPh>
    <rPh sb="3" eb="4">
      <t>メイ</t>
    </rPh>
    <phoneticPr fontId="2"/>
  </si>
  <si>
    <t>（事業所名）</t>
    <rPh sb="1" eb="4">
      <t>ジギョウショ</t>
    </rPh>
    <rPh sb="4" eb="5">
      <t>メイ</t>
    </rPh>
    <phoneticPr fontId="5"/>
  </si>
  <si>
    <t>４　申請要件　</t>
    <rPh sb="2" eb="4">
      <t>シンセイ</t>
    </rPh>
    <rPh sb="4" eb="6">
      <t>ヨウケン</t>
    </rPh>
    <phoneticPr fontId="2"/>
  </si>
  <si>
    <t>要　件</t>
    <rPh sb="0" eb="1">
      <t>ヨウ</t>
    </rPh>
    <rPh sb="2" eb="3">
      <t>ケン</t>
    </rPh>
    <phoneticPr fontId="2"/>
  </si>
  <si>
    <t>（１）県が指定する介護テクノロジー導入支援研修（基礎編）を受講済または県が指定する期日までに受講予定であること。</t>
    <rPh sb="31" eb="32">
      <t>ズミ</t>
    </rPh>
    <rPh sb="35" eb="36">
      <t>ケン</t>
    </rPh>
    <rPh sb="37" eb="39">
      <t>シテイ</t>
    </rPh>
    <rPh sb="41" eb="43">
      <t>キジツ</t>
    </rPh>
    <rPh sb="46" eb="48">
      <t>ジュコウ</t>
    </rPh>
    <rPh sb="48" eb="50">
      <t>ヨテイ</t>
    </rPh>
    <phoneticPr fontId="2"/>
  </si>
  <si>
    <t>該当する</t>
    <rPh sb="0" eb="2">
      <t>ガイトウ</t>
    </rPh>
    <phoneticPr fontId="2"/>
  </si>
  <si>
    <t>（２）本事業について、他の補助金等による助成を受けていないこと。</t>
    <rPh sb="3" eb="4">
      <t>ホン</t>
    </rPh>
    <rPh sb="4" eb="6">
      <t>ジギョウ</t>
    </rPh>
    <rPh sb="11" eb="12">
      <t>ホカ</t>
    </rPh>
    <rPh sb="13" eb="16">
      <t>ホジョキン</t>
    </rPh>
    <rPh sb="16" eb="17">
      <t>トウ</t>
    </rPh>
    <rPh sb="20" eb="22">
      <t>ジョセイ</t>
    </rPh>
    <rPh sb="23" eb="24">
      <t>ウ</t>
    </rPh>
    <phoneticPr fontId="2"/>
  </si>
  <si>
    <t>（３）これまでに本事業による補助を受けていないこと。</t>
    <rPh sb="8" eb="9">
      <t>ホン</t>
    </rPh>
    <rPh sb="9" eb="11">
      <t>ジギョウ</t>
    </rPh>
    <rPh sb="14" eb="16">
      <t>ホジョ</t>
    </rPh>
    <rPh sb="17" eb="18">
      <t>ウ</t>
    </rPh>
    <phoneticPr fontId="2"/>
  </si>
  <si>
    <t>〇</t>
    <phoneticPr fontId="2"/>
  </si>
  <si>
    <t>※１　見積書等、費用が確認できる書類を添付すること（原則として、２者以上）。</t>
    <rPh sb="26" eb="28">
      <t>ゲンソク</t>
    </rPh>
    <rPh sb="33" eb="34">
      <t>シャ</t>
    </rPh>
    <rPh sb="34" eb="36">
      <t>イジョウ</t>
    </rPh>
    <phoneticPr fontId="2"/>
  </si>
  <si>
    <t>様式第１号の２（第３条関係）</t>
    <rPh sb="0" eb="2">
      <t>ヨウシキ</t>
    </rPh>
    <rPh sb="2" eb="3">
      <t>ダイ</t>
    </rPh>
    <rPh sb="4" eb="5">
      <t>ゴウ</t>
    </rPh>
    <rPh sb="8" eb="9">
      <t>ダイ</t>
    </rPh>
    <rPh sb="10" eb="11">
      <t>ジョウ</t>
    </rPh>
    <rPh sb="11" eb="13">
      <t>カンケイ</t>
    </rPh>
    <phoneticPr fontId="2"/>
  </si>
  <si>
    <t xml:space="preserve">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暴力団排除条例（平成22年兵庫県条例第35号。以下「条例」という。）を遵守し、暴力団排除
　に協力することについて
　(1) 条例第２条第１号に規定する暴力団又は同条第３号に規定する暴力団員に該当しないこと。
　(2) 暴力団排除条例施行規則（平成23年兵庫県公安委員会規則第２号）第２条各号に掲げる者に
　　該当しないこと。
　(3) 間接補助事業を行う場合にあっては、上記(1)又は(2)に該当する者に対して間接補助金を交
　　付しないこと。また、業務の一部を第三者に行わせようとする場合にあっては、上記(1)又は
　　(2)に該当する者をその受託者としないこと。
　(4) 知事が、上記(1)又は(2)を確認するため、必要な事項を兵庫県警察本部長に照会すること、
　　及び当該照会に係る回答の内容を他の補助事業における暴力団等を排除するための措置を講ず
　　るために利用し、又は兵庫県公営企業管理者及び兵庫県病院事業管理者に提供することについ
　　て、異議を述べないこと。
（すべての交付申請者を対象とする誓約事項）
２　補助金申請時の留意事項について
　(1) 兵庫県福祉部補助金交付要綱第15条に基づき県が行う一切の措置について、異議を述べな
　　いこと。
　第15条  知事は、補助事業者又は間接補助事業者が、次の各号のいずれかに該当すると認めた
　　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物品の納入者、補助金、交付金、貸付金等の交付若しくは貸付けを受けた者（補助金、交付
　　金、貸付金等の終局の受領者を含む。）又は調査、試験、研究等の委託を受けた者に対して、
　　その状況を調査し、又は報告を徴することができる。
</t>
    <phoneticPr fontId="2"/>
  </si>
  <si>
    <t>R7　介護業務における生産性向上支援（業務改善支援）事業　　　補助金交付申請基本情報シート</t>
    <rPh sb="16" eb="18">
      <t>シエン</t>
    </rPh>
    <rPh sb="31" eb="34">
      <t>ホジョキン</t>
    </rPh>
    <rPh sb="34" eb="36">
      <t>コウフ</t>
    </rPh>
    <rPh sb="36" eb="38">
      <t>シンセイ</t>
    </rPh>
    <phoneticPr fontId="5"/>
  </si>
  <si>
    <t>施設・事業所名称</t>
    <rPh sb="3" eb="6">
      <t>ジギョショ</t>
    </rPh>
    <rPh sb="6" eb="8">
      <t>メイショウ</t>
    </rPh>
    <phoneticPr fontId="3"/>
  </si>
  <si>
    <t>サービス種別</t>
    <rPh sb="4" eb="6">
      <t>シュベツ</t>
    </rPh>
    <phoneticPr fontId="3"/>
  </si>
  <si>
    <r>
      <t>Ｇ=E×4/5</t>
    </r>
    <r>
      <rPr>
        <strike/>
        <sz val="12"/>
        <color rgb="FFFF0000"/>
        <rFont val="ＭＳ Ｐ明朝"/>
        <family val="1"/>
        <charset val="128"/>
      </rPr>
      <t>　</t>
    </r>
    <r>
      <rPr>
        <sz val="12"/>
        <color theme="1"/>
        <rFont val="ＭＳ Ｐ明朝"/>
        <family val="1"/>
        <charset val="128"/>
      </rPr>
      <t>　　　</t>
    </r>
    <phoneticPr fontId="2"/>
  </si>
  <si>
    <t>(3)　G欄は、E欄の額に補助率４／５を乗じて得た額を記入すること（千円未満切り捨て）。</t>
    <phoneticPr fontId="2"/>
  </si>
  <si>
    <t>１　事業所概要</t>
    <rPh sb="2" eb="4">
      <t>ジギョウ</t>
    </rPh>
    <rPh sb="4" eb="5">
      <t>ショ</t>
    </rPh>
    <rPh sb="5" eb="7">
      <t>ガイヨウ</t>
    </rPh>
    <phoneticPr fontId="2"/>
  </si>
  <si>
    <t>①スケジュール</t>
    <phoneticPr fontId="2"/>
  </si>
  <si>
    <t>※　事業期間内に事後評価書策定までを終えること。</t>
    <rPh sb="2" eb="4">
      <t>ジギョウ</t>
    </rPh>
    <rPh sb="4" eb="7">
      <t>キカンナイ</t>
    </rPh>
    <rPh sb="8" eb="10">
      <t>ジゴ</t>
    </rPh>
    <rPh sb="10" eb="13">
      <t>ヒョウカショ</t>
    </rPh>
    <rPh sb="13" eb="15">
      <t>サクテイ</t>
    </rPh>
    <rPh sb="18" eb="19">
      <t>オ</t>
    </rPh>
    <phoneticPr fontId="2"/>
  </si>
  <si>
    <t>②業務委託予定内容</t>
    <rPh sb="1" eb="3">
      <t>ギョウム</t>
    </rPh>
    <rPh sb="3" eb="5">
      <t>イタク</t>
    </rPh>
    <rPh sb="5" eb="7">
      <t>ヨテイ</t>
    </rPh>
    <rPh sb="7" eb="9">
      <t>ナイヨウ</t>
    </rPh>
    <phoneticPr fontId="2"/>
  </si>
  <si>
    <t>←例：令和７年10月16日</t>
    <rPh sb="1" eb="2">
      <t>レイ</t>
    </rPh>
    <rPh sb="3" eb="5">
      <t>レイワ</t>
    </rPh>
    <rPh sb="6" eb="7">
      <t>ネン</t>
    </rPh>
    <rPh sb="9" eb="10">
      <t>ガツ</t>
    </rPh>
    <rPh sb="12" eb="13">
      <t>ニチ</t>
    </rPh>
    <phoneticPr fontId="2"/>
  </si>
  <si>
    <t>2025/5/30</t>
    <phoneticPr fontId="5"/>
  </si>
  <si>
    <t>←委託契約の開始日(例：令和７年８月１日)を入力</t>
    <rPh sb="1" eb="3">
      <t>イタク</t>
    </rPh>
    <rPh sb="3" eb="5">
      <t>ケイヤク</t>
    </rPh>
    <rPh sb="6" eb="8">
      <t>カイシ</t>
    </rPh>
    <rPh sb="8" eb="9">
      <t>ビ</t>
    </rPh>
    <rPh sb="22" eb="24">
      <t>ニュウリョク</t>
    </rPh>
    <phoneticPr fontId="2"/>
  </si>
  <si>
    <t>※２　委託予定事業者は、本事業の実施や個別の契約がなければ、本事業を実施する介護事業所等に</t>
    <rPh sb="3" eb="5">
      <t>イタク</t>
    </rPh>
    <rPh sb="5" eb="7">
      <t>ヨテイ</t>
    </rPh>
    <rPh sb="7" eb="10">
      <t>ジギョウシャ</t>
    </rPh>
    <rPh sb="12" eb="13">
      <t>ホン</t>
    </rPh>
    <rPh sb="13" eb="15">
      <t>ジギョウ</t>
    </rPh>
    <rPh sb="16" eb="18">
      <t>ジッシ</t>
    </rPh>
    <rPh sb="19" eb="21">
      <t>コベツ</t>
    </rPh>
    <rPh sb="22" eb="24">
      <t>ケイヤク</t>
    </rPh>
    <rPh sb="30" eb="31">
      <t>ホン</t>
    </rPh>
    <rPh sb="31" eb="33">
      <t>ジギョウ</t>
    </rPh>
    <rPh sb="34" eb="36">
      <t>ジッシ</t>
    </rPh>
    <rPh sb="38" eb="40">
      <t>カイゴ</t>
    </rPh>
    <rPh sb="40" eb="43">
      <t>ジギョウショ</t>
    </rPh>
    <rPh sb="43" eb="44">
      <t>トウ</t>
    </rPh>
    <phoneticPr fontId="2"/>
  </si>
  <si>
    <t>※３　委託契約期間は、事業期間（～令和８年２月６日）内で締結すること。　</t>
    <rPh sb="3" eb="5">
      <t>イタク</t>
    </rPh>
    <rPh sb="5" eb="7">
      <t>ケイヤク</t>
    </rPh>
    <rPh sb="7" eb="9">
      <t>キカン</t>
    </rPh>
    <rPh sb="11" eb="15">
      <t>ジギョウキカン</t>
    </rPh>
    <rPh sb="26" eb="27">
      <t>ナイ</t>
    </rPh>
    <rPh sb="28" eb="30">
      <t>テイケツ</t>
    </rPh>
    <phoneticPr fontId="2"/>
  </si>
  <si>
    <t>←例：令和７年10月16日から令和８年１月31日</t>
    <rPh sb="1" eb="2">
      <t>レイ</t>
    </rPh>
    <rPh sb="3" eb="5">
      <t>レイワ</t>
    </rPh>
    <rPh sb="6" eb="7">
      <t>ネン</t>
    </rPh>
    <rPh sb="9" eb="10">
      <t>ガツ</t>
    </rPh>
    <rPh sb="12" eb="13">
      <t>ニチ</t>
    </rPh>
    <phoneticPr fontId="2"/>
  </si>
  <si>
    <t>←委託契約日の終了日(例：令和８年１月31日)を入力</t>
    <rPh sb="1" eb="3">
      <t>イタク</t>
    </rPh>
    <rPh sb="3" eb="6">
      <t>ケイヤクビ</t>
    </rPh>
    <rPh sb="7" eb="10">
      <t>シュウリョウビ</t>
    </rPh>
    <rPh sb="11" eb="12">
      <t>レイ</t>
    </rPh>
    <rPh sb="24" eb="26">
      <t>ニュウリョク</t>
    </rPh>
    <phoneticPr fontId="2"/>
  </si>
  <si>
    <t>←例：令和７年８月１日から令和７年10月15日</t>
    <rPh sb="1" eb="2">
      <t>レイ</t>
    </rPh>
    <rPh sb="3" eb="5">
      <t>レイワ</t>
    </rPh>
    <rPh sb="6" eb="7">
      <t>ネン</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</si>
</sst>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_ "/>
    <numFmt numFmtId="179" formatCode="[$-411]ggge&quot;年&quot;m&quot;月&quot;d&quot;日&quot;;@"/>
  </numFmts>
  <fonts count="59">
    <font>
      <sz val="11"/>
      <name val="ＭＳ Ｐ明朝"/>
      <family val="1"/>
      <charset val="128"/>
    </font>
    <font>
      <sz val="11"/>
      <name val="ＭＳ Ｐ明朝"/>
      <family val="1"/>
      <charset val="128"/>
    </font>
    <font>
      <sz val="6"/>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b/>
      <sz val="14"/>
      <color theme="1"/>
      <name val="ＭＳ Ｐゴシック"/>
      <family val="3"/>
      <charset val="128"/>
    </font>
    <font>
      <sz val="9"/>
      <color theme="1"/>
      <name val="ＭＳ Ｐゴシック"/>
      <family val="3"/>
      <charset val="128"/>
    </font>
    <font>
      <sz val="20"/>
      <color theme="1"/>
      <name val="ＭＳ Ｐゴシック"/>
      <family val="3"/>
      <charset val="128"/>
    </font>
    <font>
      <sz val="11"/>
      <color theme="1"/>
      <name val="ＭＳ Ｐゴシック"/>
      <family val="3"/>
      <charset val="128"/>
    </font>
    <font>
      <sz val="12"/>
      <name val="ＭＳ Ｐゴシック"/>
      <family val="3"/>
      <charset val="128"/>
    </font>
    <font>
      <sz val="10"/>
      <name val="ＭＳ Ｐゴシック"/>
      <family val="3"/>
      <charset val="128"/>
    </font>
    <font>
      <u/>
      <sz val="11"/>
      <color theme="10"/>
      <name val="ＭＳ Ｐゴシック"/>
      <family val="3"/>
      <charset val="128"/>
    </font>
    <font>
      <sz val="11"/>
      <name val="平成角ゴシック"/>
      <family val="3"/>
      <charset val="128"/>
    </font>
    <font>
      <b/>
      <sz val="18"/>
      <color rgb="FFFF0000"/>
      <name val="平成角ゴシック"/>
      <family val="3"/>
      <charset val="128"/>
    </font>
    <font>
      <b/>
      <sz val="18"/>
      <color theme="1"/>
      <name val="平成角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
      <sz val="11"/>
      <color indexed="10"/>
      <name val="ＭＳ 明朝"/>
      <family val="1"/>
      <charset val="128"/>
    </font>
    <font>
      <sz val="11"/>
      <color theme="1"/>
      <name val="ＭＳ 明朝"/>
      <family val="1"/>
      <charset val="128"/>
    </font>
    <font>
      <sz val="10"/>
      <name val="ＭＳ 明朝"/>
      <family val="1"/>
      <charset val="128"/>
    </font>
    <font>
      <sz val="13"/>
      <name val="ＭＳ 明朝"/>
      <family val="1"/>
      <charset val="128"/>
    </font>
    <font>
      <sz val="12"/>
      <color theme="1"/>
      <name val="ＭＳ 明朝"/>
      <family val="1"/>
      <charset val="128"/>
    </font>
    <font>
      <b/>
      <sz val="14"/>
      <color rgb="FFFF0000"/>
      <name val="ＭＳ Ｐゴシック"/>
      <family val="3"/>
      <charset val="128"/>
    </font>
    <font>
      <sz val="14"/>
      <name val="ＭＳ ゴシック"/>
      <family val="3"/>
      <charset val="128"/>
    </font>
    <font>
      <b/>
      <sz val="11"/>
      <name val="ＭＳ Ｐゴシック"/>
      <family val="3"/>
      <charset val="128"/>
    </font>
    <font>
      <b/>
      <sz val="12"/>
      <color rgb="FFFFFF00"/>
      <name val="ＭＳ Ｐゴシック"/>
      <family val="3"/>
      <charset val="128"/>
    </font>
    <font>
      <sz val="12"/>
      <color rgb="FFFFFF00"/>
      <name val="ＭＳ Ｐゴシック"/>
      <family val="3"/>
      <charset val="128"/>
    </font>
    <font>
      <b/>
      <sz val="16"/>
      <color rgb="FFFF0000"/>
      <name val="ＭＳ Ｐゴシック"/>
      <family val="3"/>
      <charset val="128"/>
    </font>
    <font>
      <sz val="11"/>
      <color rgb="FFFFFF00"/>
      <name val="ＭＳ Ｐゴシック"/>
      <family val="3"/>
      <charset val="128"/>
    </font>
    <font>
      <b/>
      <sz val="24"/>
      <color rgb="FFFF0000"/>
      <name val="ＭＳ Ｐゴシック"/>
      <family val="3"/>
      <charset val="128"/>
      <scheme val="minor"/>
    </font>
    <font>
      <sz val="11"/>
      <color theme="1"/>
      <name val="ＭＳ Ｐゴシック"/>
      <family val="2"/>
      <charset val="128"/>
      <scheme val="minor"/>
    </font>
    <font>
      <sz val="11"/>
      <color rgb="FF000000"/>
      <name val="ＭＳ 明朝"/>
      <family val="1"/>
      <charset val="128"/>
    </font>
    <font>
      <sz val="14"/>
      <color rgb="FF000000"/>
      <name val="ＭＳ 明朝"/>
      <family val="1"/>
      <charset val="128"/>
    </font>
    <font>
      <sz val="6"/>
      <name val="ＭＳ Ｐゴシック"/>
      <family val="2"/>
      <charset val="128"/>
      <scheme val="minor"/>
    </font>
    <font>
      <sz val="12"/>
      <color rgb="FF000000"/>
      <name val="ＭＳ 明朝"/>
      <family val="1"/>
      <charset val="128"/>
    </font>
    <font>
      <sz val="10.5"/>
      <color theme="1"/>
      <name val="ＭＳ 明朝"/>
      <family val="1"/>
      <charset val="128"/>
    </font>
    <font>
      <sz val="10"/>
      <color theme="1"/>
      <name val="ＭＳ 明朝"/>
      <family val="1"/>
      <charset val="128"/>
    </font>
    <font>
      <b/>
      <sz val="18"/>
      <color theme="1"/>
      <name val="ＭＳ ゴシック"/>
      <family val="3"/>
      <charset val="128"/>
    </font>
    <font>
      <b/>
      <sz val="14"/>
      <color theme="1"/>
      <name val="ＭＳ 明朝"/>
      <family val="1"/>
      <charset val="128"/>
    </font>
    <font>
      <b/>
      <sz val="16"/>
      <color theme="1"/>
      <name val="ＭＳ Ｐゴシック"/>
      <family val="3"/>
      <charset val="128"/>
      <scheme val="minor"/>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9"/>
      <name val="ＭＳ 明朝"/>
      <family val="1"/>
      <charset val="128"/>
    </font>
    <font>
      <sz val="9"/>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sz val="18"/>
      <color theme="1"/>
      <name val="ＭＳ Ｐゴシック"/>
      <family val="3"/>
      <charset val="128"/>
      <scheme val="minor"/>
    </font>
    <font>
      <b/>
      <sz val="12"/>
      <color theme="1"/>
      <name val="ＭＳ Ｐ明朝"/>
      <family val="1"/>
      <charset val="128"/>
    </font>
    <font>
      <strike/>
      <sz val="12"/>
      <color rgb="FFFF0000"/>
      <name val="ＭＳ Ｐ明朝"/>
      <family val="1"/>
      <charset val="128"/>
    </font>
    <font>
      <sz val="12"/>
      <color rgb="FFFF000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bgColor indexed="64"/>
      </patternFill>
    </fill>
  </fills>
  <borders count="7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s>
  <cellStyleXfs count="14">
    <xf numFmtId="0" fontId="0" fillId="0" borderId="0"/>
    <xf numFmtId="9" fontId="4"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0" fontId="3" fillId="0" borderId="0"/>
    <xf numFmtId="0" fontId="1" fillId="0" borderId="0"/>
    <xf numFmtId="0" fontId="14" fillId="0" borderId="0" applyNumberFormat="0" applyFill="0" applyBorder="0" applyAlignment="0" applyProtection="0">
      <alignment vertical="center"/>
    </xf>
    <xf numFmtId="0" fontId="3" fillId="0" borderId="0">
      <alignment vertical="center"/>
    </xf>
    <xf numFmtId="0" fontId="3" fillId="0" borderId="0"/>
    <xf numFmtId="0" fontId="35"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 fillId="0" borderId="0"/>
    <xf numFmtId="38" fontId="1" fillId="0" borderId="0" applyFont="0" applyFill="0" applyBorder="0" applyAlignment="0" applyProtection="0"/>
  </cellStyleXfs>
  <cellXfs count="422">
    <xf numFmtId="0" fontId="0" fillId="0" borderId="0" xfId="0"/>
    <xf numFmtId="0" fontId="7" fillId="0" borderId="0" xfId="0" applyFont="1" applyAlignment="1">
      <alignment vertical="center"/>
    </xf>
    <xf numFmtId="0" fontId="0" fillId="0" borderId="0" xfId="0" applyAlignment="1">
      <alignment vertical="top"/>
    </xf>
    <xf numFmtId="0" fontId="8" fillId="0" borderId="0" xfId="5" applyFont="1"/>
    <xf numFmtId="0" fontId="9" fillId="0" borderId="0" xfId="5" applyFont="1" applyAlignment="1">
      <alignment horizontal="left"/>
    </xf>
    <xf numFmtId="0" fontId="10" fillId="0" borderId="0" xfId="5" applyFont="1" applyAlignment="1">
      <alignment horizontal="left"/>
    </xf>
    <xf numFmtId="0" fontId="8" fillId="0" borderId="0" xfId="5" applyFont="1" applyAlignment="1">
      <alignment horizontal="center" vertical="center"/>
    </xf>
    <xf numFmtId="0" fontId="3" fillId="3" borderId="23" xfId="5" applyFont="1" applyFill="1" applyBorder="1" applyAlignment="1">
      <alignment horizontal="center" vertical="center"/>
    </xf>
    <xf numFmtId="0" fontId="3" fillId="3" borderId="25" xfId="5" applyFont="1" applyFill="1" applyBorder="1" applyAlignment="1">
      <alignment horizontal="center" vertical="center"/>
    </xf>
    <xf numFmtId="0" fontId="3" fillId="0" borderId="11" xfId="5" applyFont="1" applyBorder="1" applyAlignment="1">
      <alignment horizontal="center" vertical="center"/>
    </xf>
    <xf numFmtId="0" fontId="11" fillId="4" borderId="27" xfId="5" applyFont="1" applyFill="1" applyBorder="1" applyAlignment="1">
      <alignment horizontal="left" vertical="center" shrinkToFit="1"/>
    </xf>
    <xf numFmtId="0" fontId="3" fillId="0" borderId="12" xfId="5" applyFont="1" applyBorder="1" applyAlignment="1">
      <alignment horizontal="center" vertical="center" shrinkToFit="1"/>
    </xf>
    <xf numFmtId="0" fontId="12" fillId="0" borderId="27" xfId="5" applyFont="1" applyBorder="1" applyAlignment="1">
      <alignment horizontal="left" vertical="center"/>
    </xf>
    <xf numFmtId="0" fontId="13" fillId="0" borderId="0" xfId="5" applyFont="1" applyAlignment="1">
      <alignment horizontal="left" vertical="center" wrapText="1"/>
    </xf>
    <xf numFmtId="0" fontId="3" fillId="0" borderId="8" xfId="5" applyFont="1" applyBorder="1" applyAlignment="1">
      <alignment horizontal="center" vertical="center" shrinkToFit="1"/>
    </xf>
    <xf numFmtId="0" fontId="12" fillId="0" borderId="28" xfId="5" applyFont="1" applyBorder="1" applyAlignment="1">
      <alignment horizontal="left" vertical="center"/>
    </xf>
    <xf numFmtId="0" fontId="3" fillId="0" borderId="2" xfId="5" applyFont="1" applyBorder="1" applyAlignment="1">
      <alignment horizontal="center" vertical="center" shrinkToFit="1"/>
    </xf>
    <xf numFmtId="0" fontId="12" fillId="0" borderId="29" xfId="5" applyFont="1" applyBorder="1" applyAlignment="1">
      <alignment horizontal="left" vertical="center" wrapText="1"/>
    </xf>
    <xf numFmtId="0" fontId="11" fillId="4" borderId="32" xfId="5" applyFont="1" applyFill="1" applyBorder="1" applyAlignment="1">
      <alignment horizontal="left" vertical="center" shrinkToFit="1"/>
    </xf>
    <xf numFmtId="0" fontId="3" fillId="0" borderId="33" xfId="5" applyFont="1" applyBorder="1" applyAlignment="1">
      <alignment horizontal="center" vertical="center" shrinkToFit="1"/>
    </xf>
    <xf numFmtId="0" fontId="12" fillId="0" borderId="32" xfId="5" applyFont="1" applyBorder="1" applyAlignment="1">
      <alignment horizontal="left" vertical="center" wrapText="1"/>
    </xf>
    <xf numFmtId="0" fontId="11" fillId="4" borderId="28" xfId="6" applyFont="1" applyFill="1" applyBorder="1" applyAlignment="1">
      <alignment horizontal="left" vertical="center" shrinkToFit="1"/>
    </xf>
    <xf numFmtId="0" fontId="3" fillId="0" borderId="4" xfId="5" applyFont="1" applyBorder="1" applyAlignment="1">
      <alignment horizontal="center" vertical="center" shrinkToFit="1"/>
    </xf>
    <xf numFmtId="49" fontId="11" fillId="4" borderId="40" xfId="5" applyNumberFormat="1" applyFont="1" applyFill="1" applyBorder="1" applyAlignment="1">
      <alignment horizontal="left" vertical="center" shrinkToFit="1"/>
    </xf>
    <xf numFmtId="0" fontId="3" fillId="0" borderId="41" xfId="5" applyFont="1" applyBorder="1" applyAlignment="1">
      <alignment horizontal="center" vertical="center" shrinkToFit="1"/>
    </xf>
    <xf numFmtId="0" fontId="12" fillId="0" borderId="40" xfId="5" applyFont="1" applyBorder="1" applyAlignment="1">
      <alignment vertical="center" wrapText="1"/>
    </xf>
    <xf numFmtId="49" fontId="11" fillId="4" borderId="27" xfId="5" applyNumberFormat="1" applyFont="1" applyFill="1" applyBorder="1" applyAlignment="1">
      <alignment horizontal="left" vertical="center" shrinkToFit="1"/>
    </xf>
    <xf numFmtId="0" fontId="12" fillId="0" borderId="27" xfId="5" applyFont="1" applyBorder="1" applyAlignment="1">
      <alignment vertical="center" wrapText="1"/>
    </xf>
    <xf numFmtId="0" fontId="3" fillId="0" borderId="11" xfId="5" applyFont="1" applyBorder="1" applyAlignment="1">
      <alignment horizontal="center" vertical="center" wrapText="1" shrinkToFit="1"/>
    </xf>
    <xf numFmtId="0" fontId="3" fillId="0" borderId="31" xfId="5" applyFont="1" applyBorder="1" applyAlignment="1">
      <alignment horizontal="center" vertical="center" wrapText="1" shrinkToFit="1"/>
    </xf>
    <xf numFmtId="0" fontId="3" fillId="0" borderId="39" xfId="5" applyFont="1" applyBorder="1" applyAlignment="1">
      <alignment horizontal="center" vertical="center" wrapText="1" shrinkToFit="1"/>
    </xf>
    <xf numFmtId="0" fontId="11" fillId="4" borderId="40" xfId="5" applyFont="1" applyFill="1" applyBorder="1" applyAlignment="1">
      <alignment horizontal="left" vertical="center" shrinkToFit="1"/>
    </xf>
    <xf numFmtId="0" fontId="12" fillId="0" borderId="40" xfId="5" applyFont="1" applyBorder="1" applyAlignment="1">
      <alignment horizontal="left" vertical="center" wrapText="1"/>
    </xf>
    <xf numFmtId="0" fontId="3" fillId="0" borderId="9" xfId="5" applyFont="1" applyBorder="1" applyAlignment="1">
      <alignment horizontal="center" vertical="center" wrapText="1" shrinkToFit="1"/>
    </xf>
    <xf numFmtId="0" fontId="12" fillId="0" borderId="28" xfId="5" applyFont="1" applyBorder="1" applyAlignment="1">
      <alignment horizontal="left" vertical="center" wrapText="1"/>
    </xf>
    <xf numFmtId="0" fontId="12" fillId="0" borderId="0" xfId="5" applyFont="1" applyAlignment="1">
      <alignment horizontal="center"/>
    </xf>
    <xf numFmtId="0" fontId="14" fillId="0" borderId="0" xfId="6" applyBorder="1" applyAlignment="1" applyProtection="1">
      <alignment horizontal="center"/>
    </xf>
    <xf numFmtId="0" fontId="15" fillId="0" borderId="0" xfId="7" applyFont="1">
      <alignment vertical="center"/>
    </xf>
    <xf numFmtId="0" fontId="16" fillId="0" borderId="0" xfId="7" applyFont="1" applyAlignment="1">
      <alignment horizontal="center" vertical="center"/>
    </xf>
    <xf numFmtId="0" fontId="17" fillId="0" borderId="0" xfId="7" applyFont="1">
      <alignment vertical="center"/>
    </xf>
    <xf numFmtId="0" fontId="18" fillId="0" borderId="0" xfId="7" applyFont="1">
      <alignment vertical="center"/>
    </xf>
    <xf numFmtId="0" fontId="18" fillId="0" borderId="0" xfId="8" applyFont="1"/>
    <xf numFmtId="0" fontId="19" fillId="0" borderId="0" xfId="8" applyFont="1"/>
    <xf numFmtId="0" fontId="19" fillId="0" borderId="0" xfId="8" applyFont="1" applyAlignment="1">
      <alignment horizontal="center"/>
    </xf>
    <xf numFmtId="0" fontId="21" fillId="0" borderId="0" xfId="8" applyFont="1" applyAlignment="1">
      <alignment horizontal="center"/>
    </xf>
    <xf numFmtId="0" fontId="18" fillId="0" borderId="0" xfId="8" applyFont="1" applyAlignment="1">
      <alignment horizontal="right"/>
    </xf>
    <xf numFmtId="0" fontId="21" fillId="0" borderId="0" xfId="8" applyFont="1"/>
    <xf numFmtId="58" fontId="18" fillId="0" borderId="0" xfId="8" applyNumberFormat="1" applyFont="1" applyAlignment="1">
      <alignment horizontal="right"/>
    </xf>
    <xf numFmtId="179" fontId="22" fillId="0" borderId="0" xfId="8" applyNumberFormat="1" applyFont="1" applyAlignment="1">
      <alignment horizontal="distributed"/>
    </xf>
    <xf numFmtId="0" fontId="21" fillId="0" borderId="0" xfId="8" applyFont="1" applyAlignment="1">
      <alignment vertical="center"/>
    </xf>
    <xf numFmtId="0" fontId="18" fillId="0" borderId="0" xfId="8" applyFont="1" applyAlignment="1">
      <alignment vertical="center"/>
    </xf>
    <xf numFmtId="0" fontId="23" fillId="0" borderId="0" xfId="7" applyFont="1">
      <alignment vertical="center"/>
    </xf>
    <xf numFmtId="0" fontId="21" fillId="0" borderId="0" xfId="8" applyFont="1" applyAlignment="1">
      <alignment horizontal="left" vertical="center" wrapText="1"/>
    </xf>
    <xf numFmtId="0" fontId="21" fillId="0" borderId="0" xfId="8" applyFont="1" applyAlignment="1">
      <alignment horizontal="left" wrapText="1"/>
    </xf>
    <xf numFmtId="0" fontId="25" fillId="0" borderId="0" xfId="8" applyFont="1" applyAlignment="1">
      <alignment horizontal="left" wrapText="1"/>
    </xf>
    <xf numFmtId="0" fontId="18" fillId="0" borderId="0" xfId="8" applyFont="1" applyAlignment="1">
      <alignment horizontal="center"/>
    </xf>
    <xf numFmtId="0" fontId="26" fillId="0" borderId="0" xfId="7" applyFont="1" applyAlignment="1">
      <alignment horizontal="left" vertical="center"/>
    </xf>
    <xf numFmtId="0" fontId="26" fillId="0" borderId="0" xfId="7" applyFont="1">
      <alignment vertical="center"/>
    </xf>
    <xf numFmtId="179" fontId="21" fillId="0" borderId="0" xfId="8" applyNumberFormat="1" applyFont="1" applyAlignment="1">
      <alignment vertical="center"/>
    </xf>
    <xf numFmtId="179" fontId="21" fillId="0" borderId="0" xfId="8" applyNumberFormat="1" applyFont="1" applyAlignment="1">
      <alignment horizontal="center" vertical="center"/>
    </xf>
    <xf numFmtId="0" fontId="23" fillId="0" borderId="0" xfId="7" applyFont="1" applyAlignment="1">
      <alignment vertical="top" wrapText="1"/>
    </xf>
    <xf numFmtId="0" fontId="23" fillId="0" borderId="0" xfId="7" applyFont="1" applyAlignment="1">
      <alignment horizontal="left" vertical="top" wrapText="1"/>
    </xf>
    <xf numFmtId="0" fontId="27" fillId="0" borderId="0" xfId="7" applyFont="1">
      <alignment vertical="center"/>
    </xf>
    <xf numFmtId="0" fontId="12" fillId="0" borderId="0" xfId="8" applyFont="1" applyAlignment="1">
      <alignment horizontal="left"/>
    </xf>
    <xf numFmtId="0" fontId="12" fillId="0" borderId="0" xfId="8" applyFont="1"/>
    <xf numFmtId="0" fontId="6" fillId="0" borderId="0" xfId="7" applyFont="1">
      <alignment vertical="center"/>
    </xf>
    <xf numFmtId="0" fontId="3" fillId="0" borderId="0" xfId="7">
      <alignment vertical="center"/>
    </xf>
    <xf numFmtId="0" fontId="0" fillId="0" borderId="0" xfId="7" applyFont="1">
      <alignment vertical="center"/>
    </xf>
    <xf numFmtId="0" fontId="6" fillId="0" borderId="0" xfId="7" applyFont="1" applyAlignment="1">
      <alignment horizontal="right" vertical="center"/>
    </xf>
    <xf numFmtId="0" fontId="30" fillId="0" borderId="0" xfId="7" applyFont="1">
      <alignment vertical="center"/>
    </xf>
    <xf numFmtId="0" fontId="31" fillId="0" borderId="0" xfId="7" applyFont="1">
      <alignment vertical="center"/>
    </xf>
    <xf numFmtId="0" fontId="32" fillId="0" borderId="0" xfId="7" applyFont="1">
      <alignment vertical="center"/>
    </xf>
    <xf numFmtId="0" fontId="33" fillId="0" borderId="0" xfId="7" applyFont="1">
      <alignment vertical="center"/>
    </xf>
    <xf numFmtId="0" fontId="34" fillId="0" borderId="0" xfId="7" applyFont="1">
      <alignment vertical="center"/>
    </xf>
    <xf numFmtId="0" fontId="36" fillId="0" borderId="0" xfId="9" applyFont="1">
      <alignment vertical="center"/>
    </xf>
    <xf numFmtId="0" fontId="23" fillId="0" borderId="0" xfId="9" applyFont="1">
      <alignment vertical="center"/>
    </xf>
    <xf numFmtId="0" fontId="39" fillId="0" borderId="0" xfId="9" applyFont="1" applyAlignment="1">
      <alignment horizontal="left" vertical="center" indent="1"/>
    </xf>
    <xf numFmtId="0" fontId="36" fillId="0" borderId="0" xfId="9" applyFont="1" applyAlignment="1">
      <alignment horizontal="left" vertical="center" indent="1"/>
    </xf>
    <xf numFmtId="0" fontId="21" fillId="0" borderId="0" xfId="9" applyFont="1">
      <alignment vertical="center"/>
    </xf>
    <xf numFmtId="0" fontId="26" fillId="0" borderId="0" xfId="9" applyFont="1">
      <alignment vertical="center"/>
    </xf>
    <xf numFmtId="0" fontId="39" fillId="0" borderId="0" xfId="9" applyFont="1">
      <alignment vertical="center"/>
    </xf>
    <xf numFmtId="0" fontId="40" fillId="0" borderId="0" xfId="9" applyFont="1" applyAlignment="1">
      <alignment horizontal="justify" vertical="center"/>
    </xf>
    <xf numFmtId="0" fontId="26" fillId="0" borderId="0" xfId="9" applyFont="1" applyAlignment="1">
      <alignment horizontal="center" vertical="center"/>
    </xf>
    <xf numFmtId="0" fontId="21" fillId="0" borderId="0" xfId="9" applyFont="1" applyAlignment="1">
      <alignment horizontal="left" vertical="center"/>
    </xf>
    <xf numFmtId="0" fontId="26" fillId="0" borderId="0" xfId="9" applyFont="1" applyAlignment="1">
      <alignment horizontal="right" vertical="center"/>
    </xf>
    <xf numFmtId="0" fontId="41" fillId="0" borderId="0" xfId="9" applyFont="1" applyAlignment="1">
      <alignment horizontal="center" vertical="center"/>
    </xf>
    <xf numFmtId="0" fontId="23" fillId="0" borderId="0" xfId="7" applyFont="1" applyAlignment="1">
      <alignment horizontal="left" vertical="center"/>
    </xf>
    <xf numFmtId="0" fontId="43" fillId="0" borderId="0" xfId="7" applyFont="1">
      <alignment vertical="center"/>
    </xf>
    <xf numFmtId="0" fontId="44" fillId="0" borderId="0" xfId="7" applyFont="1" applyAlignment="1">
      <alignment horizontal="center" vertical="center"/>
    </xf>
    <xf numFmtId="0" fontId="43" fillId="5" borderId="17" xfId="7" applyFont="1" applyFill="1" applyBorder="1">
      <alignment vertical="center"/>
    </xf>
    <xf numFmtId="0" fontId="26" fillId="5" borderId="16" xfId="7" applyFont="1" applyFill="1" applyBorder="1" applyAlignment="1">
      <alignment horizontal="left" vertical="center"/>
    </xf>
    <xf numFmtId="0" fontId="45" fillId="5" borderId="16" xfId="7" applyFont="1" applyFill="1" applyBorder="1" applyAlignment="1">
      <alignment horizontal="center" vertical="center"/>
    </xf>
    <xf numFmtId="0" fontId="46" fillId="5" borderId="16" xfId="7" applyFont="1" applyFill="1" applyBorder="1" applyAlignment="1">
      <alignment horizontal="right" vertical="center"/>
    </xf>
    <xf numFmtId="0" fontId="46" fillId="5" borderId="44" xfId="7" applyFont="1" applyFill="1" applyBorder="1" applyAlignment="1">
      <alignment horizontal="right" vertical="center"/>
    </xf>
    <xf numFmtId="0" fontId="26" fillId="0" borderId="18" xfId="7" applyFont="1" applyBorder="1" applyAlignment="1">
      <alignment horizontal="center" vertical="center"/>
    </xf>
    <xf numFmtId="0" fontId="26" fillId="0" borderId="45" xfId="7" applyFont="1" applyBorder="1" applyAlignment="1">
      <alignment horizontal="left" vertical="center"/>
    </xf>
    <xf numFmtId="0" fontId="43" fillId="5" borderId="19" xfId="7" applyFont="1" applyFill="1" applyBorder="1">
      <alignment vertical="center"/>
    </xf>
    <xf numFmtId="0" fontId="26" fillId="5" borderId="0" xfId="7" applyFont="1" applyFill="1" applyAlignment="1">
      <alignment horizontal="left" vertical="center"/>
    </xf>
    <xf numFmtId="0" fontId="26" fillId="5" borderId="45" xfId="7" applyFont="1" applyFill="1" applyBorder="1" applyAlignment="1">
      <alignment horizontal="left" vertical="center"/>
    </xf>
    <xf numFmtId="0" fontId="23" fillId="0" borderId="50" xfId="7" applyFont="1" applyBorder="1" applyAlignment="1">
      <alignment horizontal="center" vertical="center" wrapText="1"/>
    </xf>
    <xf numFmtId="0" fontId="23" fillId="0" borderId="56" xfId="7" applyFont="1" applyBorder="1" applyAlignment="1">
      <alignment horizontal="center" vertical="center" wrapText="1"/>
    </xf>
    <xf numFmtId="0" fontId="23" fillId="0" borderId="18" xfId="7" applyFont="1" applyBorder="1" applyAlignment="1">
      <alignment horizontal="center" vertical="center" wrapText="1"/>
    </xf>
    <xf numFmtId="0" fontId="23" fillId="0" borderId="19" xfId="7" applyFont="1" applyBorder="1" applyAlignment="1">
      <alignment horizontal="center" vertical="center" wrapText="1"/>
    </xf>
    <xf numFmtId="0" fontId="41" fillId="0" borderId="0" xfId="7" applyFont="1" applyAlignment="1">
      <alignment horizontal="center" vertical="center" wrapText="1"/>
    </xf>
    <xf numFmtId="0" fontId="23" fillId="0" borderId="51" xfId="7" applyFont="1" applyBorder="1" applyAlignment="1">
      <alignment horizontal="center" vertical="center" wrapText="1"/>
    </xf>
    <xf numFmtId="0" fontId="47" fillId="0" borderId="0" xfId="7" applyFont="1" applyAlignment="1">
      <alignment vertical="center" wrapText="1"/>
    </xf>
    <xf numFmtId="0" fontId="23" fillId="0" borderId="17" xfId="7" applyFont="1" applyBorder="1" applyAlignment="1">
      <alignment horizontal="center" vertical="center" wrapText="1"/>
    </xf>
    <xf numFmtId="0" fontId="41" fillId="0" borderId="15" xfId="7" applyFont="1" applyBorder="1" applyAlignment="1">
      <alignment horizontal="center" vertical="center" wrapText="1"/>
    </xf>
    <xf numFmtId="0" fontId="24" fillId="0" borderId="0" xfId="7" applyFont="1">
      <alignment vertical="center"/>
    </xf>
    <xf numFmtId="0" fontId="23" fillId="0" borderId="0" xfId="7" applyFont="1" applyAlignment="1">
      <alignment vertical="center" wrapText="1"/>
    </xf>
    <xf numFmtId="0" fontId="23" fillId="0" borderId="45" xfId="7" applyFont="1" applyBorder="1" applyAlignment="1">
      <alignment vertical="center" wrapText="1"/>
    </xf>
    <xf numFmtId="179" fontId="23" fillId="0" borderId="49" xfId="7" applyNumberFormat="1" applyFont="1" applyBorder="1" applyAlignment="1">
      <alignment horizontal="right" vertical="center" wrapText="1"/>
    </xf>
    <xf numFmtId="179" fontId="23" fillId="0" borderId="0" xfId="7" applyNumberFormat="1" applyFont="1" applyAlignment="1">
      <alignment horizontal="right" vertical="center" wrapText="1"/>
    </xf>
    <xf numFmtId="0" fontId="18" fillId="0" borderId="49" xfId="7" applyFont="1" applyBorder="1">
      <alignment vertical="center"/>
    </xf>
    <xf numFmtId="0" fontId="23" fillId="0" borderId="0" xfId="7" applyFont="1" applyAlignment="1">
      <alignment horizontal="center" vertical="center" wrapText="1"/>
    </xf>
    <xf numFmtId="0" fontId="18" fillId="0" borderId="0" xfId="7" applyFont="1" applyAlignment="1">
      <alignment horizontal="left" vertical="center" wrapText="1"/>
    </xf>
    <xf numFmtId="0" fontId="18" fillId="0" borderId="0" xfId="7" applyFont="1" applyAlignment="1">
      <alignment vertical="center" wrapText="1"/>
    </xf>
    <xf numFmtId="0" fontId="23" fillId="0" borderId="0" xfId="7" applyFont="1" applyAlignment="1">
      <alignment horizontal="justify" vertical="center" wrapText="1"/>
    </xf>
    <xf numFmtId="0" fontId="41" fillId="0" borderId="0" xfId="7" applyFont="1" applyAlignment="1">
      <alignment vertical="center" wrapText="1"/>
    </xf>
    <xf numFmtId="0" fontId="49" fillId="0" borderId="0" xfId="7" applyFont="1">
      <alignment vertical="center"/>
    </xf>
    <xf numFmtId="0" fontId="11" fillId="4" borderId="28" xfId="5" applyFont="1" applyFill="1" applyBorder="1" applyAlignment="1">
      <alignment horizontal="left" vertical="center" shrinkToFit="1"/>
    </xf>
    <xf numFmtId="0" fontId="41" fillId="0" borderId="47" xfId="7" applyFont="1" applyBorder="1" applyAlignment="1">
      <alignment vertical="center" wrapText="1"/>
    </xf>
    <xf numFmtId="0" fontId="41" fillId="0" borderId="48" xfId="7" applyFont="1" applyBorder="1" applyAlignment="1">
      <alignment vertical="center" wrapText="1"/>
    </xf>
    <xf numFmtId="0" fontId="3" fillId="0" borderId="31" xfId="5" applyFont="1" applyBorder="1" applyAlignment="1">
      <alignment horizontal="center" vertical="center"/>
    </xf>
    <xf numFmtId="0" fontId="3" fillId="0" borderId="9" xfId="5" applyFont="1" applyBorder="1" applyAlignment="1">
      <alignment horizontal="center" vertical="center"/>
    </xf>
    <xf numFmtId="0" fontId="3" fillId="0" borderId="0" xfId="5" applyFont="1"/>
    <xf numFmtId="0" fontId="50" fillId="0" borderId="0" xfId="5" applyFont="1"/>
    <xf numFmtId="0" fontId="3" fillId="3" borderId="24" xfId="5" applyFont="1" applyFill="1" applyBorder="1" applyAlignment="1">
      <alignment horizontal="center" vertical="center"/>
    </xf>
    <xf numFmtId="0" fontId="3" fillId="0" borderId="0" xfId="5" applyFont="1" applyAlignment="1">
      <alignment vertical="center"/>
    </xf>
    <xf numFmtId="0" fontId="14" fillId="4" borderId="32" xfId="6" applyFill="1" applyBorder="1" applyAlignment="1">
      <alignment horizontal="left" vertical="center" shrinkToFit="1"/>
    </xf>
    <xf numFmtId="58" fontId="3" fillId="4" borderId="28" xfId="5" applyNumberFormat="1" applyFont="1" applyFill="1" applyBorder="1" applyAlignment="1">
      <alignment horizontal="left" vertical="center" shrinkToFit="1"/>
    </xf>
    <xf numFmtId="0" fontId="50" fillId="0" borderId="0" xfId="5" applyFont="1" applyAlignment="1">
      <alignment vertical="center"/>
    </xf>
    <xf numFmtId="0" fontId="3" fillId="0" borderId="0" xfId="5" applyFont="1" applyAlignment="1">
      <alignment horizontal="left" vertical="center" wrapText="1"/>
    </xf>
    <xf numFmtId="49" fontId="3" fillId="0" borderId="43" xfId="5" applyNumberFormat="1" applyFont="1" applyBorder="1" applyAlignment="1">
      <alignment horizontal="center" vertical="center" shrinkToFit="1"/>
    </xf>
    <xf numFmtId="14" fontId="0" fillId="0" borderId="0" xfId="0" applyNumberFormat="1"/>
    <xf numFmtId="38" fontId="0" fillId="0" borderId="0" xfId="2" applyFont="1"/>
    <xf numFmtId="38" fontId="51" fillId="0" borderId="0" xfId="2" applyFont="1" applyFill="1" applyBorder="1" applyAlignment="1">
      <alignment horizontal="left" vertical="center"/>
    </xf>
    <xf numFmtId="38" fontId="52" fillId="0" borderId="0" xfId="2" applyFont="1" applyFill="1" applyBorder="1" applyAlignment="1">
      <alignment horizontal="left" vertical="center"/>
    </xf>
    <xf numFmtId="0" fontId="52" fillId="0" borderId="0" xfId="5" applyFont="1" applyAlignment="1">
      <alignment horizontal="left" vertical="center"/>
    </xf>
    <xf numFmtId="0" fontId="52" fillId="0" borderId="0" xfId="0" applyFont="1"/>
    <xf numFmtId="0" fontId="53" fillId="0" borderId="11" xfId="0" applyFont="1" applyBorder="1" applyAlignment="1">
      <alignment horizontal="center" vertical="center" wrapText="1"/>
    </xf>
    <xf numFmtId="0" fontId="53" fillId="4" borderId="12" xfId="0" applyFont="1" applyFill="1" applyBorder="1" applyAlignment="1">
      <alignment vertical="center" wrapText="1"/>
    </xf>
    <xf numFmtId="178" fontId="53" fillId="4" borderId="11" xfId="0" applyNumberFormat="1" applyFont="1" applyFill="1" applyBorder="1" applyAlignment="1">
      <alignment vertical="center" wrapText="1"/>
    </xf>
    <xf numFmtId="0" fontId="53" fillId="0" borderId="0" xfId="0" applyFont="1"/>
    <xf numFmtId="0" fontId="53" fillId="4" borderId="12" xfId="0" applyFont="1" applyFill="1" applyBorder="1" applyAlignment="1">
      <alignment horizontal="center" vertical="center"/>
    </xf>
    <xf numFmtId="0" fontId="51" fillId="0" borderId="0" xfId="4" applyFont="1" applyAlignment="1">
      <alignment vertical="center"/>
    </xf>
    <xf numFmtId="0" fontId="54" fillId="0" borderId="0" xfId="4" applyFont="1" applyAlignment="1">
      <alignment vertical="center"/>
    </xf>
    <xf numFmtId="176" fontId="56" fillId="0" borderId="0" xfId="4" applyNumberFormat="1" applyFont="1" applyAlignment="1">
      <alignment horizontal="center" vertical="center"/>
    </xf>
    <xf numFmtId="0" fontId="54" fillId="0" borderId="1" xfId="4" applyFont="1" applyBorder="1" applyAlignment="1">
      <alignment horizontal="distributed" vertical="center"/>
    </xf>
    <xf numFmtId="0" fontId="54" fillId="0" borderId="0" xfId="4" applyFont="1" applyAlignment="1">
      <alignment horizontal="center" vertical="center"/>
    </xf>
    <xf numFmtId="0" fontId="54" fillId="0" borderId="1" xfId="4" applyFont="1" applyBorder="1" applyAlignment="1">
      <alignment horizontal="distributed" vertical="center" shrinkToFit="1"/>
    </xf>
    <xf numFmtId="0" fontId="54" fillId="0" borderId="4" xfId="4" applyFont="1" applyBorder="1" applyAlignment="1">
      <alignment horizontal="center" vertical="center"/>
    </xf>
    <xf numFmtId="0" fontId="54" fillId="0" borderId="2" xfId="4" applyFont="1" applyBorder="1" applyAlignment="1">
      <alignment horizontal="distributed" vertical="center" justifyLastLine="1"/>
    </xf>
    <xf numFmtId="0" fontId="54" fillId="0" borderId="3" xfId="4" applyFont="1" applyBorder="1" applyAlignment="1">
      <alignment horizontal="distributed" vertical="center" justifyLastLine="1"/>
    </xf>
    <xf numFmtId="0" fontId="54" fillId="0" borderId="3" xfId="4" applyFont="1" applyBorder="1" applyAlignment="1">
      <alignment horizontal="distributed" vertical="center" shrinkToFit="1"/>
    </xf>
    <xf numFmtId="0" fontId="54" fillId="0" borderId="4" xfId="4" applyFont="1" applyBorder="1" applyAlignment="1">
      <alignment horizontal="distributed" vertical="center" justifyLastLine="1"/>
    </xf>
    <xf numFmtId="0" fontId="54" fillId="0" borderId="5" xfId="4" applyFont="1" applyBorder="1" applyAlignment="1">
      <alignment horizontal="distributed" vertical="center" justifyLastLine="1"/>
    </xf>
    <xf numFmtId="0" fontId="54" fillId="0" borderId="5" xfId="4" applyFont="1" applyBorder="1" applyAlignment="1">
      <alignment horizontal="distributed" vertical="center" shrinkToFit="1"/>
    </xf>
    <xf numFmtId="0" fontId="54" fillId="0" borderId="6" xfId="4" applyFont="1" applyBorder="1" applyAlignment="1">
      <alignment horizontal="distributed" vertical="center" justifyLastLine="1"/>
    </xf>
    <xf numFmtId="0" fontId="54" fillId="0" borderId="5" xfId="4" applyFont="1" applyBorder="1" applyAlignment="1">
      <alignment horizontal="distributed" vertical="center"/>
    </xf>
    <xf numFmtId="0" fontId="54" fillId="0" borderId="7" xfId="4" quotePrefix="1" applyFont="1" applyBorder="1" applyAlignment="1">
      <alignment horizontal="distributed" vertical="center" justifyLastLine="1"/>
    </xf>
    <xf numFmtId="3" fontId="54" fillId="0" borderId="5" xfId="4" applyNumberFormat="1" applyFont="1" applyBorder="1" applyAlignment="1">
      <alignment horizontal="center" vertical="center" wrapText="1" shrinkToFit="1"/>
    </xf>
    <xf numFmtId="0" fontId="54" fillId="0" borderId="5" xfId="4" applyFont="1" applyBorder="1" applyAlignment="1">
      <alignment vertical="center" shrinkToFit="1"/>
    </xf>
    <xf numFmtId="0" fontId="54" fillId="0" borderId="8" xfId="4" applyFont="1" applyBorder="1" applyAlignment="1">
      <alignment horizontal="distributed" vertical="center"/>
    </xf>
    <xf numFmtId="0" fontId="54" fillId="0" borderId="9" xfId="4" applyFont="1" applyBorder="1" applyAlignment="1">
      <alignment horizontal="distributed" vertical="center"/>
    </xf>
    <xf numFmtId="0" fontId="54" fillId="0" borderId="9" xfId="4" applyFont="1" applyBorder="1" applyAlignment="1">
      <alignment horizontal="center" vertical="center" shrinkToFit="1"/>
    </xf>
    <xf numFmtId="0" fontId="54" fillId="0" borderId="10" xfId="4" applyFont="1" applyBorder="1" applyAlignment="1">
      <alignment horizontal="distributed" vertical="center"/>
    </xf>
    <xf numFmtId="0" fontId="54" fillId="0" borderId="9" xfId="4" applyFont="1" applyBorder="1" applyAlignment="1">
      <alignment horizontal="distributed" vertical="center" shrinkToFit="1"/>
    </xf>
    <xf numFmtId="177" fontId="54" fillId="0" borderId="11" xfId="13" applyNumberFormat="1" applyFont="1" applyBorder="1" applyAlignment="1">
      <alignment horizontal="right" vertical="center" shrinkToFit="1"/>
    </xf>
    <xf numFmtId="177" fontId="54" fillId="0" borderId="3" xfId="13" applyNumberFormat="1" applyFont="1" applyBorder="1" applyAlignment="1">
      <alignment horizontal="right" vertical="center" shrinkToFit="1"/>
    </xf>
    <xf numFmtId="12" fontId="58" fillId="0" borderId="11" xfId="4" quotePrefix="1" applyNumberFormat="1" applyFont="1" applyBorder="1" applyAlignment="1">
      <alignment horizontal="center" vertical="center" shrinkToFit="1"/>
    </xf>
    <xf numFmtId="177" fontId="54" fillId="0" borderId="11" xfId="4" applyNumberFormat="1" applyFont="1" applyBorder="1" applyAlignment="1">
      <alignment horizontal="right" vertical="center" shrinkToFit="1"/>
    </xf>
    <xf numFmtId="177" fontId="58" fillId="0" borderId="11" xfId="4" applyNumberFormat="1" applyFont="1" applyBorder="1" applyAlignment="1">
      <alignment horizontal="right" vertical="center" shrinkToFit="1"/>
    </xf>
    <xf numFmtId="177" fontId="54" fillId="0" borderId="12" xfId="4" applyNumberFormat="1" applyFont="1" applyBorder="1" applyAlignment="1">
      <alignment horizontal="right" vertical="center" shrinkToFit="1"/>
    </xf>
    <xf numFmtId="0" fontId="54" fillId="0" borderId="13" xfId="0" applyFont="1" applyBorder="1" applyAlignment="1">
      <alignment vertical="center"/>
    </xf>
    <xf numFmtId="0" fontId="54" fillId="0" borderId="0" xfId="0" applyFont="1" applyAlignment="1">
      <alignment vertical="center"/>
    </xf>
    <xf numFmtId="0" fontId="54" fillId="0" borderId="0" xfId="4" applyFont="1" applyAlignment="1">
      <alignment vertical="center" wrapText="1"/>
    </xf>
    <xf numFmtId="38" fontId="54" fillId="4" borderId="11" xfId="13" applyFont="1" applyFill="1" applyBorder="1" applyAlignment="1">
      <alignment horizontal="right" vertical="center" shrinkToFit="1"/>
    </xf>
    <xf numFmtId="177" fontId="54" fillId="4" borderId="11" xfId="13" applyNumberFormat="1" applyFont="1" applyFill="1" applyBorder="1" applyAlignment="1">
      <alignment horizontal="right" vertical="center" shrinkToFit="1"/>
    </xf>
    <xf numFmtId="38" fontId="52" fillId="0" borderId="0" xfId="2" applyFont="1" applyFill="1" applyAlignment="1">
      <alignment vertical="center"/>
    </xf>
    <xf numFmtId="38" fontId="51" fillId="0" borderId="0" xfId="2" applyFont="1" applyFill="1" applyAlignment="1">
      <alignment horizontal="right" vertical="center"/>
    </xf>
    <xf numFmtId="38" fontId="52" fillId="0" borderId="0" xfId="2" applyFont="1" applyFill="1" applyBorder="1" applyAlignment="1">
      <alignment horizontal="right" vertical="center" indent="1"/>
    </xf>
    <xf numFmtId="38" fontId="52" fillId="0" borderId="0" xfId="2" applyFont="1" applyFill="1" applyBorder="1" applyAlignment="1" applyProtection="1">
      <alignment horizontal="right" indent="1"/>
      <protection locked="0"/>
    </xf>
    <xf numFmtId="38" fontId="51" fillId="0" borderId="0" xfId="2" applyFont="1" applyFill="1" applyBorder="1" applyAlignment="1">
      <alignment vertical="center"/>
    </xf>
    <xf numFmtId="38" fontId="52" fillId="0" borderId="0" xfId="2" applyFont="1" applyFill="1" applyBorder="1" applyAlignment="1">
      <alignment vertical="center"/>
    </xf>
    <xf numFmtId="38" fontId="52" fillId="0" borderId="0" xfId="2" applyFont="1" applyFill="1" applyBorder="1" applyAlignment="1" applyProtection="1">
      <alignment vertical="center"/>
      <protection locked="0"/>
    </xf>
    <xf numFmtId="38" fontId="53" fillId="2" borderId="11" xfId="2" applyFont="1" applyFill="1" applyBorder="1" applyAlignment="1">
      <alignment horizontal="center" vertical="center"/>
    </xf>
    <xf numFmtId="38" fontId="52" fillId="0" borderId="0" xfId="2" applyFont="1" applyFill="1" applyBorder="1" applyAlignment="1">
      <alignment horizontal="center" vertical="center"/>
    </xf>
    <xf numFmtId="0" fontId="52" fillId="0" borderId="0" xfId="0" applyFont="1" applyAlignment="1">
      <alignment vertical="center" wrapText="1"/>
    </xf>
    <xf numFmtId="0" fontId="52" fillId="0" borderId="0" xfId="0" applyFont="1" applyAlignment="1">
      <alignment vertical="center"/>
    </xf>
    <xf numFmtId="38" fontId="53" fillId="0" borderId="0" xfId="2" applyFont="1" applyFill="1" applyBorder="1" applyAlignment="1">
      <alignment horizontal="left" vertical="top"/>
    </xf>
    <xf numFmtId="0" fontId="51" fillId="0" borderId="0" xfId="0" applyFont="1"/>
    <xf numFmtId="38" fontId="53" fillId="0" borderId="0" xfId="2" applyFont="1" applyFill="1" applyBorder="1" applyAlignment="1">
      <alignment horizontal="center" vertical="center"/>
    </xf>
    <xf numFmtId="0" fontId="53" fillId="0" borderId="0" xfId="0" applyFont="1" applyAlignment="1">
      <alignment horizontal="center" vertical="center" wrapText="1"/>
    </xf>
    <xf numFmtId="0" fontId="12" fillId="0" borderId="35" xfId="5" applyFont="1" applyBorder="1" applyAlignment="1">
      <alignment horizontal="left" vertical="center" wrapText="1"/>
    </xf>
    <xf numFmtId="0" fontId="12" fillId="0" borderId="35" xfId="5" applyFont="1" applyBorder="1" applyAlignment="1">
      <alignment horizontal="left" vertical="center"/>
    </xf>
    <xf numFmtId="0" fontId="12" fillId="0" borderId="37" xfId="5" applyFont="1" applyBorder="1" applyAlignment="1">
      <alignment horizontal="left" vertical="center"/>
    </xf>
    <xf numFmtId="0" fontId="3" fillId="0" borderId="38" xfId="5" applyFont="1" applyBorder="1" applyAlignment="1">
      <alignment horizontal="center" vertical="center" wrapText="1"/>
    </xf>
    <xf numFmtId="0" fontId="3" fillId="0" borderId="26" xfId="5" applyFont="1" applyBorder="1" applyAlignment="1">
      <alignment horizontal="center" vertical="center" wrapText="1"/>
    </xf>
    <xf numFmtId="0" fontId="3" fillId="0" borderId="26" xfId="5" applyFont="1" applyBorder="1" applyAlignment="1">
      <alignment horizontal="center" vertical="center"/>
    </xf>
    <xf numFmtId="0" fontId="3" fillId="0" borderId="30" xfId="5" applyFont="1" applyBorder="1" applyAlignment="1">
      <alignment horizontal="center" vertical="center"/>
    </xf>
    <xf numFmtId="0" fontId="12" fillId="0" borderId="37" xfId="5" applyFont="1" applyBorder="1" applyAlignment="1">
      <alignment horizontal="left" vertical="center" wrapText="1"/>
    </xf>
    <xf numFmtId="0" fontId="3" fillId="0" borderId="42" xfId="5" applyFont="1" applyBorder="1" applyAlignment="1">
      <alignment horizontal="center" vertical="center" wrapText="1"/>
    </xf>
    <xf numFmtId="0" fontId="3" fillId="0" borderId="34" xfId="5" applyFont="1" applyBorder="1" applyAlignment="1">
      <alignment horizontal="center" vertical="center" wrapText="1"/>
    </xf>
    <xf numFmtId="0" fontId="8" fillId="0" borderId="0" xfId="5" applyFont="1" applyAlignment="1">
      <alignment horizontal="center" vertical="center" shrinkToFit="1"/>
    </xf>
    <xf numFmtId="0" fontId="3" fillId="3" borderId="21" xfId="5" applyFont="1" applyFill="1" applyBorder="1" applyAlignment="1">
      <alignment horizontal="center" vertical="center"/>
    </xf>
    <xf numFmtId="0" fontId="3" fillId="3" borderId="22" xfId="5" applyFont="1" applyFill="1" applyBorder="1" applyAlignment="1">
      <alignment horizontal="center" vertical="center"/>
    </xf>
    <xf numFmtId="0" fontId="3" fillId="0" borderId="30" xfId="5" applyFont="1" applyBorder="1" applyAlignment="1">
      <alignment horizontal="center" vertical="center" wrapText="1"/>
    </xf>
    <xf numFmtId="0" fontId="3" fillId="0" borderId="36" xfId="5" applyFont="1" applyBorder="1" applyAlignment="1">
      <alignment horizontal="center" vertical="center" wrapText="1"/>
    </xf>
    <xf numFmtId="58" fontId="21" fillId="4" borderId="0" xfId="8" applyNumberFormat="1" applyFont="1" applyFill="1" applyAlignment="1">
      <alignment horizontal="left" vertical="center"/>
    </xf>
    <xf numFmtId="0" fontId="21" fillId="4" borderId="0" xfId="8" applyFont="1" applyFill="1" applyAlignment="1">
      <alignment horizontal="left" vertical="center"/>
    </xf>
    <xf numFmtId="0" fontId="21" fillId="0" borderId="0" xfId="8" applyFont="1" applyAlignment="1">
      <alignment horizontal="center" vertical="center"/>
    </xf>
    <xf numFmtId="0" fontId="18" fillId="0" borderId="0" xfId="8" applyFont="1" applyAlignment="1">
      <alignment horizontal="left" vertical="center" shrinkToFit="1"/>
    </xf>
    <xf numFmtId="0" fontId="24" fillId="0" borderId="0" xfId="8" applyFont="1" applyAlignment="1">
      <alignment horizontal="center" vertical="center"/>
    </xf>
    <xf numFmtId="38" fontId="21" fillId="0" borderId="0" xfId="2" applyFont="1" applyAlignment="1">
      <alignment horizontal="left" vertical="center" wrapText="1"/>
    </xf>
    <xf numFmtId="0" fontId="21" fillId="0" borderId="0" xfId="8" applyFont="1" applyAlignment="1">
      <alignment horizontal="center" vertical="center" wrapText="1"/>
    </xf>
    <xf numFmtId="0" fontId="16" fillId="0" borderId="0" xfId="7" applyFont="1" applyAlignment="1">
      <alignment horizontal="center" vertical="center"/>
    </xf>
    <xf numFmtId="0" fontId="20" fillId="0" borderId="0" xfId="7" applyFont="1" applyAlignment="1">
      <alignment horizontal="center" vertical="center"/>
    </xf>
    <xf numFmtId="58" fontId="21" fillId="0" borderId="0" xfId="8" applyNumberFormat="1" applyFont="1" applyAlignment="1">
      <alignment horizontal="center"/>
    </xf>
    <xf numFmtId="0" fontId="21" fillId="0" borderId="0" xfId="8" applyFont="1" applyAlignment="1">
      <alignment horizontal="center"/>
    </xf>
    <xf numFmtId="0" fontId="30" fillId="0" borderId="0" xfId="7" applyFont="1" applyAlignment="1">
      <alignment horizontal="left" vertical="center" wrapText="1"/>
    </xf>
    <xf numFmtId="0" fontId="30" fillId="0" borderId="0" xfId="7" applyFont="1" applyAlignment="1">
      <alignment horizontal="left" vertical="center"/>
    </xf>
    <xf numFmtId="0" fontId="6" fillId="0" borderId="11" xfId="7" applyFont="1" applyBorder="1" applyAlignment="1">
      <alignment horizontal="left" vertical="center"/>
    </xf>
    <xf numFmtId="178" fontId="6" fillId="0" borderId="11" xfId="7" applyNumberFormat="1" applyFont="1" applyBorder="1" applyAlignment="1">
      <alignment horizontal="right" vertical="center"/>
    </xf>
    <xf numFmtId="0" fontId="6" fillId="0" borderId="11" xfId="7" applyFont="1" applyBorder="1" applyAlignment="1">
      <alignment horizontal="center" vertical="center"/>
    </xf>
    <xf numFmtId="0" fontId="6" fillId="0" borderId="20" xfId="7" applyFont="1" applyBorder="1" applyAlignment="1">
      <alignment horizontal="center" vertical="center" wrapText="1"/>
    </xf>
    <xf numFmtId="0" fontId="6" fillId="0" borderId="14" xfId="7" applyFont="1" applyBorder="1" applyAlignment="1">
      <alignment horizontal="center" vertical="center" wrapText="1"/>
    </xf>
    <xf numFmtId="0" fontId="6" fillId="0" borderId="12" xfId="7" applyFont="1" applyBorder="1" applyAlignment="1">
      <alignment horizontal="center" vertical="center" wrapText="1"/>
    </xf>
    <xf numFmtId="0" fontId="28" fillId="0" borderId="0" xfId="8" applyFont="1" applyAlignment="1">
      <alignment horizontal="center"/>
    </xf>
    <xf numFmtId="0" fontId="29" fillId="0" borderId="0" xfId="7" applyFont="1" applyAlignment="1">
      <alignment horizontal="center" vertical="center" wrapText="1"/>
    </xf>
    <xf numFmtId="0" fontId="6" fillId="0" borderId="20" xfId="7" applyFont="1" applyBorder="1" applyAlignment="1">
      <alignment horizontal="center" vertical="center"/>
    </xf>
    <xf numFmtId="0" fontId="6" fillId="0" borderId="14" xfId="7" applyFont="1" applyBorder="1" applyAlignment="1">
      <alignment horizontal="center" vertical="center"/>
    </xf>
    <xf numFmtId="0" fontId="6" fillId="0" borderId="12" xfId="7" applyFont="1" applyBorder="1" applyAlignment="1">
      <alignment horizontal="center" vertical="center"/>
    </xf>
    <xf numFmtId="178" fontId="6" fillId="0" borderId="20" xfId="7" applyNumberFormat="1" applyFont="1" applyBorder="1" applyAlignment="1">
      <alignment horizontal="right" vertical="center"/>
    </xf>
    <xf numFmtId="178" fontId="6" fillId="0" borderId="14" xfId="7" applyNumberFormat="1" applyFont="1" applyBorder="1" applyAlignment="1">
      <alignment horizontal="right" vertical="center"/>
    </xf>
    <xf numFmtId="178" fontId="6" fillId="0" borderId="12" xfId="7" applyNumberFormat="1" applyFont="1" applyBorder="1" applyAlignment="1">
      <alignment horizontal="right" vertical="center"/>
    </xf>
    <xf numFmtId="0" fontId="6" fillId="0" borderId="20" xfId="7" applyFont="1" applyBorder="1" applyAlignment="1">
      <alignment horizontal="left" vertical="center" wrapText="1"/>
    </xf>
    <xf numFmtId="0" fontId="6" fillId="0" borderId="14" xfId="7" applyFont="1" applyBorder="1" applyAlignment="1">
      <alignment horizontal="left" vertical="center" wrapText="1"/>
    </xf>
    <xf numFmtId="0" fontId="6" fillId="0" borderId="12" xfId="7" applyFont="1" applyBorder="1" applyAlignment="1">
      <alignment horizontal="left" vertical="center" wrapText="1"/>
    </xf>
    <xf numFmtId="177" fontId="6" fillId="0" borderId="11" xfId="7" applyNumberFormat="1" applyFont="1" applyBorder="1" applyAlignment="1">
      <alignment horizontal="right" vertical="center"/>
    </xf>
    <xf numFmtId="0" fontId="7" fillId="0" borderId="20" xfId="7" applyFont="1" applyBorder="1" applyAlignment="1">
      <alignment horizontal="left" vertical="center" wrapText="1"/>
    </xf>
    <xf numFmtId="0" fontId="7" fillId="0" borderId="14" xfId="7" applyFont="1" applyBorder="1" applyAlignment="1">
      <alignment horizontal="left" vertical="center" wrapText="1"/>
    </xf>
    <xf numFmtId="0" fontId="7" fillId="0" borderId="12" xfId="7" applyFont="1" applyBorder="1" applyAlignment="1">
      <alignment horizontal="left" vertical="center" wrapText="1"/>
    </xf>
    <xf numFmtId="0" fontId="54" fillId="0" borderId="3" xfId="4" applyFont="1" applyBorder="1" applyAlignment="1">
      <alignment horizontal="center" vertical="center" wrapText="1" justifyLastLine="1"/>
    </xf>
    <xf numFmtId="0" fontId="54" fillId="0" borderId="5" xfId="4" applyFont="1" applyBorder="1" applyAlignment="1">
      <alignment horizontal="center" vertical="center" wrapText="1" justifyLastLine="1"/>
    </xf>
    <xf numFmtId="0" fontId="54" fillId="0" borderId="5" xfId="4" applyFont="1" applyBorder="1" applyAlignment="1">
      <alignment horizontal="center" wrapText="1" shrinkToFit="1"/>
    </xf>
    <xf numFmtId="0" fontId="54" fillId="0" borderId="9" xfId="4" applyFont="1" applyBorder="1" applyAlignment="1">
      <alignment horizontal="center" wrapText="1" shrinkToFit="1"/>
    </xf>
    <xf numFmtId="176" fontId="55" fillId="0" borderId="0" xfId="4" applyNumberFormat="1" applyFont="1" applyAlignment="1">
      <alignment horizontal="center" vertical="center"/>
    </xf>
    <xf numFmtId="176" fontId="56" fillId="0" borderId="0" xfId="4" applyNumberFormat="1" applyFont="1" applyAlignment="1">
      <alignment horizontal="center" vertical="center"/>
    </xf>
    <xf numFmtId="0" fontId="54" fillId="0" borderId="1" xfId="4" applyFont="1" applyBorder="1" applyAlignment="1">
      <alignment horizontal="left" vertical="center" indent="1"/>
    </xf>
    <xf numFmtId="0" fontId="54" fillId="0" borderId="14" xfId="4" applyFont="1" applyBorder="1" applyAlignment="1">
      <alignment horizontal="left" vertical="center" indent="1"/>
    </xf>
    <xf numFmtId="0" fontId="54" fillId="0" borderId="4" xfId="4" applyFont="1" applyBorder="1" applyAlignment="1">
      <alignment horizontal="center" vertical="center"/>
    </xf>
    <xf numFmtId="0" fontId="54" fillId="0" borderId="20" xfId="4" applyFont="1" applyBorder="1" applyAlignment="1">
      <alignment horizontal="distributed" vertical="center" justifyLastLine="1"/>
    </xf>
    <xf numFmtId="0" fontId="54" fillId="0" borderId="14" xfId="4" applyFont="1" applyBorder="1" applyAlignment="1">
      <alignment horizontal="distributed" vertical="center" justifyLastLine="1"/>
    </xf>
    <xf numFmtId="0" fontId="54" fillId="0" borderId="12" xfId="4" applyFont="1" applyBorder="1" applyAlignment="1">
      <alignment horizontal="distributed" vertical="center" justifyLastLine="1"/>
    </xf>
    <xf numFmtId="0" fontId="54" fillId="0" borderId="3" xfId="4" applyFont="1" applyBorder="1" applyAlignment="1">
      <alignment horizontal="distributed" vertical="center" wrapText="1" justifyLastLine="1"/>
    </xf>
    <xf numFmtId="0" fontId="54" fillId="0" borderId="5" xfId="4" applyFont="1" applyBorder="1" applyAlignment="1">
      <alignment horizontal="distributed" vertical="center" wrapText="1" justifyLastLine="1"/>
    </xf>
    <xf numFmtId="38" fontId="53" fillId="2" borderId="6" xfId="2" applyFont="1" applyFill="1" applyBorder="1" applyAlignment="1">
      <alignment horizontal="center" vertical="center" wrapText="1"/>
    </xf>
    <xf numFmtId="38" fontId="53" fillId="2" borderId="2" xfId="2" applyFont="1" applyFill="1" applyBorder="1" applyAlignment="1">
      <alignment horizontal="center" vertical="center" wrapText="1"/>
    </xf>
    <xf numFmtId="38" fontId="53" fillId="2" borderId="7" xfId="2" applyFont="1" applyFill="1" applyBorder="1" applyAlignment="1">
      <alignment horizontal="center" vertical="center" wrapText="1"/>
    </xf>
    <xf numFmtId="38" fontId="53" fillId="2" borderId="4" xfId="2" applyFont="1" applyFill="1" applyBorder="1" applyAlignment="1">
      <alignment horizontal="center" vertical="center" wrapText="1"/>
    </xf>
    <xf numFmtId="38" fontId="53" fillId="2" borderId="10" xfId="2" applyFont="1" applyFill="1" applyBorder="1" applyAlignment="1">
      <alignment horizontal="center" vertical="center" wrapText="1"/>
    </xf>
    <xf numFmtId="38" fontId="53" fillId="2" borderId="8" xfId="2" applyFont="1" applyFill="1" applyBorder="1" applyAlignment="1">
      <alignment horizontal="center" vertical="center" wrapText="1"/>
    </xf>
    <xf numFmtId="0" fontId="53" fillId="0" borderId="20" xfId="0" applyFont="1" applyBorder="1" applyAlignment="1">
      <alignment horizontal="left" vertical="center" wrapText="1"/>
    </xf>
    <xf numFmtId="0" fontId="53" fillId="0" borderId="12" xfId="0" applyFont="1" applyBorder="1" applyAlignment="1">
      <alignment horizontal="left" vertical="center" wrapText="1"/>
    </xf>
    <xf numFmtId="38" fontId="53" fillId="2" borderId="6" xfId="2" applyFont="1" applyFill="1" applyBorder="1" applyAlignment="1">
      <alignment horizontal="center" vertical="center"/>
    </xf>
    <xf numFmtId="38" fontId="53" fillId="2" borderId="2" xfId="2" applyFont="1" applyFill="1" applyBorder="1" applyAlignment="1">
      <alignment horizontal="center" vertical="center"/>
    </xf>
    <xf numFmtId="38" fontId="53" fillId="2" borderId="10" xfId="2" applyFont="1" applyFill="1" applyBorder="1" applyAlignment="1">
      <alignment horizontal="center" vertical="center"/>
    </xf>
    <xf numFmtId="38" fontId="53" fillId="2" borderId="8" xfId="2" applyFont="1" applyFill="1" applyBorder="1" applyAlignment="1">
      <alignment horizontal="center" vertical="center"/>
    </xf>
    <xf numFmtId="0" fontId="53" fillId="4" borderId="20" xfId="0" applyFont="1" applyFill="1" applyBorder="1" applyAlignment="1">
      <alignment vertical="center" wrapText="1"/>
    </xf>
    <xf numFmtId="0" fontId="53" fillId="4" borderId="14" xfId="0" applyFont="1" applyFill="1" applyBorder="1" applyAlignment="1">
      <alignment vertical="center" wrapText="1"/>
    </xf>
    <xf numFmtId="0" fontId="53" fillId="4" borderId="12" xfId="0" applyFont="1" applyFill="1" applyBorder="1" applyAlignment="1">
      <alignment vertical="center" wrapText="1"/>
    </xf>
    <xf numFmtId="38" fontId="53" fillId="2" borderId="20" xfId="2" applyFont="1" applyFill="1" applyBorder="1" applyAlignment="1">
      <alignment horizontal="center" vertical="center" wrapText="1"/>
    </xf>
    <xf numFmtId="38" fontId="53" fillId="2" borderId="12" xfId="2" applyFont="1" applyFill="1" applyBorder="1" applyAlignment="1">
      <alignment horizontal="center" vertical="center"/>
    </xf>
    <xf numFmtId="0" fontId="53" fillId="4" borderId="20" xfId="0" applyFont="1" applyFill="1" applyBorder="1" applyAlignment="1">
      <alignment horizontal="center" vertical="center" wrapText="1"/>
    </xf>
    <xf numFmtId="0" fontId="53" fillId="4" borderId="14" xfId="0" applyFont="1" applyFill="1" applyBorder="1" applyAlignment="1">
      <alignment horizontal="center" vertical="center" wrapText="1"/>
    </xf>
    <xf numFmtId="0" fontId="53" fillId="4" borderId="12" xfId="0" applyFont="1" applyFill="1" applyBorder="1" applyAlignment="1">
      <alignment horizontal="center" vertical="center" wrapText="1"/>
    </xf>
    <xf numFmtId="178" fontId="53" fillId="4" borderId="11" xfId="0" applyNumberFormat="1" applyFont="1" applyFill="1" applyBorder="1" applyAlignment="1">
      <alignment horizontal="center" vertical="center" wrapText="1"/>
    </xf>
    <xf numFmtId="0" fontId="53" fillId="4" borderId="11" xfId="0" applyFont="1" applyFill="1" applyBorder="1" applyAlignment="1">
      <alignment horizontal="center" vertical="center" wrapText="1"/>
    </xf>
    <xf numFmtId="0" fontId="53" fillId="0" borderId="11" xfId="0" applyFont="1" applyBorder="1" applyAlignment="1">
      <alignment horizontal="center" vertical="center" wrapText="1"/>
    </xf>
    <xf numFmtId="38" fontId="53" fillId="2" borderId="20" xfId="2" applyFont="1" applyFill="1" applyBorder="1" applyAlignment="1">
      <alignment horizontal="center" vertical="center"/>
    </xf>
    <xf numFmtId="38" fontId="53" fillId="2" borderId="12" xfId="2" applyFont="1" applyFill="1" applyBorder="1" applyAlignment="1">
      <alignment horizontal="center" vertical="center" wrapText="1"/>
    </xf>
    <xf numFmtId="38" fontId="51" fillId="0" borderId="0" xfId="2" applyFont="1" applyFill="1" applyAlignment="1">
      <alignment horizontal="center" vertical="center"/>
    </xf>
    <xf numFmtId="0" fontId="53" fillId="0" borderId="20" xfId="0" applyFont="1" applyBorder="1" applyAlignment="1">
      <alignment horizontal="left" vertical="center" wrapText="1" indent="1"/>
    </xf>
    <xf numFmtId="0" fontId="53" fillId="0" borderId="14" xfId="0" applyFont="1" applyBorder="1" applyAlignment="1">
      <alignment horizontal="left" vertical="center" wrapText="1" indent="1"/>
    </xf>
    <xf numFmtId="0" fontId="53" fillId="0" borderId="12" xfId="0" applyFont="1" applyBorder="1" applyAlignment="1">
      <alignment horizontal="left" vertical="center" indent="1"/>
    </xf>
    <xf numFmtId="0" fontId="53" fillId="0" borderId="12" xfId="0" applyFont="1" applyBorder="1" applyAlignment="1">
      <alignment horizontal="left" vertical="center" wrapText="1" indent="1"/>
    </xf>
    <xf numFmtId="38" fontId="51" fillId="0" borderId="0" xfId="2" applyFont="1" applyFill="1" applyBorder="1" applyAlignment="1">
      <alignment horizontal="left" vertical="center"/>
    </xf>
    <xf numFmtId="38" fontId="54" fillId="4" borderId="20" xfId="2" applyFont="1" applyFill="1" applyBorder="1" applyAlignment="1">
      <alignment horizontal="left" vertical="center" wrapText="1"/>
    </xf>
    <xf numFmtId="38" fontId="54" fillId="4" borderId="14" xfId="2" applyFont="1" applyFill="1" applyBorder="1" applyAlignment="1">
      <alignment horizontal="left" vertical="center" wrapText="1"/>
    </xf>
    <xf numFmtId="38" fontId="54" fillId="4" borderId="12" xfId="2" applyFont="1" applyFill="1" applyBorder="1" applyAlignment="1">
      <alignment horizontal="left" vertical="center" wrapText="1"/>
    </xf>
    <xf numFmtId="0" fontId="53" fillId="2" borderId="11" xfId="0" applyFont="1" applyFill="1" applyBorder="1" applyAlignment="1">
      <alignment horizontal="center" vertical="center" wrapText="1"/>
    </xf>
    <xf numFmtId="0" fontId="26" fillId="0" borderId="0" xfId="9" applyFont="1" applyAlignment="1">
      <alignment horizontal="left" vertical="center" shrinkToFit="1"/>
    </xf>
    <xf numFmtId="0" fontId="37" fillId="0" borderId="0" xfId="9" applyFont="1" applyAlignment="1">
      <alignment horizontal="center" vertical="center"/>
    </xf>
    <xf numFmtId="58" fontId="26" fillId="0" borderId="0" xfId="9" applyNumberFormat="1" applyFont="1" applyAlignment="1">
      <alignment horizontal="center" vertical="center"/>
    </xf>
    <xf numFmtId="0" fontId="26" fillId="0" borderId="0" xfId="9" applyFont="1" applyAlignment="1">
      <alignment horizontal="center" vertical="center"/>
    </xf>
    <xf numFmtId="0" fontId="21" fillId="0" borderId="0" xfId="9" applyFont="1" applyAlignment="1">
      <alignment horizontal="left" vertical="center" shrinkToFit="1"/>
    </xf>
    <xf numFmtId="9" fontId="36" fillId="0" borderId="0" xfId="9" applyNumberFormat="1" applyFont="1" applyAlignment="1">
      <alignment horizontal="left" vertical="distributed" wrapText="1"/>
    </xf>
    <xf numFmtId="0" fontId="49" fillId="0" borderId="0" xfId="7" applyFont="1" applyAlignment="1">
      <alignment vertical="center" wrapText="1"/>
    </xf>
    <xf numFmtId="0" fontId="48" fillId="0" borderId="0" xfId="7" applyFont="1" applyAlignment="1">
      <alignment horizontal="left" vertical="center" wrapText="1"/>
    </xf>
    <xf numFmtId="179" fontId="23" fillId="0" borderId="49" xfId="7" applyNumberFormat="1" applyFont="1" applyBorder="1" applyAlignment="1">
      <alignment horizontal="center" vertical="center" wrapText="1"/>
    </xf>
    <xf numFmtId="179" fontId="23" fillId="0" borderId="0" xfId="7" applyNumberFormat="1" applyFont="1" applyAlignment="1">
      <alignment horizontal="center" vertical="center" wrapText="1"/>
    </xf>
    <xf numFmtId="0" fontId="23" fillId="0" borderId="49" xfId="7" applyFont="1" applyBorder="1" applyAlignment="1">
      <alignment horizontal="justify" vertical="center" wrapText="1"/>
    </xf>
    <xf numFmtId="0" fontId="23" fillId="0" borderId="0" xfId="7" applyFont="1" applyAlignment="1">
      <alignment horizontal="justify" vertical="center" wrapText="1"/>
    </xf>
    <xf numFmtId="0" fontId="23" fillId="0" borderId="45" xfId="7" applyFont="1" applyBorder="1" applyAlignment="1">
      <alignment horizontal="justify" vertical="center" wrapText="1"/>
    </xf>
    <xf numFmtId="0" fontId="23" fillId="0" borderId="0" xfId="7" applyFont="1" applyAlignment="1">
      <alignment horizontal="left" vertical="center" wrapText="1"/>
    </xf>
    <xf numFmtId="0" fontId="18" fillId="0" borderId="0" xfId="7" applyFont="1" applyAlignment="1">
      <alignment horizontal="left" vertical="center" shrinkToFit="1"/>
    </xf>
    <xf numFmtId="0" fontId="23" fillId="0" borderId="50" xfId="7" applyFont="1" applyBorder="1" applyAlignment="1">
      <alignment horizontal="justify" vertical="center" wrapText="1"/>
    </xf>
    <xf numFmtId="0" fontId="23" fillId="0" borderId="51" xfId="7" applyFont="1" applyBorder="1" applyAlignment="1">
      <alignment horizontal="justify" vertical="center" wrapText="1"/>
    </xf>
    <xf numFmtId="0" fontId="23" fillId="0" borderId="52" xfId="7" applyFont="1" applyBorder="1" applyAlignment="1">
      <alignment horizontal="justify" vertical="center" wrapText="1"/>
    </xf>
    <xf numFmtId="0" fontId="23" fillId="0" borderId="0" xfId="7" applyFont="1" applyAlignment="1">
      <alignment horizontal="left" vertical="center"/>
    </xf>
    <xf numFmtId="0" fontId="41" fillId="0" borderId="53" xfId="7" applyFont="1" applyBorder="1" applyAlignment="1">
      <alignment horizontal="center" vertical="center" wrapText="1"/>
    </xf>
    <xf numFmtId="0" fontId="41" fillId="0" borderId="54" xfId="7" applyFont="1" applyBorder="1" applyAlignment="1">
      <alignment horizontal="center" vertical="center" wrapText="1"/>
    </xf>
    <xf numFmtId="0" fontId="41" fillId="0" borderId="55" xfId="7" applyFont="1" applyBorder="1" applyAlignment="1">
      <alignment horizontal="center" vertical="center" wrapText="1"/>
    </xf>
    <xf numFmtId="0" fontId="23" fillId="0" borderId="17" xfId="7" applyFont="1" applyBorder="1" applyAlignment="1">
      <alignment horizontal="center" vertical="center" wrapText="1"/>
    </xf>
    <xf numFmtId="0" fontId="23" fillId="0" borderId="18" xfId="7" applyFont="1" applyBorder="1" applyAlignment="1">
      <alignment horizontal="center" vertical="center" wrapText="1"/>
    </xf>
    <xf numFmtId="0" fontId="23" fillId="0" borderId="19" xfId="7" applyFont="1" applyBorder="1" applyAlignment="1">
      <alignment horizontal="center" vertical="center" wrapText="1"/>
    </xf>
    <xf numFmtId="0" fontId="47" fillId="0" borderId="61" xfId="7" applyFont="1" applyBorder="1" applyAlignment="1">
      <alignment horizontal="justify" vertical="center" wrapText="1"/>
    </xf>
    <xf numFmtId="0" fontId="47" fillId="0" borderId="62" xfId="7" applyFont="1" applyBorder="1" applyAlignment="1">
      <alignment horizontal="justify" vertical="center" wrapText="1"/>
    </xf>
    <xf numFmtId="0" fontId="47" fillId="0" borderId="63" xfId="7" applyFont="1" applyBorder="1" applyAlignment="1">
      <alignment horizontal="justify" vertical="center" wrapText="1"/>
    </xf>
    <xf numFmtId="0" fontId="47" fillId="0" borderId="18" xfId="7" applyFont="1" applyBorder="1" applyAlignment="1">
      <alignment horizontal="justify" vertical="center" wrapText="1"/>
    </xf>
    <xf numFmtId="0" fontId="47" fillId="0" borderId="19" xfId="7" applyFont="1" applyBorder="1" applyAlignment="1">
      <alignment horizontal="justify" vertical="center" wrapText="1"/>
    </xf>
    <xf numFmtId="0" fontId="47" fillId="0" borderId="64" xfId="7" applyFont="1" applyBorder="1" applyAlignment="1">
      <alignment horizontal="center" vertical="center" wrapText="1"/>
    </xf>
    <xf numFmtId="0" fontId="47" fillId="0" borderId="65" xfId="7" applyFont="1" applyBorder="1" applyAlignment="1">
      <alignment horizontal="center" vertical="center" wrapText="1"/>
    </xf>
    <xf numFmtId="0" fontId="47" fillId="0" borderId="50" xfId="7" applyFont="1" applyBorder="1" applyAlignment="1">
      <alignment horizontal="center" vertical="center" wrapText="1"/>
    </xf>
    <xf numFmtId="0" fontId="47" fillId="0" borderId="51" xfId="7" applyFont="1" applyBorder="1" applyAlignment="1">
      <alignment horizontal="center" vertical="center" wrapText="1"/>
    </xf>
    <xf numFmtId="0" fontId="41" fillId="0" borderId="65" xfId="7" applyFont="1" applyBorder="1" applyAlignment="1">
      <alignment horizontal="left" vertical="center" wrapText="1"/>
    </xf>
    <xf numFmtId="0" fontId="41" fillId="0" borderId="66" xfId="7" applyFont="1" applyBorder="1" applyAlignment="1">
      <alignment horizontal="left" vertical="center" wrapText="1"/>
    </xf>
    <xf numFmtId="0" fontId="23" fillId="0" borderId="51" xfId="7" applyFont="1" applyBorder="1" applyAlignment="1">
      <alignment horizontal="left" vertical="center" wrapText="1"/>
    </xf>
    <xf numFmtId="0" fontId="23" fillId="0" borderId="52" xfId="7" applyFont="1" applyBorder="1" applyAlignment="1">
      <alignment horizontal="left" vertical="center" wrapText="1"/>
    </xf>
    <xf numFmtId="0" fontId="47" fillId="0" borderId="53" xfId="7" applyFont="1" applyBorder="1" applyAlignment="1">
      <alignment horizontal="center" vertical="center" wrapText="1"/>
    </xf>
    <xf numFmtId="0" fontId="47" fillId="0" borderId="54" xfId="7" applyFont="1" applyBorder="1" applyAlignment="1">
      <alignment horizontal="center" vertical="center" wrapText="1"/>
    </xf>
    <xf numFmtId="0" fontId="47" fillId="0" borderId="55" xfId="7" applyFont="1" applyBorder="1" applyAlignment="1">
      <alignment horizontal="center" vertical="center" wrapText="1"/>
    </xf>
    <xf numFmtId="0" fontId="48" fillId="0" borderId="53" xfId="7" applyFont="1" applyBorder="1" applyAlignment="1">
      <alignment horizontal="center" vertical="center" wrapText="1"/>
    </xf>
    <xf numFmtId="0" fontId="48" fillId="0" borderId="55" xfId="7" applyFont="1" applyBorder="1" applyAlignment="1">
      <alignment horizontal="center" vertical="center" wrapText="1"/>
    </xf>
    <xf numFmtId="49" fontId="23" fillId="0" borderId="53" xfId="7" applyNumberFormat="1" applyFont="1" applyBorder="1" applyAlignment="1">
      <alignment horizontal="left" vertical="center" wrapText="1"/>
    </xf>
    <xf numFmtId="49" fontId="23" fillId="0" borderId="54" xfId="7" applyNumberFormat="1" applyFont="1" applyBorder="1" applyAlignment="1">
      <alignment horizontal="left" vertical="center" wrapText="1"/>
    </xf>
    <xf numFmtId="49" fontId="23" fillId="0" borderId="55" xfId="7" applyNumberFormat="1" applyFont="1" applyBorder="1" applyAlignment="1">
      <alignment horizontal="left" vertical="center" wrapText="1"/>
    </xf>
    <xf numFmtId="0" fontId="47" fillId="0" borderId="67" xfId="7" applyFont="1" applyBorder="1" applyAlignment="1">
      <alignment horizontal="justify" vertical="center" wrapText="1"/>
    </xf>
    <xf numFmtId="0" fontId="47" fillId="0" borderId="68" xfId="7" applyFont="1" applyBorder="1" applyAlignment="1">
      <alignment horizontal="justify" vertical="center" wrapText="1"/>
    </xf>
    <xf numFmtId="0" fontId="47" fillId="0" borderId="69" xfId="7" applyFont="1" applyBorder="1" applyAlignment="1">
      <alignment horizontal="justify" vertical="center" wrapText="1"/>
    </xf>
    <xf numFmtId="0" fontId="23" fillId="0" borderId="56" xfId="7" applyFont="1" applyBorder="1" applyAlignment="1">
      <alignment horizontal="justify" vertical="center" wrapText="1"/>
    </xf>
    <xf numFmtId="0" fontId="23" fillId="0" borderId="16" xfId="7" applyFont="1" applyBorder="1" applyAlignment="1">
      <alignment horizontal="justify" vertical="center" wrapText="1"/>
    </xf>
    <xf numFmtId="0" fontId="23" fillId="0" borderId="44" xfId="7" applyFont="1" applyBorder="1" applyAlignment="1">
      <alignment horizontal="justify" vertical="center" wrapText="1"/>
    </xf>
    <xf numFmtId="0" fontId="41" fillId="0" borderId="61" xfId="7" applyFont="1" applyBorder="1" applyAlignment="1">
      <alignment horizontal="left" vertical="center" shrinkToFit="1"/>
    </xf>
    <xf numFmtId="0" fontId="41" fillId="0" borderId="62" xfId="7" applyFont="1" applyBorder="1" applyAlignment="1">
      <alignment horizontal="left" vertical="center" shrinkToFit="1"/>
    </xf>
    <xf numFmtId="0" fontId="41" fillId="0" borderId="63" xfId="7" applyFont="1" applyBorder="1" applyAlignment="1">
      <alignment horizontal="left" vertical="center" shrinkToFit="1"/>
    </xf>
    <xf numFmtId="0" fontId="41" fillId="0" borderId="64" xfId="7" applyFont="1" applyBorder="1" applyAlignment="1">
      <alignment horizontal="justify" vertical="center"/>
    </xf>
    <xf numFmtId="0" fontId="41" fillId="0" borderId="65" xfId="7" applyFont="1" applyBorder="1" applyAlignment="1">
      <alignment horizontal="justify" vertical="center"/>
    </xf>
    <xf numFmtId="0" fontId="41" fillId="0" borderId="66" xfId="7" applyFont="1" applyBorder="1" applyAlignment="1">
      <alignment horizontal="justify" vertical="center"/>
    </xf>
    <xf numFmtId="0" fontId="41" fillId="0" borderId="50" xfId="7" applyFont="1" applyBorder="1" applyAlignment="1">
      <alignment horizontal="justify" vertical="center"/>
    </xf>
    <xf numFmtId="0" fontId="41" fillId="0" borderId="51" xfId="7" applyFont="1" applyBorder="1" applyAlignment="1">
      <alignment horizontal="justify" vertical="center"/>
    </xf>
    <xf numFmtId="0" fontId="41" fillId="0" borderId="52" xfId="7" applyFont="1" applyBorder="1" applyAlignment="1">
      <alignment horizontal="justify" vertical="center"/>
    </xf>
    <xf numFmtId="0" fontId="23" fillId="4" borderId="49" xfId="7" applyFont="1" applyFill="1" applyBorder="1" applyAlignment="1">
      <alignment horizontal="center" vertical="center" wrapText="1"/>
    </xf>
    <xf numFmtId="0" fontId="23" fillId="4" borderId="0" xfId="7" applyFont="1" applyFill="1" applyAlignment="1">
      <alignment horizontal="center" vertical="center" wrapText="1"/>
    </xf>
    <xf numFmtId="0" fontId="23" fillId="4" borderId="45" xfId="7" applyFont="1" applyFill="1" applyBorder="1" applyAlignment="1">
      <alignment horizontal="center" vertical="center" wrapText="1"/>
    </xf>
    <xf numFmtId="0" fontId="23" fillId="4" borderId="50" xfId="7" applyFont="1" applyFill="1" applyBorder="1" applyAlignment="1">
      <alignment horizontal="center" vertical="center" wrapText="1"/>
    </xf>
    <xf numFmtId="0" fontId="23" fillId="4" borderId="51" xfId="7" applyFont="1" applyFill="1" applyBorder="1" applyAlignment="1">
      <alignment horizontal="center" vertical="center" wrapText="1"/>
    </xf>
    <xf numFmtId="0" fontId="23" fillId="4" borderId="52" xfId="7" applyFont="1" applyFill="1" applyBorder="1" applyAlignment="1">
      <alignment horizontal="center" vertical="center" wrapText="1"/>
    </xf>
    <xf numFmtId="0" fontId="41" fillId="4" borderId="46" xfId="7" applyFont="1" applyFill="1" applyBorder="1" applyAlignment="1">
      <alignment horizontal="center" vertical="center" shrinkToFit="1"/>
    </xf>
    <xf numFmtId="0" fontId="41" fillId="4" borderId="47" xfId="7" applyFont="1" applyFill="1" applyBorder="1" applyAlignment="1">
      <alignment horizontal="center" vertical="center" shrinkToFit="1"/>
    </xf>
    <xf numFmtId="0" fontId="41" fillId="0" borderId="17" xfId="7" applyFont="1" applyBorder="1" applyAlignment="1">
      <alignment horizontal="left" vertical="center" wrapText="1"/>
    </xf>
    <xf numFmtId="0" fontId="41" fillId="0" borderId="18" xfId="7" applyFont="1" applyBorder="1" applyAlignment="1">
      <alignment horizontal="left" vertical="center" wrapText="1"/>
    </xf>
    <xf numFmtId="49" fontId="24" fillId="0" borderId="49" xfId="7" applyNumberFormat="1" applyFont="1" applyBorder="1" applyAlignment="1">
      <alignment horizontal="center" vertical="center" shrinkToFit="1"/>
    </xf>
    <xf numFmtId="0" fontId="24" fillId="0" borderId="0" xfId="7" applyFont="1" applyAlignment="1">
      <alignment horizontal="center" vertical="center" shrinkToFit="1"/>
    </xf>
    <xf numFmtId="0" fontId="24" fillId="0" borderId="50" xfId="7" applyFont="1" applyBorder="1" applyAlignment="1">
      <alignment horizontal="center" vertical="center" shrinkToFit="1"/>
    </xf>
    <xf numFmtId="0" fontId="24" fillId="0" borderId="51" xfId="7" applyFont="1" applyBorder="1" applyAlignment="1">
      <alignment horizontal="center" vertical="center" shrinkToFit="1"/>
    </xf>
    <xf numFmtId="49" fontId="41" fillId="0" borderId="0" xfId="7" applyNumberFormat="1" applyFont="1" applyAlignment="1">
      <alignment horizontal="center" vertical="center" shrinkToFit="1"/>
    </xf>
    <xf numFmtId="0" fontId="41" fillId="0" borderId="0" xfId="7" applyFont="1" applyAlignment="1">
      <alignment horizontal="center" vertical="center" shrinkToFit="1"/>
    </xf>
    <xf numFmtId="0" fontId="41" fillId="0" borderId="51" xfId="7" applyFont="1" applyBorder="1" applyAlignment="1">
      <alignment horizontal="center" vertical="center" shrinkToFit="1"/>
    </xf>
    <xf numFmtId="0" fontId="41" fillId="0" borderId="0" xfId="7" applyFont="1" applyAlignment="1">
      <alignment horizontal="left" vertical="center" wrapText="1"/>
    </xf>
    <xf numFmtId="0" fontId="41" fillId="0" borderId="45" xfId="7" applyFont="1" applyBorder="1" applyAlignment="1">
      <alignment horizontal="left" vertical="center" wrapText="1"/>
    </xf>
    <xf numFmtId="0" fontId="18" fillId="4" borderId="56" xfId="7" applyFont="1" applyFill="1" applyBorder="1" applyAlignment="1">
      <alignment horizontal="center" vertical="center"/>
    </xf>
    <xf numFmtId="0" fontId="18" fillId="4" borderId="16" xfId="7" applyFont="1" applyFill="1" applyBorder="1" applyAlignment="1">
      <alignment horizontal="center" vertical="center"/>
    </xf>
    <xf numFmtId="0" fontId="18" fillId="4" borderId="44" xfId="7" applyFont="1" applyFill="1" applyBorder="1" applyAlignment="1">
      <alignment horizontal="center" vertical="center"/>
    </xf>
    <xf numFmtId="0" fontId="18" fillId="4" borderId="50" xfId="7" applyFont="1" applyFill="1" applyBorder="1" applyAlignment="1">
      <alignment horizontal="center" vertical="center"/>
    </xf>
    <xf numFmtId="0" fontId="18" fillId="4" borderId="51" xfId="7" applyFont="1" applyFill="1" applyBorder="1" applyAlignment="1">
      <alignment horizontal="center" vertical="center"/>
    </xf>
    <xf numFmtId="0" fontId="18" fillId="4" borderId="52" xfId="7" applyFont="1" applyFill="1" applyBorder="1" applyAlignment="1">
      <alignment horizontal="center" vertical="center"/>
    </xf>
    <xf numFmtId="0" fontId="41" fillId="0" borderId="19" xfId="7" applyFont="1" applyBorder="1" applyAlignment="1">
      <alignment horizontal="left" vertical="center" wrapText="1"/>
    </xf>
    <xf numFmtId="49" fontId="23" fillId="4" borderId="53" xfId="7" applyNumberFormat="1" applyFont="1" applyFill="1" applyBorder="1" applyAlignment="1">
      <alignment horizontal="center" vertical="center" wrapText="1"/>
    </xf>
    <xf numFmtId="49" fontId="23" fillId="4" borderId="54" xfId="7" applyNumberFormat="1" applyFont="1" applyFill="1" applyBorder="1" applyAlignment="1">
      <alignment horizontal="center" vertical="center" wrapText="1"/>
    </xf>
    <xf numFmtId="49" fontId="23" fillId="4" borderId="55" xfId="7" applyNumberFormat="1" applyFont="1" applyFill="1" applyBorder="1" applyAlignment="1">
      <alignment horizontal="center" vertical="center" wrapText="1"/>
    </xf>
    <xf numFmtId="49" fontId="23" fillId="0" borderId="53" xfId="7" applyNumberFormat="1" applyFont="1" applyBorder="1" applyAlignment="1">
      <alignment horizontal="center" vertical="center" wrapText="1"/>
    </xf>
    <xf numFmtId="49" fontId="23" fillId="0" borderId="54" xfId="7" applyNumberFormat="1" applyFont="1" applyBorder="1" applyAlignment="1">
      <alignment horizontal="center" vertical="center" wrapText="1"/>
    </xf>
    <xf numFmtId="49" fontId="23" fillId="0" borderId="55" xfId="7" applyNumberFormat="1" applyFont="1" applyBorder="1" applyAlignment="1">
      <alignment horizontal="center" vertical="center" wrapText="1"/>
    </xf>
    <xf numFmtId="0" fontId="23" fillId="4" borderId="56" xfId="7" applyFont="1" applyFill="1" applyBorder="1" applyAlignment="1">
      <alignment horizontal="left" vertical="center" shrinkToFit="1"/>
    </xf>
    <xf numFmtId="0" fontId="23" fillId="4" borderId="16" xfId="7" applyFont="1" applyFill="1" applyBorder="1" applyAlignment="1">
      <alignment horizontal="left" vertical="center" shrinkToFit="1"/>
    </xf>
    <xf numFmtId="0" fontId="23" fillId="5" borderId="16" xfId="7" applyFont="1" applyFill="1" applyBorder="1" applyAlignment="1">
      <alignment horizontal="center" vertical="center" shrinkToFit="1"/>
    </xf>
    <xf numFmtId="0" fontId="23" fillId="4" borderId="54" xfId="7" applyFont="1" applyFill="1" applyBorder="1" applyAlignment="1">
      <alignment horizontal="center" vertical="center" shrinkToFit="1"/>
    </xf>
    <xf numFmtId="0" fontId="23" fillId="4" borderId="55" xfId="7" applyFont="1" applyFill="1" applyBorder="1" applyAlignment="1">
      <alignment horizontal="center" vertical="center" shrinkToFit="1"/>
    </xf>
    <xf numFmtId="0" fontId="23" fillId="0" borderId="56" xfId="7" applyFont="1" applyBorder="1" applyAlignment="1">
      <alignment horizontal="center" vertical="center" shrinkToFit="1"/>
    </xf>
    <xf numFmtId="0" fontId="23" fillId="0" borderId="16" xfId="7" applyFont="1" applyBorder="1" applyAlignment="1">
      <alignment horizontal="center" vertical="center" shrinkToFit="1"/>
    </xf>
    <xf numFmtId="0" fontId="23" fillId="0" borderId="50" xfId="7" applyFont="1" applyBorder="1" applyAlignment="1">
      <alignment horizontal="center" vertical="center" shrinkToFit="1"/>
    </xf>
    <xf numFmtId="0" fontId="23" fillId="0" borderId="51" xfId="7" applyFont="1" applyBorder="1" applyAlignment="1">
      <alignment horizontal="center" vertical="center" shrinkToFit="1"/>
    </xf>
    <xf numFmtId="0" fontId="23" fillId="0" borderId="57" xfId="7" applyFont="1" applyBorder="1" applyAlignment="1">
      <alignment horizontal="left" vertical="center" wrapText="1"/>
    </xf>
    <xf numFmtId="0" fontId="23" fillId="0" borderId="58" xfId="7" applyFont="1" applyBorder="1" applyAlignment="1">
      <alignment horizontal="left" vertical="center" wrapText="1"/>
    </xf>
    <xf numFmtId="0" fontId="23" fillId="5" borderId="51" xfId="7" applyFont="1" applyFill="1" applyBorder="1" applyAlignment="1">
      <alignment horizontal="center" vertical="center" shrinkToFit="1"/>
    </xf>
    <xf numFmtId="0" fontId="23" fillId="0" borderId="59" xfId="7" applyFont="1" applyBorder="1" applyAlignment="1">
      <alignment horizontal="left" vertical="center" wrapText="1"/>
    </xf>
    <xf numFmtId="0" fontId="23" fillId="0" borderId="60" xfId="7" applyFont="1" applyBorder="1" applyAlignment="1">
      <alignment horizontal="left" vertical="center" wrapText="1"/>
    </xf>
    <xf numFmtId="0" fontId="41" fillId="4" borderId="46" xfId="7" applyFont="1" applyFill="1" applyBorder="1" applyAlignment="1">
      <alignment horizontal="left" vertical="center" wrapText="1"/>
    </xf>
    <xf numFmtId="0" fontId="41" fillId="4" borderId="47" xfId="7" applyFont="1" applyFill="1" applyBorder="1" applyAlignment="1">
      <alignment horizontal="left" vertical="center" wrapText="1"/>
    </xf>
    <xf numFmtId="0" fontId="41" fillId="4" borderId="48" xfId="7" applyFont="1" applyFill="1" applyBorder="1" applyAlignment="1">
      <alignment horizontal="left" vertical="center" wrapText="1"/>
    </xf>
    <xf numFmtId="0" fontId="23" fillId="5" borderId="53" xfId="7" applyFont="1" applyFill="1" applyBorder="1" applyAlignment="1">
      <alignment horizontal="center" vertical="center" wrapText="1"/>
    </xf>
    <xf numFmtId="0" fontId="23" fillId="5" borderId="54" xfId="7" applyFont="1" applyFill="1" applyBorder="1" applyAlignment="1">
      <alignment horizontal="center" vertical="center" wrapText="1"/>
    </xf>
    <xf numFmtId="0" fontId="23" fillId="5" borderId="55" xfId="7" applyFont="1" applyFill="1" applyBorder="1" applyAlignment="1">
      <alignment horizontal="center" vertical="center" wrapText="1"/>
    </xf>
    <xf numFmtId="0" fontId="23" fillId="0" borderId="20" xfId="7" applyFont="1" applyBorder="1" applyAlignment="1">
      <alignment horizontal="center" vertical="center"/>
    </xf>
    <xf numFmtId="0" fontId="23" fillId="0" borderId="14" xfId="7" applyFont="1" applyBorder="1" applyAlignment="1">
      <alignment horizontal="center" vertical="center"/>
    </xf>
    <xf numFmtId="0" fontId="23" fillId="0" borderId="12" xfId="7" applyFont="1" applyBorder="1" applyAlignment="1">
      <alignment horizontal="center" vertical="center"/>
    </xf>
    <xf numFmtId="0" fontId="42" fillId="0" borderId="0" xfId="7" applyFont="1" applyAlignment="1">
      <alignment horizontal="center" vertical="center"/>
    </xf>
    <xf numFmtId="0" fontId="41" fillId="0" borderId="0" xfId="7" applyFont="1" applyAlignment="1">
      <alignment horizontal="center" vertical="center"/>
    </xf>
    <xf numFmtId="0" fontId="23" fillId="5" borderId="17" xfId="7" applyFont="1" applyFill="1" applyBorder="1" applyAlignment="1">
      <alignment horizontal="center" vertical="center" wrapText="1"/>
    </xf>
    <xf numFmtId="0" fontId="23" fillId="5" borderId="18" xfId="7" applyFont="1" applyFill="1" applyBorder="1" applyAlignment="1">
      <alignment horizontal="center" vertical="center" wrapText="1"/>
    </xf>
    <xf numFmtId="0" fontId="23" fillId="5" borderId="19" xfId="7" applyFont="1" applyFill="1" applyBorder="1" applyAlignment="1">
      <alignment horizontal="center" vertical="center" wrapText="1"/>
    </xf>
    <xf numFmtId="0" fontId="41" fillId="4" borderId="46" xfId="7" applyFont="1" applyFill="1" applyBorder="1" applyAlignment="1">
      <alignment horizontal="justify" vertical="center" wrapText="1"/>
    </xf>
    <xf numFmtId="0" fontId="41" fillId="4" borderId="47" xfId="7" applyFont="1" applyFill="1" applyBorder="1" applyAlignment="1">
      <alignment horizontal="justify" vertical="center" wrapText="1"/>
    </xf>
    <xf numFmtId="0" fontId="41" fillId="4" borderId="48" xfId="7" applyFont="1" applyFill="1" applyBorder="1" applyAlignment="1">
      <alignment horizontal="justify" vertical="center" wrapText="1"/>
    </xf>
    <xf numFmtId="0" fontId="23" fillId="5" borderId="49" xfId="7" applyFont="1" applyFill="1" applyBorder="1" applyAlignment="1">
      <alignment horizontal="left" vertical="center" wrapText="1"/>
    </xf>
    <xf numFmtId="0" fontId="23" fillId="5" borderId="0" xfId="7" applyFont="1" applyFill="1" applyAlignment="1">
      <alignment horizontal="left" vertical="center" wrapText="1"/>
    </xf>
    <xf numFmtId="0" fontId="23" fillId="5" borderId="45" xfId="7" applyFont="1" applyFill="1" applyBorder="1" applyAlignment="1">
      <alignment horizontal="left" vertical="center" wrapText="1"/>
    </xf>
    <xf numFmtId="0" fontId="23" fillId="5" borderId="50" xfId="7" applyFont="1" applyFill="1" applyBorder="1" applyAlignment="1">
      <alignment horizontal="left" vertical="center" wrapText="1"/>
    </xf>
    <xf numFmtId="0" fontId="23" fillId="5" borderId="51" xfId="7" applyFont="1" applyFill="1" applyBorder="1" applyAlignment="1">
      <alignment horizontal="left" vertical="center" wrapText="1"/>
    </xf>
    <xf numFmtId="0" fontId="23" fillId="5" borderId="52" xfId="7" applyFont="1" applyFill="1" applyBorder="1" applyAlignment="1">
      <alignment horizontal="left" vertical="center" wrapText="1"/>
    </xf>
  </cellXfs>
  <cellStyles count="14">
    <cellStyle name="パーセント 2" xfId="1" xr:uid="{00000000-0005-0000-0000-000000000000}"/>
    <cellStyle name="ハイパーリンク" xfId="6" builtinId="8"/>
    <cellStyle name="桁区切り" xfId="2" builtinId="6"/>
    <cellStyle name="桁区切り 2" xfId="3" xr:uid="{00000000-0005-0000-0000-000002000000}"/>
    <cellStyle name="桁区切り 2 2" xfId="11" xr:uid="{181B200A-89BF-4377-9BCD-00169C6A72C6}"/>
    <cellStyle name="桁区切り 2 2 2" xfId="13" xr:uid="{8F6A830D-0BA0-44B1-AD97-C704F81400BD}"/>
    <cellStyle name="桁区切り 3" xfId="10" xr:uid="{8D58F074-E283-4E77-84DC-9E4E2B7C8F02}"/>
    <cellStyle name="標準" xfId="0" builtinId="0"/>
    <cellStyle name="標準 2" xfId="5" xr:uid="{00000000-0005-0000-0000-000004000000}"/>
    <cellStyle name="標準 2 2" xfId="8" xr:uid="{ECCD82D2-68E3-4210-9F08-7484F79E1E50}"/>
    <cellStyle name="標準 2 3" xfId="12" xr:uid="{0F1EF3AC-DE94-4AA2-9A33-31CCAB52C5CA}"/>
    <cellStyle name="標準 3" xfId="7" xr:uid="{BACA7155-89B0-417C-AE6B-9FC45905CFC4}"/>
    <cellStyle name="標準 3 2" xfId="9" xr:uid="{4791AF6E-38BD-4244-89F7-5FA0BEC8F906}"/>
    <cellStyle name="標準_⑭内示表　継続分" xfId="4" xr:uid="{00000000-0005-0000-0000-000005000000}"/>
  </cellStyles>
  <dxfs count="0"/>
  <tableStyles count="0" defaultTableStyle="TableStyleMedium9" defaultPivotStyle="PivotStyleLight16"/>
  <colors>
    <mruColors>
      <color rgb="FFFFFFCC"/>
      <color rgb="FFFF5050"/>
      <color rgb="FFFF9999"/>
      <color rgb="FFFFCCCC"/>
      <color rgb="FFFF99CC"/>
      <color rgb="FFFFCCFF"/>
      <color rgb="FFFF66CC"/>
      <color rgb="FFFF99FF"/>
      <color rgb="FFFF66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88605</xdr:colOff>
      <xdr:row>0</xdr:row>
      <xdr:rowOff>276890</xdr:rowOff>
    </xdr:from>
    <xdr:to>
      <xdr:col>5</xdr:col>
      <xdr:colOff>1333500</xdr:colOff>
      <xdr:row>0</xdr:row>
      <xdr:rowOff>1716715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88605" y="276890"/>
          <a:ext cx="10617495" cy="143982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クリーム色のセル</a:t>
          </a:r>
          <a:r>
            <a:rPr kumimoji="1" lang="ja-JP" altLang="en-US" sz="2400" b="1" u="sng">
              <a:solidFill>
                <a:srgbClr val="FFFF00"/>
              </a:solidFill>
              <a:latin typeface="ＭＳ ゴシック" panose="020B0609070205080204" pitchFamily="49" charset="-128"/>
              <a:ea typeface="ＭＳ ゴシック" panose="020B0609070205080204" pitchFamily="49" charset="-128"/>
            </a:rPr>
            <a:t>全てに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必要事項を入力してください。</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入力した情報が別のシートに自動転記されるので、確認してください。</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390525</xdr:colOff>
      <xdr:row>13</xdr:row>
      <xdr:rowOff>104775</xdr:rowOff>
    </xdr:from>
    <xdr:to>
      <xdr:col>20</xdr:col>
      <xdr:colOff>342900</xdr:colOff>
      <xdr:row>15</xdr:row>
      <xdr:rowOff>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648575" y="4210050"/>
          <a:ext cx="2695575" cy="6572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15</xdr:col>
      <xdr:colOff>104776</xdr:colOff>
      <xdr:row>11</xdr:row>
      <xdr:rowOff>1</xdr:rowOff>
    </xdr:from>
    <xdr:to>
      <xdr:col>15</xdr:col>
      <xdr:colOff>228600</xdr:colOff>
      <xdr:row>16</xdr:row>
      <xdr:rowOff>476251</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7029451" y="3343276"/>
          <a:ext cx="123824" cy="23812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xdr:colOff>
      <xdr:row>24</xdr:row>
      <xdr:rowOff>95250</xdr:rowOff>
    </xdr:from>
    <xdr:to>
      <xdr:col>22</xdr:col>
      <xdr:colOff>57150</xdr:colOff>
      <xdr:row>27</xdr:row>
      <xdr:rowOff>381000</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7267574" y="8401050"/>
          <a:ext cx="4162426" cy="1600200"/>
        </a:xfrm>
        <a:prstGeom prst="wedgeRoundRectCallout">
          <a:avLst>
            <a:gd name="adj1" fmla="val -57311"/>
            <a:gd name="adj2" fmla="val -399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着手予定年月日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br>
            <a:rPr kumimoji="1" lang="en-US" altLang="ja-JP" sz="1100" b="0">
              <a:solidFill>
                <a:schemeClr val="tx1"/>
              </a:solidFill>
              <a:latin typeface="ＭＳ ゴシック" panose="020B0609070205080204" pitchFamily="49" charset="-128"/>
              <a:ea typeface="ＭＳ ゴシック" panose="020B0609070205080204" pitchFamily="49" charset="-128"/>
            </a:rPr>
          </a:br>
          <a:r>
            <a:rPr kumimoji="1" lang="en-US" altLang="ja-JP"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chemeClr val="tx1"/>
              </a:solidFill>
              <a:latin typeface="ＭＳ ゴシック" panose="020B0609070205080204" pitchFamily="49" charset="-128"/>
              <a:ea typeface="ＭＳ ゴシック" panose="020B0609070205080204" pitchFamily="49" charset="-128"/>
            </a:rPr>
            <a:t>契約開始予定日（契約予定日）を記載してください</a:t>
          </a:r>
          <a:br>
            <a:rPr kumimoji="1" lang="en-US" altLang="ja-JP" sz="1100" b="0">
              <a:solidFill>
                <a:schemeClr val="tx1"/>
              </a:solidFill>
              <a:latin typeface="ＭＳ ゴシック" panose="020B0609070205080204" pitchFamily="49" charset="-128"/>
              <a:ea typeface="ＭＳ ゴシック" panose="020B0609070205080204" pitchFamily="49" charset="-128"/>
            </a:rPr>
          </a:br>
          <a:r>
            <a:rPr kumimoji="1" lang="en-US" altLang="ja-JP" sz="1100" b="0">
              <a:solidFill>
                <a:schemeClr val="tx1"/>
              </a:solidFill>
              <a:latin typeface="ＭＳ ゴシック" panose="020B0609070205080204" pitchFamily="49" charset="-128"/>
              <a:ea typeface="ＭＳ ゴシック" panose="020B0609070205080204" pitchFamily="49" charset="-128"/>
            </a:rPr>
            <a:t>【</a:t>
          </a:r>
          <a:r>
            <a:rPr kumimoji="1" lang="ja-JP" altLang="en-US" sz="1100" b="0">
              <a:solidFill>
                <a:schemeClr val="tx1"/>
              </a:solidFill>
              <a:latin typeface="ＭＳ ゴシック" panose="020B0609070205080204" pitchFamily="49" charset="-128"/>
              <a:ea typeface="ＭＳ ゴシック" panose="020B0609070205080204" pitchFamily="49" charset="-128"/>
            </a:rPr>
            <a:t>完了予定年月日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契約終了予定日を記載してください</a:t>
          </a:r>
          <a:br>
            <a:rPr kumimoji="1" lang="en-US" altLang="ja-JP" sz="1100" b="0">
              <a:solidFill>
                <a:schemeClr val="tx1"/>
              </a:solidFill>
              <a:latin typeface="ＭＳ ゴシック" panose="020B0609070205080204" pitchFamily="49" charset="-128"/>
              <a:ea typeface="ＭＳ ゴシック" panose="020B0609070205080204" pitchFamily="49" charset="-128"/>
            </a:rPr>
          </a:b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業務改善支援事業者との契約期間については</a:t>
          </a:r>
          <a:br>
            <a:rPr kumimoji="1" lang="en-US" altLang="ja-JP"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　必ず</a:t>
          </a:r>
          <a:r>
            <a:rPr kumimoji="1" lang="ja-JP" altLang="en-US" sz="1100" b="1" baseline="0">
              <a:solidFill>
                <a:schemeClr val="tx1"/>
              </a:solidFill>
              <a:latin typeface="ＭＳ ゴシック" panose="020B0609070205080204" pitchFamily="49" charset="-128"/>
              <a:ea typeface="ＭＳ ゴシック" panose="020B0609070205080204" pitchFamily="49" charset="-128"/>
            </a:rPr>
            <a:t>、８月１日</a:t>
          </a:r>
          <a:r>
            <a:rPr kumimoji="1" lang="ja-JP" altLang="en-US" sz="1100" b="1">
              <a:solidFill>
                <a:schemeClr val="tx1"/>
              </a:solidFill>
              <a:latin typeface="ＭＳ ゴシック" panose="020B0609070205080204" pitchFamily="49" charset="-128"/>
              <a:ea typeface="ＭＳ ゴシック" panose="020B0609070205080204" pitchFamily="49" charset="-128"/>
            </a:rPr>
            <a:t>～２月６日内で収まるようにお願いします。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161925</xdr:colOff>
      <xdr:row>0</xdr:row>
      <xdr:rowOff>190499</xdr:rowOff>
    </xdr:from>
    <xdr:to>
      <xdr:col>21</xdr:col>
      <xdr:colOff>419100</xdr:colOff>
      <xdr:row>6</xdr:row>
      <xdr:rowOff>161925</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7086600" y="190499"/>
          <a:ext cx="4019550" cy="1857376"/>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563216</xdr:colOff>
      <xdr:row>9</xdr:row>
      <xdr:rowOff>132522</xdr:rowOff>
    </xdr:from>
    <xdr:to>
      <xdr:col>15</xdr:col>
      <xdr:colOff>385140</xdr:colOff>
      <xdr:row>10</xdr:row>
      <xdr:rowOff>331719</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181020" y="2327413"/>
          <a:ext cx="2571750" cy="638176"/>
        </a:xfrm>
        <a:prstGeom prst="wedgeRoundRectCallout">
          <a:avLst>
            <a:gd name="adj1" fmla="val -66100"/>
            <a:gd name="adj2" fmla="val -943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effectLst/>
              <a:latin typeface="+mn-lt"/>
              <a:ea typeface="+mn-ea"/>
              <a:cs typeface="+mn-cs"/>
            </a:rPr>
            <a:t>「摘要」欄は何も入力しないでください。</a:t>
          </a:r>
          <a:endParaRPr kumimoji="1" lang="ja-JP" altLang="en-US" sz="1100"/>
        </a:p>
      </xdr:txBody>
    </xdr:sp>
    <xdr:clientData/>
  </xdr:twoCellAnchor>
  <xdr:twoCellAnchor>
    <xdr:from>
      <xdr:col>11</xdr:col>
      <xdr:colOff>165652</xdr:colOff>
      <xdr:row>0</xdr:row>
      <xdr:rowOff>173935</xdr:rowOff>
    </xdr:from>
    <xdr:to>
      <xdr:col>17</xdr:col>
      <xdr:colOff>60463</xdr:colOff>
      <xdr:row>8</xdr:row>
      <xdr:rowOff>275398</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6776002" y="173935"/>
          <a:ext cx="4009611" cy="1854063"/>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559594</xdr:colOff>
      <xdr:row>2</xdr:row>
      <xdr:rowOff>142875</xdr:rowOff>
    </xdr:from>
    <xdr:to>
      <xdr:col>17</xdr:col>
      <xdr:colOff>476249</xdr:colOff>
      <xdr:row>5</xdr:row>
      <xdr:rowOff>35719</xdr:rowOff>
    </xdr:to>
    <xdr:sp macro="" textlink="">
      <xdr:nvSpPr>
        <xdr:cNvPr id="2" name="吹き出し: 角を丸めた四角形 1">
          <a:extLst>
            <a:ext uri="{FF2B5EF4-FFF2-40B4-BE49-F238E27FC236}">
              <a16:creationId xmlns:a16="http://schemas.microsoft.com/office/drawing/2014/main" id="{44A0C598-8421-4242-8CC1-3DB01493ED82}"/>
            </a:ext>
          </a:extLst>
        </xdr:cNvPr>
        <xdr:cNvSpPr/>
      </xdr:nvSpPr>
      <xdr:spPr>
        <a:xfrm>
          <a:off x="13763625" y="785813"/>
          <a:ext cx="4060030" cy="714375"/>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自動転記されるので入力不要です。</a:t>
          </a:r>
          <a:endParaRPr kumimoji="1" lang="en-US" altLang="ja-JP" sz="1400">
            <a:solidFill>
              <a:schemeClr val="tx1"/>
            </a:solidFill>
          </a:endParaRPr>
        </a:p>
      </xdr:txBody>
    </xdr:sp>
    <xdr:clientData/>
  </xdr:twoCellAnchor>
  <xdr:twoCellAnchor>
    <xdr:from>
      <xdr:col>12</xdr:col>
      <xdr:colOff>202406</xdr:colOff>
      <xdr:row>9</xdr:row>
      <xdr:rowOff>190500</xdr:rowOff>
    </xdr:from>
    <xdr:to>
      <xdr:col>19</xdr:col>
      <xdr:colOff>309562</xdr:colOff>
      <xdr:row>12</xdr:row>
      <xdr:rowOff>214313</xdr:rowOff>
    </xdr:to>
    <xdr:sp macro="" textlink="">
      <xdr:nvSpPr>
        <xdr:cNvPr id="3" name="吹き出し: 角を丸めた四角形 2">
          <a:extLst>
            <a:ext uri="{FF2B5EF4-FFF2-40B4-BE49-F238E27FC236}">
              <a16:creationId xmlns:a16="http://schemas.microsoft.com/office/drawing/2014/main" id="{DD9D359A-6C79-4D1B-BEB2-0A13FE02A198}"/>
            </a:ext>
          </a:extLst>
        </xdr:cNvPr>
        <xdr:cNvSpPr/>
      </xdr:nvSpPr>
      <xdr:spPr>
        <a:xfrm>
          <a:off x="14097000" y="2726531"/>
          <a:ext cx="4941093" cy="1726407"/>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rPr>
            <a:t>クリーム色のセルのみ入力してください。</a:t>
          </a:r>
          <a:endParaRPr kumimoji="1" lang="en-US" altLang="ja-JP" sz="2000" b="1">
            <a:solidFill>
              <a:srgbClr val="FF0000"/>
            </a:solidFill>
          </a:endParaRPr>
        </a:p>
        <a:p>
          <a:pPr algn="l"/>
          <a:endParaRPr kumimoji="1" lang="en-US" altLang="ja-JP" sz="1100">
            <a:solidFill>
              <a:schemeClr val="tx1"/>
            </a:solidFill>
          </a:endParaRPr>
        </a:p>
        <a:p>
          <a:pPr algn="l"/>
          <a:r>
            <a:rPr kumimoji="1" lang="ja-JP" altLang="en-US" sz="1400">
              <a:solidFill>
                <a:schemeClr val="tx1"/>
              </a:solidFill>
            </a:rPr>
            <a:t>・「設置者の総事業費」</a:t>
          </a:r>
          <a:endParaRPr kumimoji="1" lang="en-US" altLang="ja-JP" sz="1400">
            <a:solidFill>
              <a:schemeClr val="tx1"/>
            </a:solidFill>
          </a:endParaRPr>
        </a:p>
        <a:p>
          <a:pPr algn="l"/>
          <a:r>
            <a:rPr kumimoji="1" lang="ja-JP" altLang="en-US" sz="1400">
              <a:solidFill>
                <a:schemeClr val="tx1"/>
              </a:solidFill>
            </a:rPr>
            <a:t>・「寄付金その他の収入額」</a:t>
          </a:r>
          <a:endParaRPr kumimoji="1" lang="en-US" altLang="ja-JP" sz="14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381000</xdr:colOff>
      <xdr:row>0</xdr:row>
      <xdr:rowOff>171450</xdr:rowOff>
    </xdr:from>
    <xdr:to>
      <xdr:col>13</xdr:col>
      <xdr:colOff>65209</xdr:colOff>
      <xdr:row>3</xdr:row>
      <xdr:rowOff>271829</xdr:rowOff>
    </xdr:to>
    <xdr:sp macro="" textlink="">
      <xdr:nvSpPr>
        <xdr:cNvPr id="2" name="吹き出し: 角を丸めた四角形 1">
          <a:extLst>
            <a:ext uri="{FF2B5EF4-FFF2-40B4-BE49-F238E27FC236}">
              <a16:creationId xmlns:a16="http://schemas.microsoft.com/office/drawing/2014/main" id="{9374B469-439E-4052-A7DD-CFCF70D644E2}"/>
            </a:ext>
          </a:extLst>
        </xdr:cNvPr>
        <xdr:cNvSpPr/>
      </xdr:nvSpPr>
      <xdr:spPr>
        <a:xfrm>
          <a:off x="7134225" y="171450"/>
          <a:ext cx="4484809" cy="976679"/>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a:solidFill>
                <a:srgbClr val="FFFF00"/>
              </a:solidFill>
              <a:effectLst/>
              <a:latin typeface="ＭＳ ゴシック" panose="020B0609070205080204" pitchFamily="49" charset="-128"/>
              <a:ea typeface="ＭＳ ゴシック" panose="020B0609070205080204" pitchFamily="49" charset="-128"/>
              <a:cs typeface="+mn-cs"/>
            </a:rPr>
            <a:t>クリーム色のセルのみ必要事項を入力してください。</a:t>
          </a:r>
          <a:endParaRPr kumimoji="1" lang="ja-JP" altLang="en-US" sz="20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552450</xdr:colOff>
      <xdr:row>6</xdr:row>
      <xdr:rowOff>0</xdr:rowOff>
    </xdr:from>
    <xdr:to>
      <xdr:col>12</xdr:col>
      <xdr:colOff>446209</xdr:colOff>
      <xdr:row>8</xdr:row>
      <xdr:rowOff>168519</xdr:rowOff>
    </xdr:to>
    <xdr:sp macro="" textlink="">
      <xdr:nvSpPr>
        <xdr:cNvPr id="3" name="吹き出し: 角を丸めた四角形 2">
          <a:extLst>
            <a:ext uri="{FF2B5EF4-FFF2-40B4-BE49-F238E27FC236}">
              <a16:creationId xmlns:a16="http://schemas.microsoft.com/office/drawing/2014/main" id="{757EB8D0-FDAA-4450-AED5-FA51FBA61C5D}"/>
            </a:ext>
          </a:extLst>
        </xdr:cNvPr>
        <xdr:cNvSpPr/>
      </xdr:nvSpPr>
      <xdr:spPr>
        <a:xfrm>
          <a:off x="7305675" y="1704975"/>
          <a:ext cx="4008559" cy="720969"/>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自動転記されるので入力不要です。</a:t>
          </a:r>
          <a:endParaRPr kumimoji="1" lang="en-US" altLang="ja-JP" sz="1100">
            <a:solidFill>
              <a:schemeClr val="tx1"/>
            </a:solidFill>
          </a:endParaRPr>
        </a:p>
      </xdr:txBody>
    </xdr:sp>
    <xdr:clientData/>
  </xdr:twoCellAnchor>
  <xdr:twoCellAnchor>
    <xdr:from>
      <xdr:col>7</xdr:col>
      <xdr:colOff>447675</xdr:colOff>
      <xdr:row>9</xdr:row>
      <xdr:rowOff>114300</xdr:rowOff>
    </xdr:from>
    <xdr:to>
      <xdr:col>13</xdr:col>
      <xdr:colOff>379534</xdr:colOff>
      <xdr:row>11</xdr:row>
      <xdr:rowOff>1196487</xdr:rowOff>
    </xdr:to>
    <xdr:sp macro="" textlink="">
      <xdr:nvSpPr>
        <xdr:cNvPr id="4" name="吹き出し: 角を丸めた四角形 3">
          <a:extLst>
            <a:ext uri="{FF2B5EF4-FFF2-40B4-BE49-F238E27FC236}">
              <a16:creationId xmlns:a16="http://schemas.microsoft.com/office/drawing/2014/main" id="{0AA8270A-0406-44FE-842E-FB163F10C2F3}"/>
            </a:ext>
          </a:extLst>
        </xdr:cNvPr>
        <xdr:cNvSpPr/>
      </xdr:nvSpPr>
      <xdr:spPr>
        <a:xfrm>
          <a:off x="7886700" y="2647950"/>
          <a:ext cx="4046659" cy="1596537"/>
        </a:xfrm>
        <a:prstGeom prst="wedgeRoundRectCallout">
          <a:avLst>
            <a:gd name="adj1" fmla="val -74225"/>
            <a:gd name="adj2" fmla="val 4203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rPr>
            <a:t>※</a:t>
          </a:r>
          <a:r>
            <a:rPr kumimoji="1" lang="ja-JP" altLang="en-US" sz="1100">
              <a:solidFill>
                <a:schemeClr val="tx1"/>
              </a:solidFill>
            </a:rPr>
            <a:t>　２００字以上とします。</a:t>
          </a:r>
          <a:br>
            <a:rPr kumimoji="1" lang="en-US" altLang="ja-JP" sz="1100">
              <a:solidFill>
                <a:schemeClr val="tx1"/>
              </a:solidFill>
            </a:rPr>
          </a:br>
          <a:r>
            <a:rPr lang="ja-JP" altLang="ja-JP" sz="1100">
              <a:solidFill>
                <a:sysClr val="windowText" lastClr="000000"/>
              </a:solidFill>
              <a:effectLst/>
              <a:latin typeface="+mn-lt"/>
              <a:ea typeface="+mn-ea"/>
              <a:cs typeface="+mn-cs"/>
            </a:rPr>
            <a:t>総労働時間や超過勤務が多い等の人材不足に関連した課題（人員配置、</a:t>
          </a:r>
          <a:r>
            <a:rPr lang="ja-JP" altLang="en-US" sz="1100">
              <a:solidFill>
                <a:sysClr val="windowText" lastClr="000000"/>
              </a:solidFill>
              <a:effectLst/>
              <a:latin typeface="+mn-lt"/>
              <a:ea typeface="+mn-ea"/>
              <a:cs typeface="+mn-cs"/>
            </a:rPr>
            <a:t>業</a:t>
          </a:r>
          <a:r>
            <a:rPr lang="ja-JP" altLang="ja-JP" sz="1100">
              <a:solidFill>
                <a:sysClr val="windowText" lastClr="000000"/>
              </a:solidFill>
              <a:effectLst/>
              <a:latin typeface="+mn-lt"/>
              <a:ea typeface="+mn-ea"/>
              <a:cs typeface="+mn-cs"/>
            </a:rPr>
            <a:t>務プロセス等を含む）を解決することが急務である</a:t>
          </a:r>
          <a:r>
            <a:rPr lang="ja-JP" altLang="en-US" sz="1100">
              <a:solidFill>
                <a:sysClr val="windowText" lastClr="000000"/>
              </a:solidFill>
              <a:effectLst/>
              <a:latin typeface="+mn-lt"/>
              <a:ea typeface="+mn-ea"/>
              <a:cs typeface="+mn-cs"/>
            </a:rPr>
            <a:t>等、</a:t>
          </a:r>
          <a:r>
            <a:rPr kumimoji="1" lang="ja-JP" altLang="en-US" sz="1100">
              <a:solidFill>
                <a:schemeClr val="tx1"/>
              </a:solidFill>
            </a:rPr>
            <a:t>業務改善が必要な状況を具体的にご記入ください。</a:t>
          </a:r>
          <a:endParaRPr kumimoji="1" lang="en-US" altLang="ja-JP" sz="1100">
            <a:solidFill>
              <a:schemeClr val="tx1"/>
            </a:solidFill>
          </a:endParaRPr>
        </a:p>
      </xdr:txBody>
    </xdr:sp>
    <xdr:clientData/>
  </xdr:twoCellAnchor>
  <xdr:twoCellAnchor>
    <xdr:from>
      <xdr:col>6</xdr:col>
      <xdr:colOff>676275</xdr:colOff>
      <xdr:row>25</xdr:row>
      <xdr:rowOff>57150</xdr:rowOff>
    </xdr:from>
    <xdr:to>
      <xdr:col>12</xdr:col>
      <xdr:colOff>550984</xdr:colOff>
      <xdr:row>26</xdr:row>
      <xdr:rowOff>184639</xdr:rowOff>
    </xdr:to>
    <xdr:sp macro="" textlink="">
      <xdr:nvSpPr>
        <xdr:cNvPr id="5" name="吹き出し: 角を丸めた四角形 4">
          <a:extLst>
            <a:ext uri="{FF2B5EF4-FFF2-40B4-BE49-F238E27FC236}">
              <a16:creationId xmlns:a16="http://schemas.microsoft.com/office/drawing/2014/main" id="{72F40098-F03C-4B23-B64A-A16FB0BD5A2D}"/>
            </a:ext>
          </a:extLst>
        </xdr:cNvPr>
        <xdr:cNvSpPr/>
      </xdr:nvSpPr>
      <xdr:spPr>
        <a:xfrm>
          <a:off x="7429500" y="8458200"/>
          <a:ext cx="3989509" cy="460864"/>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欄が狭く申し訳ございませんが、役職名</a:t>
          </a:r>
          <a:r>
            <a:rPr kumimoji="1" lang="en-US" altLang="ja-JP" sz="1100">
              <a:solidFill>
                <a:schemeClr val="tx1"/>
              </a:solidFill>
            </a:rPr>
            <a:t>+</a:t>
          </a:r>
          <a:r>
            <a:rPr kumimoji="1" lang="ja-JP" altLang="en-US" sz="1100">
              <a:solidFill>
                <a:schemeClr val="tx1"/>
              </a:solidFill>
            </a:rPr>
            <a:t>氏名で入力してください。</a:t>
          </a:r>
          <a:endParaRPr kumimoji="1" lang="en-US" altLang="ja-JP" sz="1100">
            <a:solidFill>
              <a:schemeClr val="tx1"/>
            </a:solidFill>
          </a:endParaRPr>
        </a:p>
      </xdr:txBody>
    </xdr:sp>
    <xdr:clientData/>
  </xdr:twoCellAnchor>
  <xdr:twoCellAnchor>
    <xdr:from>
      <xdr:col>5</xdr:col>
      <xdr:colOff>895350</xdr:colOff>
      <xdr:row>39</xdr:row>
      <xdr:rowOff>85725</xdr:rowOff>
    </xdr:from>
    <xdr:to>
      <xdr:col>11</xdr:col>
      <xdr:colOff>157528</xdr:colOff>
      <xdr:row>44</xdr:row>
      <xdr:rowOff>10257</xdr:rowOff>
    </xdr:to>
    <xdr:sp macro="" textlink="">
      <xdr:nvSpPr>
        <xdr:cNvPr id="6" name="吹き出し: 角を丸めた四角形 5">
          <a:extLst>
            <a:ext uri="{FF2B5EF4-FFF2-40B4-BE49-F238E27FC236}">
              <a16:creationId xmlns:a16="http://schemas.microsoft.com/office/drawing/2014/main" id="{B5D1D2DF-D2CF-4540-9821-FF53753181D6}"/>
            </a:ext>
          </a:extLst>
        </xdr:cNvPr>
        <xdr:cNvSpPr/>
      </xdr:nvSpPr>
      <xdr:spPr>
        <a:xfrm>
          <a:off x="6524625" y="13649325"/>
          <a:ext cx="3815128" cy="781782"/>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見積書等の費用が確認できる書類について、選定にかかる合理的な理由がある場合は、１者分で構いません。</a:t>
          </a:r>
          <a:endParaRPr kumimoji="1" lang="en-US" altLang="ja-JP"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666750</xdr:colOff>
      <xdr:row>25</xdr:row>
      <xdr:rowOff>76200</xdr:rowOff>
    </xdr:from>
    <xdr:to>
      <xdr:col>16</xdr:col>
      <xdr:colOff>371475</xdr:colOff>
      <xdr:row>27</xdr:row>
      <xdr:rowOff>123825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7524750" y="7105650"/>
          <a:ext cx="3133725" cy="609600"/>
        </a:xfrm>
        <a:prstGeom prst="wedgeRoundRectCallout">
          <a:avLst>
            <a:gd name="adj1" fmla="val -64123"/>
            <a:gd name="adj2" fmla="val -455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日付は自動で転記されるので入力不要です。</a:t>
          </a:r>
          <a:endParaRPr kumimoji="1" lang="en-US" altLang="ja-JP" sz="1100">
            <a:solidFill>
              <a:schemeClr val="tx1"/>
            </a:solidFill>
            <a:effectLst/>
            <a:latin typeface="+mn-lt"/>
            <a:ea typeface="+mn-ea"/>
            <a:cs typeface="+mn-cs"/>
          </a:endParaRPr>
        </a:p>
      </xdr:txBody>
    </xdr:sp>
    <xdr:clientData/>
  </xdr:twoCellAnchor>
  <xdr:twoCellAnchor>
    <xdr:from>
      <xdr:col>11</xdr:col>
      <xdr:colOff>685798</xdr:colOff>
      <xdr:row>31</xdr:row>
      <xdr:rowOff>200025</xdr:rowOff>
    </xdr:from>
    <xdr:to>
      <xdr:col>16</xdr:col>
      <xdr:colOff>457200</xdr:colOff>
      <xdr:row>33</xdr:row>
      <xdr:rowOff>104776</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7543798" y="9105900"/>
          <a:ext cx="3200402" cy="590551"/>
        </a:xfrm>
        <a:prstGeom prst="wedgeRoundRectCallout">
          <a:avLst>
            <a:gd name="adj1" fmla="val -62287"/>
            <a:gd name="adj2" fmla="val -633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自動で転記されるので入力不要です。</a:t>
          </a:r>
          <a:endParaRPr lang="ja-JP" altLang="ja-JP">
            <a:solidFill>
              <a:schemeClr val="tx1"/>
            </a:solidFill>
            <a:effectLst/>
          </a:endParaRPr>
        </a:p>
      </xdr:txBody>
    </xdr:sp>
    <xdr:clientData/>
  </xdr:twoCellAnchor>
  <xdr:twoCellAnchor>
    <xdr:from>
      <xdr:col>11</xdr:col>
      <xdr:colOff>152400</xdr:colOff>
      <xdr:row>30</xdr:row>
      <xdr:rowOff>47624</xdr:rowOff>
    </xdr:from>
    <xdr:to>
      <xdr:col>11</xdr:col>
      <xdr:colOff>228600</xdr:colOff>
      <xdr:row>34</xdr:row>
      <xdr:rowOff>323849</xdr:rowOff>
    </xdr:to>
    <xdr:sp macro="" textlink="">
      <xdr:nvSpPr>
        <xdr:cNvPr id="4" name="右大かっこ 3">
          <a:extLst>
            <a:ext uri="{FF2B5EF4-FFF2-40B4-BE49-F238E27FC236}">
              <a16:creationId xmlns:a16="http://schemas.microsoft.com/office/drawing/2014/main" id="{00000000-0008-0000-0500-000004000000}"/>
            </a:ext>
          </a:extLst>
        </xdr:cNvPr>
        <xdr:cNvSpPr/>
      </xdr:nvSpPr>
      <xdr:spPr>
        <a:xfrm>
          <a:off x="7010400" y="8610599"/>
          <a:ext cx="76200" cy="1647825"/>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295275</xdr:colOff>
      <xdr:row>1</xdr:row>
      <xdr:rowOff>0</xdr:rowOff>
    </xdr:from>
    <xdr:to>
      <xdr:col>17</xdr:col>
      <xdr:colOff>200025</xdr:colOff>
      <xdr:row>7</xdr:row>
      <xdr:rowOff>66676</xdr:rowOff>
    </xdr:to>
    <xdr:sp macro="" textlink="">
      <xdr:nvSpPr>
        <xdr:cNvPr id="5" name="吹き出し: 角を丸めた四角形 4">
          <a:extLst>
            <a:ext uri="{FF2B5EF4-FFF2-40B4-BE49-F238E27FC236}">
              <a16:creationId xmlns:a16="http://schemas.microsoft.com/office/drawing/2014/main" id="{00000000-0008-0000-0500-000005000000}"/>
            </a:ext>
          </a:extLst>
        </xdr:cNvPr>
        <xdr:cNvSpPr/>
      </xdr:nvSpPr>
      <xdr:spPr>
        <a:xfrm>
          <a:off x="7153275" y="295275"/>
          <a:ext cx="4019550" cy="1847851"/>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76200</xdr:colOff>
      <xdr:row>18</xdr:row>
      <xdr:rowOff>123825</xdr:rowOff>
    </xdr:from>
    <xdr:to>
      <xdr:col>10</xdr:col>
      <xdr:colOff>485775</xdr:colOff>
      <xdr:row>22</xdr:row>
      <xdr:rowOff>1819275</xdr:rowOff>
    </xdr:to>
    <xdr:sp macro="" textlink="">
      <xdr:nvSpPr>
        <xdr:cNvPr id="6" name="大かっこ 5">
          <a:extLst>
            <a:ext uri="{FF2B5EF4-FFF2-40B4-BE49-F238E27FC236}">
              <a16:creationId xmlns:a16="http://schemas.microsoft.com/office/drawing/2014/main" id="{00000000-0008-0000-0500-000006000000}"/>
            </a:ext>
          </a:extLst>
        </xdr:cNvPr>
        <xdr:cNvSpPr/>
      </xdr:nvSpPr>
      <xdr:spPr>
        <a:xfrm>
          <a:off x="76200" y="5334000"/>
          <a:ext cx="6619875" cy="2781300"/>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22</xdr:row>
      <xdr:rowOff>2228850</xdr:rowOff>
    </xdr:from>
    <xdr:to>
      <xdr:col>10</xdr:col>
      <xdr:colOff>504825</xdr:colOff>
      <xdr:row>22</xdr:row>
      <xdr:rowOff>3028950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95250" y="8524875"/>
          <a:ext cx="6619875" cy="800100"/>
        </a:xfrm>
        <a:prstGeom prst="bracketPair">
          <a:avLst>
            <a:gd name="adj" fmla="val 844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219982</xdr:colOff>
      <xdr:row>25</xdr:row>
      <xdr:rowOff>63046</xdr:rowOff>
    </xdr:from>
    <xdr:to>
      <xdr:col>3</xdr:col>
      <xdr:colOff>200932</xdr:colOff>
      <xdr:row>26</xdr:row>
      <xdr:rowOff>101146</xdr:rowOff>
    </xdr:to>
    <xdr:sp macro="" textlink="">
      <xdr:nvSpPr>
        <xdr:cNvPr id="2" name="円/楕円 4">
          <a:extLst>
            <a:ext uri="{FF2B5EF4-FFF2-40B4-BE49-F238E27FC236}">
              <a16:creationId xmlns:a16="http://schemas.microsoft.com/office/drawing/2014/main" id="{00000000-0008-0000-0600-000002000000}"/>
            </a:ext>
          </a:extLst>
        </xdr:cNvPr>
        <xdr:cNvSpPr/>
      </xdr:nvSpPr>
      <xdr:spPr>
        <a:xfrm>
          <a:off x="2448832" y="6854371"/>
          <a:ext cx="238125"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553810</xdr:colOff>
      <xdr:row>20</xdr:row>
      <xdr:rowOff>154214</xdr:rowOff>
    </xdr:from>
    <xdr:to>
      <xdr:col>2</xdr:col>
      <xdr:colOff>72117</xdr:colOff>
      <xdr:row>21</xdr:row>
      <xdr:rowOff>97064</xdr:rowOff>
    </xdr:to>
    <xdr:sp macro="" textlink="">
      <xdr:nvSpPr>
        <xdr:cNvPr id="3" name="円/楕円 5">
          <a:extLst>
            <a:ext uri="{FF2B5EF4-FFF2-40B4-BE49-F238E27FC236}">
              <a16:creationId xmlns:a16="http://schemas.microsoft.com/office/drawing/2014/main" id="{00000000-0008-0000-0600-000003000000}"/>
            </a:ext>
          </a:extLst>
        </xdr:cNvPr>
        <xdr:cNvSpPr/>
      </xdr:nvSpPr>
      <xdr:spPr>
        <a:xfrm>
          <a:off x="2096860" y="5650139"/>
          <a:ext cx="204107"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47</xdr:row>
      <xdr:rowOff>76200</xdr:rowOff>
    </xdr:from>
    <xdr:to>
      <xdr:col>11</xdr:col>
      <xdr:colOff>933450</xdr:colOff>
      <xdr:row>51</xdr:row>
      <xdr:rowOff>9525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61925" y="12125325"/>
          <a:ext cx="8124825" cy="8858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１　登録する債権者の本人確認書類の写しを添付してください。詳細は下記注意事項６を参照。</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２　本人確認書類の写しとは、概ね以下のとおりです（いずれか一つ）。</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登録者が法人等の場合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・登記事項証明書　・印鑑登録証明書　等</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登録者が個人の場合</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1</xdr:col>
          <xdr:colOff>50800</xdr:colOff>
          <xdr:row>6</xdr:row>
          <xdr:rowOff>190500</xdr:rowOff>
        </xdr:from>
        <xdr:to>
          <xdr:col>1</xdr:col>
          <xdr:colOff>336550</xdr:colOff>
          <xdr:row>8</xdr:row>
          <xdr:rowOff>88900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190500</xdr:rowOff>
        </xdr:from>
        <xdr:to>
          <xdr:col>1</xdr:col>
          <xdr:colOff>336550</xdr:colOff>
          <xdr:row>7</xdr:row>
          <xdr:rowOff>88900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5</xdr:row>
          <xdr:rowOff>184150</xdr:rowOff>
        </xdr:from>
        <xdr:to>
          <xdr:col>0</xdr:col>
          <xdr:colOff>742950</xdr:colOff>
          <xdr:row>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6</xdr:row>
          <xdr:rowOff>184150</xdr:rowOff>
        </xdr:from>
        <xdr:to>
          <xdr:col>0</xdr:col>
          <xdr:colOff>742950</xdr:colOff>
          <xdr:row>8</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171450</xdr:rowOff>
        </xdr:from>
        <xdr:to>
          <xdr:col>4</xdr:col>
          <xdr:colOff>342900</xdr:colOff>
          <xdr:row>7</xdr:row>
          <xdr:rowOff>69850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190500</xdr:rowOff>
        </xdr:from>
        <xdr:to>
          <xdr:col>4</xdr:col>
          <xdr:colOff>342900</xdr:colOff>
          <xdr:row>8</xdr:row>
          <xdr:rowOff>88900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184150</xdr:rowOff>
        </xdr:from>
        <xdr:to>
          <xdr:col>7</xdr:col>
          <xdr:colOff>342900</xdr:colOff>
          <xdr:row>7</xdr:row>
          <xdr:rowOff>76200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0</xdr:row>
      <xdr:rowOff>219075</xdr:rowOff>
    </xdr:from>
    <xdr:to>
      <xdr:col>11</xdr:col>
      <xdr:colOff>990600</xdr:colOff>
      <xdr:row>0</xdr:row>
      <xdr:rowOff>612321</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38100" y="219075"/>
          <a:ext cx="8305800" cy="3932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latin typeface="ＭＳ ゴシック" panose="020B0609070205080204" pitchFamily="49" charset="-128"/>
              <a:ea typeface="ＭＳ ゴシック" panose="020B0609070205080204" pitchFamily="49" charset="-128"/>
            </a:rPr>
            <a:t>すでに債権者登録書を別の事業で提出している場合でも、口座情報の確認のため提出してください</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119743</xdr:colOff>
      <xdr:row>22</xdr:row>
      <xdr:rowOff>217261</xdr:rowOff>
    </xdr:from>
    <xdr:to>
      <xdr:col>5</xdr:col>
      <xdr:colOff>533400</xdr:colOff>
      <xdr:row>23</xdr:row>
      <xdr:rowOff>215447</xdr:rowOff>
    </xdr:to>
    <xdr:sp macro="" textlink="">
      <xdr:nvSpPr>
        <xdr:cNvPr id="13" name="円/楕円 5">
          <a:extLst>
            <a:ext uri="{FF2B5EF4-FFF2-40B4-BE49-F238E27FC236}">
              <a16:creationId xmlns:a16="http://schemas.microsoft.com/office/drawing/2014/main" id="{00000000-0008-0000-0600-00000D000000}"/>
            </a:ext>
          </a:extLst>
        </xdr:cNvPr>
        <xdr:cNvSpPr/>
      </xdr:nvSpPr>
      <xdr:spPr>
        <a:xfrm>
          <a:off x="3958318" y="6303736"/>
          <a:ext cx="413657" cy="24583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38101</xdr:colOff>
      <xdr:row>31</xdr:row>
      <xdr:rowOff>19050</xdr:rowOff>
    </xdr:from>
    <xdr:to>
      <xdr:col>13</xdr:col>
      <xdr:colOff>38101</xdr:colOff>
      <xdr:row>37</xdr:row>
      <xdr:rowOff>400050</xdr:rowOff>
    </xdr:to>
    <xdr:sp macro="" textlink="">
      <xdr:nvSpPr>
        <xdr:cNvPr id="14" name="右中かっこ 13">
          <a:extLst>
            <a:ext uri="{FF2B5EF4-FFF2-40B4-BE49-F238E27FC236}">
              <a16:creationId xmlns:a16="http://schemas.microsoft.com/office/drawing/2014/main" id="{00000000-0008-0000-0600-00000E000000}"/>
            </a:ext>
          </a:extLst>
        </xdr:cNvPr>
        <xdr:cNvSpPr/>
      </xdr:nvSpPr>
      <xdr:spPr>
        <a:xfrm>
          <a:off x="8477251" y="8105775"/>
          <a:ext cx="152400" cy="19335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20</xdr:row>
      <xdr:rowOff>142875</xdr:rowOff>
    </xdr:from>
    <xdr:to>
      <xdr:col>13</xdr:col>
      <xdr:colOff>171449</xdr:colOff>
      <xdr:row>28</xdr:row>
      <xdr:rowOff>76200</xdr:rowOff>
    </xdr:to>
    <xdr:sp macro="" textlink="">
      <xdr:nvSpPr>
        <xdr:cNvPr id="15" name="右中かっこ 14">
          <a:extLst>
            <a:ext uri="{FF2B5EF4-FFF2-40B4-BE49-F238E27FC236}">
              <a16:creationId xmlns:a16="http://schemas.microsoft.com/office/drawing/2014/main" id="{00000000-0008-0000-0600-00000F000000}"/>
            </a:ext>
          </a:extLst>
        </xdr:cNvPr>
        <xdr:cNvSpPr/>
      </xdr:nvSpPr>
      <xdr:spPr>
        <a:xfrm>
          <a:off x="8477250" y="5638800"/>
          <a:ext cx="285749" cy="189547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9525</xdr:rowOff>
    </xdr:from>
    <xdr:to>
      <xdr:col>11</xdr:col>
      <xdr:colOff>1057275</xdr:colOff>
      <xdr:row>37</xdr:row>
      <xdr:rowOff>428625</xdr:rowOff>
    </xdr:to>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a:off x="0" y="8096250"/>
          <a:ext cx="8410575" cy="19716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19050</xdr:rowOff>
    </xdr:from>
    <xdr:to>
      <xdr:col>11</xdr:col>
      <xdr:colOff>1057275</xdr:colOff>
      <xdr:row>8</xdr:row>
      <xdr:rowOff>219075</xdr:rowOff>
    </xdr:to>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0" y="1924050"/>
          <a:ext cx="8410575" cy="9429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19049</xdr:colOff>
      <xdr:row>6</xdr:row>
      <xdr:rowOff>19050</xdr:rowOff>
    </xdr:from>
    <xdr:to>
      <xdr:col>14</xdr:col>
      <xdr:colOff>561974</xdr:colOff>
      <xdr:row>8</xdr:row>
      <xdr:rowOff>57150</xdr:rowOff>
    </xdr:to>
    <xdr:sp macro="" textlink="">
      <xdr:nvSpPr>
        <xdr:cNvPr id="18" name="吹き出し: 角を丸めた四角形 17">
          <a:extLst>
            <a:ext uri="{FF2B5EF4-FFF2-40B4-BE49-F238E27FC236}">
              <a16:creationId xmlns:a16="http://schemas.microsoft.com/office/drawing/2014/main" id="{00000000-0008-0000-0600-000012000000}"/>
            </a:ext>
          </a:extLst>
        </xdr:cNvPr>
        <xdr:cNvSpPr/>
      </xdr:nvSpPr>
      <xdr:spPr>
        <a:xfrm>
          <a:off x="8610599" y="2171700"/>
          <a:ext cx="122872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171448</xdr:colOff>
      <xdr:row>10</xdr:row>
      <xdr:rowOff>76199</xdr:rowOff>
    </xdr:from>
    <xdr:to>
      <xdr:col>18</xdr:col>
      <xdr:colOff>419100</xdr:colOff>
      <xdr:row>14</xdr:row>
      <xdr:rowOff>200025</xdr:rowOff>
    </xdr:to>
    <xdr:sp macro="" textlink="">
      <xdr:nvSpPr>
        <xdr:cNvPr id="19" name="吹き出し: 角を丸めた四角形 18">
          <a:extLst>
            <a:ext uri="{FF2B5EF4-FFF2-40B4-BE49-F238E27FC236}">
              <a16:creationId xmlns:a16="http://schemas.microsoft.com/office/drawing/2014/main" id="{00000000-0008-0000-0600-000013000000}"/>
            </a:ext>
          </a:extLst>
        </xdr:cNvPr>
        <xdr:cNvSpPr/>
      </xdr:nvSpPr>
      <xdr:spPr>
        <a:xfrm>
          <a:off x="8762998" y="3219449"/>
          <a:ext cx="3676652" cy="914401"/>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「住所（所在地）」「屋号・氏名又は法人名」欄は、法人本部の情報が別シートから転記されます。</a:t>
          </a:r>
          <a:endParaRPr lang="ja-JP" altLang="ja-JP" sz="1100">
            <a:solidFill>
              <a:schemeClr val="tx1"/>
            </a:solidFill>
            <a:effectLst/>
          </a:endParaRPr>
        </a:p>
        <a:p>
          <a:r>
            <a:rPr kumimoji="1" lang="ja-JP" altLang="ja-JP" sz="1100">
              <a:solidFill>
                <a:schemeClr val="tx1"/>
              </a:solidFill>
              <a:effectLst/>
              <a:latin typeface="+mn-lt"/>
              <a:ea typeface="+mn-ea"/>
              <a:cs typeface="+mn-cs"/>
            </a:rPr>
            <a:t>フリガナのみ入力してください。</a:t>
          </a:r>
          <a:endParaRPr kumimoji="1" lang="ja-JP" altLang="en-US" sz="1000">
            <a:solidFill>
              <a:schemeClr val="tx1"/>
            </a:solidFill>
          </a:endParaRPr>
        </a:p>
      </xdr:txBody>
    </xdr:sp>
    <xdr:clientData/>
  </xdr:twoCellAnchor>
  <xdr:twoCellAnchor>
    <xdr:from>
      <xdr:col>12</xdr:col>
      <xdr:colOff>28574</xdr:colOff>
      <xdr:row>9</xdr:row>
      <xdr:rowOff>104775</xdr:rowOff>
    </xdr:from>
    <xdr:to>
      <xdr:col>13</xdr:col>
      <xdr:colOff>76199</xdr:colOff>
      <xdr:row>15</xdr:row>
      <xdr:rowOff>171450</xdr:rowOff>
    </xdr:to>
    <xdr:sp macro="" textlink="">
      <xdr:nvSpPr>
        <xdr:cNvPr id="20" name="右中かっこ 19">
          <a:extLst>
            <a:ext uri="{FF2B5EF4-FFF2-40B4-BE49-F238E27FC236}">
              <a16:creationId xmlns:a16="http://schemas.microsoft.com/office/drawing/2014/main" id="{00000000-0008-0000-0600-000014000000}"/>
            </a:ext>
          </a:extLst>
        </xdr:cNvPr>
        <xdr:cNvSpPr/>
      </xdr:nvSpPr>
      <xdr:spPr>
        <a:xfrm>
          <a:off x="8467724" y="3000375"/>
          <a:ext cx="200025" cy="1343025"/>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209549</xdr:colOff>
      <xdr:row>17</xdr:row>
      <xdr:rowOff>19049</xdr:rowOff>
    </xdr:from>
    <xdr:to>
      <xdr:col>18</xdr:col>
      <xdr:colOff>419100</xdr:colOff>
      <xdr:row>20</xdr:row>
      <xdr:rowOff>26306</xdr:rowOff>
    </xdr:to>
    <xdr:sp macro="" textlink="">
      <xdr:nvSpPr>
        <xdr:cNvPr id="21" name="吹き出し: 角を丸めた四角形 20">
          <a:extLst>
            <a:ext uri="{FF2B5EF4-FFF2-40B4-BE49-F238E27FC236}">
              <a16:creationId xmlns:a16="http://schemas.microsoft.com/office/drawing/2014/main" id="{00000000-0008-0000-0600-000015000000}"/>
            </a:ext>
          </a:extLst>
        </xdr:cNvPr>
        <xdr:cNvSpPr/>
      </xdr:nvSpPr>
      <xdr:spPr>
        <a:xfrm>
          <a:off x="8801099" y="4743449"/>
          <a:ext cx="3638551" cy="778782"/>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100">
              <a:solidFill>
                <a:schemeClr val="tx1"/>
              </a:solidFill>
              <a:effectLst/>
              <a:latin typeface="+mn-lt"/>
              <a:ea typeface="+mn-ea"/>
              <a:cs typeface="+mn-cs"/>
            </a:rPr>
            <a:t>経理担当者氏名、記入者氏名の欄を入力してください。</a:t>
          </a:r>
          <a:endParaRPr kumimoji="1" lang="ja-JP" altLang="en-US" sz="1100">
            <a:solidFill>
              <a:schemeClr val="tx1"/>
            </a:solidFill>
          </a:endParaRPr>
        </a:p>
      </xdr:txBody>
    </xdr:sp>
    <xdr:clientData/>
  </xdr:twoCellAnchor>
  <xdr:twoCellAnchor>
    <xdr:from>
      <xdr:col>13</xdr:col>
      <xdr:colOff>200025</xdr:colOff>
      <xdr:row>21</xdr:row>
      <xdr:rowOff>161924</xdr:rowOff>
    </xdr:from>
    <xdr:to>
      <xdr:col>18</xdr:col>
      <xdr:colOff>457200</xdr:colOff>
      <xdr:row>26</xdr:row>
      <xdr:rowOff>0</xdr:rowOff>
    </xdr:to>
    <xdr:sp macro="" textlink="">
      <xdr:nvSpPr>
        <xdr:cNvPr id="22" name="吹き出し: 角を丸めた四角形 21">
          <a:extLst>
            <a:ext uri="{FF2B5EF4-FFF2-40B4-BE49-F238E27FC236}">
              <a16:creationId xmlns:a16="http://schemas.microsoft.com/office/drawing/2014/main" id="{00000000-0008-0000-0600-000016000000}"/>
            </a:ext>
          </a:extLst>
        </xdr:cNvPr>
        <xdr:cNvSpPr/>
      </xdr:nvSpPr>
      <xdr:spPr>
        <a:xfrm>
          <a:off x="8791575" y="5934074"/>
          <a:ext cx="3686175" cy="105727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金融機関名・支店名とフリガナを入力</a:t>
          </a:r>
          <a:r>
            <a:rPr kumimoji="1" lang="ja-JP" altLang="en-US" sz="1100">
              <a:solidFill>
                <a:schemeClr val="tx1"/>
              </a:solidFill>
              <a:effectLst/>
              <a:latin typeface="+mn-lt"/>
              <a:ea typeface="+mn-ea"/>
              <a:cs typeface="+mn-cs"/>
            </a:rPr>
            <a:t>してください。</a:t>
          </a:r>
          <a:endParaRPr lang="ja-JP" altLang="ja-JP" sz="1100">
            <a:solidFill>
              <a:schemeClr val="tx1"/>
            </a:solidFill>
            <a:effectLst/>
          </a:endParaRPr>
        </a:p>
        <a:p>
          <a:r>
            <a:rPr kumimoji="1" lang="ja-JP" altLang="ja-JP" sz="1100">
              <a:solidFill>
                <a:schemeClr val="tx1"/>
              </a:solidFill>
              <a:effectLst/>
              <a:latin typeface="+mn-lt"/>
              <a:ea typeface="+mn-ea"/>
              <a:cs typeface="+mn-cs"/>
            </a:rPr>
            <a:t>該当の項目に○を移動させて囲んでください。</a:t>
          </a:r>
          <a:endParaRPr kumimoji="0" lang="en-US" altLang="ja-JP" sz="1100" b="0" i="0" u="none" strike="noStrike">
            <a:solidFill>
              <a:schemeClr val="lt1"/>
            </a:solidFill>
            <a:effectLst/>
            <a:latin typeface="+mn-lt"/>
            <a:ea typeface="+mn-ea"/>
            <a:cs typeface="+mn-cs"/>
          </a:endParaRPr>
        </a:p>
        <a:p>
          <a:endParaRPr kumimoji="1" lang="en-US" altLang="ja-JP" sz="1100">
            <a:solidFill>
              <a:schemeClr val="tx1"/>
            </a:solidFill>
            <a:effectLst/>
            <a:latin typeface="+mn-lt"/>
            <a:ea typeface="+mn-ea"/>
            <a:cs typeface="+mn-cs"/>
          </a:endParaRPr>
        </a:p>
        <a:p>
          <a:r>
            <a:rPr lang="ja-JP" altLang="en-US" sz="1100">
              <a:solidFill>
                <a:schemeClr val="tx1"/>
              </a:solidFill>
              <a:effectLst/>
            </a:rPr>
            <a:t>金融機関・支店番号には銀行コードを入力してください。</a:t>
          </a:r>
          <a:endParaRPr lang="ja-JP" altLang="ja-JP" sz="1100">
            <a:solidFill>
              <a:schemeClr val="tx1"/>
            </a:solidFill>
            <a:effectLst/>
          </a:endParaRPr>
        </a:p>
        <a:p>
          <a:pPr algn="l"/>
          <a:endParaRPr kumimoji="1" lang="ja-JP" altLang="en-US" sz="1100">
            <a:solidFill>
              <a:schemeClr val="tx1"/>
            </a:solidFill>
          </a:endParaRPr>
        </a:p>
      </xdr:txBody>
    </xdr:sp>
    <xdr:clientData/>
  </xdr:twoCellAnchor>
  <xdr:twoCellAnchor>
    <xdr:from>
      <xdr:col>13</xdr:col>
      <xdr:colOff>95249</xdr:colOff>
      <xdr:row>33</xdr:row>
      <xdr:rowOff>152400</xdr:rowOff>
    </xdr:from>
    <xdr:to>
      <xdr:col>17</xdr:col>
      <xdr:colOff>276224</xdr:colOff>
      <xdr:row>35</xdr:row>
      <xdr:rowOff>238125</xdr:rowOff>
    </xdr:to>
    <xdr:sp macro="" textlink="">
      <xdr:nvSpPr>
        <xdr:cNvPr id="23" name="吹き出し: 角を丸めた四角形 22">
          <a:extLst>
            <a:ext uri="{FF2B5EF4-FFF2-40B4-BE49-F238E27FC236}">
              <a16:creationId xmlns:a16="http://schemas.microsoft.com/office/drawing/2014/main" id="{00000000-0008-0000-0600-000017000000}"/>
            </a:ext>
          </a:extLst>
        </xdr:cNvPr>
        <xdr:cNvSpPr/>
      </xdr:nvSpPr>
      <xdr:spPr>
        <a:xfrm>
          <a:off x="8686799" y="8791575"/>
          <a:ext cx="2924175" cy="542925"/>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入力不要です。</a:t>
          </a:r>
          <a:endParaRPr kumimoji="1" lang="ja-JP" altLang="en-US" sz="1100"/>
        </a:p>
      </xdr:txBody>
    </xdr:sp>
    <xdr:clientData/>
  </xdr:twoCellAnchor>
  <xdr:twoCellAnchor>
    <xdr:from>
      <xdr:col>13</xdr:col>
      <xdr:colOff>66674</xdr:colOff>
      <xdr:row>39</xdr:row>
      <xdr:rowOff>76200</xdr:rowOff>
    </xdr:from>
    <xdr:to>
      <xdr:col>17</xdr:col>
      <xdr:colOff>285750</xdr:colOff>
      <xdr:row>41</xdr:row>
      <xdr:rowOff>95250</xdr:rowOff>
    </xdr:to>
    <xdr:sp macro="" textlink="">
      <xdr:nvSpPr>
        <xdr:cNvPr id="24" name="吹き出し: 角を丸めた四角形 23">
          <a:extLst>
            <a:ext uri="{FF2B5EF4-FFF2-40B4-BE49-F238E27FC236}">
              <a16:creationId xmlns:a16="http://schemas.microsoft.com/office/drawing/2014/main" id="{00000000-0008-0000-0600-000018000000}"/>
            </a:ext>
          </a:extLst>
        </xdr:cNvPr>
        <xdr:cNvSpPr/>
      </xdr:nvSpPr>
      <xdr:spPr>
        <a:xfrm>
          <a:off x="8658224" y="10325100"/>
          <a:ext cx="2962276"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日付は</a:t>
          </a:r>
          <a:r>
            <a:rPr kumimoji="1" lang="ja-JP" altLang="en-US" sz="1100">
              <a:solidFill>
                <a:schemeClr val="tx1"/>
              </a:solidFill>
              <a:effectLst/>
              <a:latin typeface="+mn-lt"/>
              <a:ea typeface="+mn-ea"/>
              <a:cs typeface="+mn-cs"/>
            </a:rPr>
            <a:t>自動転記されるので入力不要です。</a:t>
          </a:r>
          <a:endParaRPr lang="ja-JP" altLang="ja-JP">
            <a:solidFill>
              <a:schemeClr val="tx1"/>
            </a:solidFill>
            <a:effectLst/>
          </a:endParaRPr>
        </a:p>
      </xdr:txBody>
    </xdr:sp>
    <xdr:clientData/>
  </xdr:twoCellAnchor>
  <xdr:twoCellAnchor>
    <xdr:from>
      <xdr:col>13</xdr:col>
      <xdr:colOff>57149</xdr:colOff>
      <xdr:row>43</xdr:row>
      <xdr:rowOff>114300</xdr:rowOff>
    </xdr:from>
    <xdr:to>
      <xdr:col>17</xdr:col>
      <xdr:colOff>304800</xdr:colOff>
      <xdr:row>45</xdr:row>
      <xdr:rowOff>171450</xdr:rowOff>
    </xdr:to>
    <xdr:sp macro="" textlink="">
      <xdr:nvSpPr>
        <xdr:cNvPr id="25" name="吹き出し: 角を丸めた四角形 24">
          <a:extLst>
            <a:ext uri="{FF2B5EF4-FFF2-40B4-BE49-F238E27FC236}">
              <a16:creationId xmlns:a16="http://schemas.microsoft.com/office/drawing/2014/main" id="{00000000-0008-0000-0600-000019000000}"/>
            </a:ext>
          </a:extLst>
        </xdr:cNvPr>
        <xdr:cNvSpPr/>
      </xdr:nvSpPr>
      <xdr:spPr>
        <a:xfrm>
          <a:off x="8648699" y="1121092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押印不要です。</a:t>
          </a:r>
          <a:endParaRPr lang="ja-JP" altLang="ja-JP">
            <a:solidFill>
              <a:schemeClr val="tx1"/>
            </a:solidFill>
            <a:effectLst/>
          </a:endParaRPr>
        </a:p>
      </xdr:txBody>
    </xdr:sp>
    <xdr:clientData/>
  </xdr:twoCellAnchor>
  <xdr:twoCellAnchor>
    <xdr:from>
      <xdr:col>13</xdr:col>
      <xdr:colOff>38098</xdr:colOff>
      <xdr:row>48</xdr:row>
      <xdr:rowOff>9525</xdr:rowOff>
    </xdr:from>
    <xdr:to>
      <xdr:col>17</xdr:col>
      <xdr:colOff>342899</xdr:colOff>
      <xdr:row>50</xdr:row>
      <xdr:rowOff>66675</xdr:rowOff>
    </xdr:to>
    <xdr:sp macro="" textlink="">
      <xdr:nvSpPr>
        <xdr:cNvPr id="26" name="吹き出し: 角を丸めた四角形 25">
          <a:extLst>
            <a:ext uri="{FF2B5EF4-FFF2-40B4-BE49-F238E27FC236}">
              <a16:creationId xmlns:a16="http://schemas.microsoft.com/office/drawing/2014/main" id="{00000000-0008-0000-0600-00001A000000}"/>
            </a:ext>
          </a:extLst>
        </xdr:cNvPr>
        <xdr:cNvSpPr/>
      </xdr:nvSpPr>
      <xdr:spPr>
        <a:xfrm>
          <a:off x="8629648" y="12296775"/>
          <a:ext cx="304800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mn-lt"/>
              <a:ea typeface="+mn-ea"/>
              <a:cs typeface="+mn-cs"/>
            </a:rPr>
            <a:t>本人確認書類の提出は不要です。</a:t>
          </a:r>
          <a:endParaRPr lang="ja-JP" altLang="ja-JP">
            <a:solidFill>
              <a:schemeClr val="tx1"/>
            </a:solidFill>
            <a:effectLst/>
          </a:endParaRPr>
        </a:p>
      </xdr:txBody>
    </xdr:sp>
    <xdr:clientData/>
  </xdr:twoCellAnchor>
  <xdr:twoCellAnchor>
    <xdr:from>
      <xdr:col>0</xdr:col>
      <xdr:colOff>158750</xdr:colOff>
      <xdr:row>47</xdr:row>
      <xdr:rowOff>90714</xdr:rowOff>
    </xdr:from>
    <xdr:to>
      <xdr:col>11</xdr:col>
      <xdr:colOff>941161</xdr:colOff>
      <xdr:row>51</xdr:row>
      <xdr:rowOff>0</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a:off x="158750" y="12139839"/>
          <a:ext cx="8135711" cy="86178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152399</xdr:colOff>
      <xdr:row>0</xdr:row>
      <xdr:rowOff>276225</xdr:rowOff>
    </xdr:from>
    <xdr:to>
      <xdr:col>19</xdr:col>
      <xdr:colOff>409574</xdr:colOff>
      <xdr:row>5</xdr:row>
      <xdr:rowOff>95250</xdr:rowOff>
    </xdr:to>
    <xdr:sp macro="" textlink="">
      <xdr:nvSpPr>
        <xdr:cNvPr id="28" name="吹き出し: 角を丸めた四角形 27">
          <a:extLst>
            <a:ext uri="{FF2B5EF4-FFF2-40B4-BE49-F238E27FC236}">
              <a16:creationId xmlns:a16="http://schemas.microsoft.com/office/drawing/2014/main" id="{00000000-0008-0000-0600-00001C000000}"/>
            </a:ext>
          </a:extLst>
        </xdr:cNvPr>
        <xdr:cNvSpPr/>
      </xdr:nvSpPr>
      <xdr:spPr>
        <a:xfrm>
          <a:off x="8591549" y="276225"/>
          <a:ext cx="4524375" cy="172402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FF00"/>
              </a:solidFill>
              <a:effectLst/>
              <a:latin typeface="ＭＳ ゴシック" panose="020B0609070205080204" pitchFamily="49" charset="-128"/>
              <a:ea typeface="ＭＳ ゴシック" panose="020B0609070205080204" pitchFamily="49" charset="-128"/>
              <a:cs typeface="+mn-cs"/>
            </a:rPr>
            <a:t>クリーム色は必要事項を直接入力してください。</a:t>
          </a:r>
          <a:endParaRPr lang="ja-JP" altLang="ja-JP" sz="1800">
            <a:solidFill>
              <a:srgbClr val="FFFF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24BD-9F0F-4E92-A55C-BB4FC7EC9719}">
  <sheetPr>
    <tabColor theme="1"/>
    <pageSetUpPr fitToPage="1"/>
  </sheetPr>
  <dimension ref="A1:K41"/>
  <sheetViews>
    <sheetView tabSelected="1" view="pageBreakPreview" zoomScaleNormal="100" zoomScaleSheetLayoutView="100" workbookViewId="0">
      <selection activeCell="E1" sqref="E1"/>
    </sheetView>
  </sheetViews>
  <sheetFormatPr defaultColWidth="9" defaultRowHeight="13"/>
  <cols>
    <col min="1" max="1" width="1.6328125" style="125" customWidth="1"/>
    <col min="2" max="2" width="4.90625" style="125" customWidth="1"/>
    <col min="3" max="3" width="30.6328125" style="125" customWidth="1"/>
    <col min="4" max="4" width="63.453125" style="125" customWidth="1"/>
    <col min="5" max="5" width="28.08984375" style="126" customWidth="1"/>
    <col min="6" max="6" width="95.36328125" style="125" customWidth="1"/>
    <col min="7" max="7" width="3.6328125" style="125" customWidth="1"/>
    <col min="8" max="16384" width="9" style="125"/>
  </cols>
  <sheetData>
    <row r="1" spans="1:11" ht="150" customHeight="1"/>
    <row r="2" spans="1:11" ht="25.5" customHeight="1">
      <c r="A2" s="3"/>
      <c r="B2" s="204" t="s">
        <v>224</v>
      </c>
      <c r="C2" s="204"/>
      <c r="D2" s="204"/>
      <c r="E2" s="4"/>
      <c r="F2" s="5"/>
    </row>
    <row r="3" spans="1:11" ht="25.5" customHeight="1" thickBot="1">
      <c r="A3" s="3"/>
      <c r="B3" s="6"/>
      <c r="C3" s="6"/>
      <c r="D3" s="6"/>
      <c r="E3" s="4"/>
      <c r="F3" s="5"/>
    </row>
    <row r="4" spans="1:11" ht="30" customHeight="1" thickBot="1">
      <c r="B4" s="205" t="s">
        <v>60</v>
      </c>
      <c r="C4" s="206"/>
      <c r="D4" s="7" t="s">
        <v>61</v>
      </c>
      <c r="E4" s="127" t="s">
        <v>62</v>
      </c>
      <c r="F4" s="8" t="s">
        <v>63</v>
      </c>
      <c r="J4" s="128"/>
      <c r="K4" s="128"/>
    </row>
    <row r="5" spans="1:11" ht="30" customHeight="1">
      <c r="B5" s="198" t="s">
        <v>64</v>
      </c>
      <c r="C5" s="9" t="s">
        <v>35</v>
      </c>
      <c r="D5" s="10"/>
      <c r="E5" s="11" t="s">
        <v>65</v>
      </c>
      <c r="F5" s="12" t="s">
        <v>66</v>
      </c>
      <c r="G5" s="13"/>
      <c r="J5" s="128"/>
      <c r="K5" s="128"/>
    </row>
    <row r="6" spans="1:11" ht="30" customHeight="1">
      <c r="B6" s="198"/>
      <c r="C6" s="9" t="s">
        <v>67</v>
      </c>
      <c r="D6" s="10"/>
      <c r="E6" s="14" t="s">
        <v>68</v>
      </c>
      <c r="F6" s="15"/>
      <c r="J6" s="128"/>
      <c r="K6" s="128"/>
    </row>
    <row r="7" spans="1:11" ht="30" customHeight="1">
      <c r="B7" s="198"/>
      <c r="C7" s="9" t="s">
        <v>69</v>
      </c>
      <c r="D7" s="10"/>
      <c r="E7" s="14" t="s">
        <v>205</v>
      </c>
      <c r="F7" s="15" t="s">
        <v>70</v>
      </c>
      <c r="J7" s="128"/>
      <c r="K7" s="128"/>
    </row>
    <row r="8" spans="1:11" ht="30" customHeight="1">
      <c r="B8" s="198"/>
      <c r="C8" s="9" t="s">
        <v>71</v>
      </c>
      <c r="D8" s="26"/>
      <c r="E8" s="16" t="s">
        <v>72</v>
      </c>
      <c r="F8" s="17"/>
      <c r="J8" s="128"/>
      <c r="K8" s="128"/>
    </row>
    <row r="9" spans="1:11" ht="30" customHeight="1" thickBot="1">
      <c r="B9" s="207"/>
      <c r="C9" s="123" t="s">
        <v>73</v>
      </c>
      <c r="D9" s="18"/>
      <c r="E9" s="19" t="s">
        <v>74</v>
      </c>
      <c r="F9" s="20" t="s">
        <v>75</v>
      </c>
      <c r="J9" s="128"/>
      <c r="K9" s="128"/>
    </row>
    <row r="10" spans="1:11" ht="30" customHeight="1">
      <c r="B10" s="203" t="s">
        <v>76</v>
      </c>
      <c r="C10" s="124" t="s">
        <v>77</v>
      </c>
      <c r="D10" s="21"/>
      <c r="E10" s="14" t="s">
        <v>78</v>
      </c>
      <c r="F10" s="194" t="s">
        <v>79</v>
      </c>
      <c r="J10" s="128"/>
      <c r="K10" s="128"/>
    </row>
    <row r="11" spans="1:11" ht="30" customHeight="1">
      <c r="B11" s="203"/>
      <c r="C11" s="9" t="s">
        <v>80</v>
      </c>
      <c r="D11" s="10"/>
      <c r="E11" s="14" t="s">
        <v>205</v>
      </c>
      <c r="F11" s="195"/>
      <c r="J11" s="128"/>
      <c r="K11" s="128"/>
    </row>
    <row r="12" spans="1:11" ht="30" customHeight="1">
      <c r="B12" s="203"/>
      <c r="C12" s="9" t="s">
        <v>81</v>
      </c>
      <c r="D12" s="10"/>
      <c r="E12" s="11" t="s">
        <v>82</v>
      </c>
      <c r="F12" s="195"/>
      <c r="J12" s="128"/>
      <c r="K12" s="128"/>
    </row>
    <row r="13" spans="1:11" ht="30" customHeight="1">
      <c r="B13" s="203"/>
      <c r="C13" s="9" t="s">
        <v>83</v>
      </c>
      <c r="D13" s="10"/>
      <c r="E13" s="11" t="s">
        <v>84</v>
      </c>
      <c r="F13" s="195"/>
      <c r="J13" s="128"/>
      <c r="K13" s="128"/>
    </row>
    <row r="14" spans="1:11" ht="30" customHeight="1">
      <c r="B14" s="203"/>
      <c r="C14" s="9" t="s">
        <v>85</v>
      </c>
      <c r="D14" s="10"/>
      <c r="E14" s="22" t="s">
        <v>86</v>
      </c>
      <c r="F14" s="195"/>
      <c r="J14" s="128"/>
      <c r="K14" s="128"/>
    </row>
    <row r="15" spans="1:11" ht="30" customHeight="1">
      <c r="B15" s="203"/>
      <c r="C15" s="9" t="s">
        <v>87</v>
      </c>
      <c r="D15" s="26"/>
      <c r="E15" s="16" t="s">
        <v>72</v>
      </c>
      <c r="F15" s="195"/>
      <c r="G15" s="128"/>
      <c r="H15" s="128"/>
      <c r="I15" s="128"/>
      <c r="J15" s="128"/>
      <c r="K15" s="128"/>
    </row>
    <row r="16" spans="1:11" ht="30" customHeight="1" thickBot="1">
      <c r="B16" s="208"/>
      <c r="C16" s="123" t="s">
        <v>88</v>
      </c>
      <c r="D16" s="129"/>
      <c r="E16" s="19" t="s">
        <v>89</v>
      </c>
      <c r="F16" s="196"/>
    </row>
    <row r="17" spans="2:11" ht="30" customHeight="1">
      <c r="B17" s="197" t="s">
        <v>90</v>
      </c>
      <c r="C17" s="30" t="s">
        <v>91</v>
      </c>
      <c r="D17" s="23"/>
      <c r="E17" s="24" t="s">
        <v>92</v>
      </c>
      <c r="F17" s="25" t="s">
        <v>93</v>
      </c>
      <c r="J17" s="128"/>
      <c r="K17" s="128"/>
    </row>
    <row r="18" spans="2:11" ht="30" customHeight="1">
      <c r="B18" s="198"/>
      <c r="C18" s="28" t="s">
        <v>94</v>
      </c>
      <c r="D18" s="26"/>
      <c r="E18" s="14" t="s">
        <v>95</v>
      </c>
      <c r="F18" s="27" t="s">
        <v>96</v>
      </c>
      <c r="J18" s="128"/>
      <c r="K18" s="128"/>
    </row>
    <row r="19" spans="2:11" ht="30" customHeight="1">
      <c r="B19" s="199"/>
      <c r="C19" s="28" t="s">
        <v>97</v>
      </c>
      <c r="D19" s="26"/>
      <c r="E19" s="14" t="s">
        <v>99</v>
      </c>
      <c r="F19" s="194" t="s">
        <v>100</v>
      </c>
      <c r="J19" s="128"/>
      <c r="K19" s="128"/>
    </row>
    <row r="20" spans="2:11" ht="30" customHeight="1">
      <c r="B20" s="199"/>
      <c r="C20" s="28" t="s">
        <v>101</v>
      </c>
      <c r="D20" s="10"/>
      <c r="E20" s="14" t="s">
        <v>102</v>
      </c>
      <c r="F20" s="194"/>
      <c r="J20" s="128"/>
      <c r="K20" s="128"/>
    </row>
    <row r="21" spans="2:11" ht="30" customHeight="1">
      <c r="B21" s="199"/>
      <c r="C21" s="28" t="s">
        <v>103</v>
      </c>
      <c r="D21" s="26"/>
      <c r="E21" s="11" t="s">
        <v>104</v>
      </c>
      <c r="F21" s="194"/>
      <c r="J21" s="128"/>
      <c r="K21" s="128"/>
    </row>
    <row r="22" spans="2:11" ht="30" customHeight="1">
      <c r="B22" s="199"/>
      <c r="C22" s="28" t="s">
        <v>105</v>
      </c>
      <c r="D22" s="10"/>
      <c r="E22" s="22" t="s">
        <v>65</v>
      </c>
      <c r="F22" s="194"/>
      <c r="J22" s="128"/>
      <c r="K22" s="128"/>
    </row>
    <row r="23" spans="2:11" ht="30" customHeight="1" thickBot="1">
      <c r="B23" s="200"/>
      <c r="C23" s="29" t="s">
        <v>106</v>
      </c>
      <c r="D23" s="18"/>
      <c r="E23" s="19" t="s">
        <v>107</v>
      </c>
      <c r="F23" s="201"/>
      <c r="J23" s="128"/>
      <c r="K23" s="128"/>
    </row>
    <row r="24" spans="2:11" ht="30" customHeight="1">
      <c r="B24" s="202" t="s">
        <v>108</v>
      </c>
      <c r="C24" s="30" t="s">
        <v>201</v>
      </c>
      <c r="D24" s="31"/>
      <c r="E24" s="24" t="s">
        <v>109</v>
      </c>
      <c r="F24" s="32"/>
      <c r="J24" s="128"/>
      <c r="K24" s="128"/>
    </row>
    <row r="25" spans="2:11" ht="30" customHeight="1">
      <c r="B25" s="203"/>
      <c r="C25" s="33" t="s">
        <v>203</v>
      </c>
      <c r="D25" s="120"/>
      <c r="E25" s="14" t="s">
        <v>205</v>
      </c>
      <c r="F25" s="34" t="s">
        <v>206</v>
      </c>
      <c r="J25" s="128"/>
      <c r="K25" s="128"/>
    </row>
    <row r="26" spans="2:11" ht="30" customHeight="1">
      <c r="B26" s="203"/>
      <c r="C26" s="33" t="s">
        <v>209</v>
      </c>
      <c r="D26" s="120"/>
      <c r="E26" s="14" t="s">
        <v>210</v>
      </c>
      <c r="F26" s="34"/>
      <c r="J26" s="128"/>
      <c r="K26" s="128"/>
    </row>
    <row r="27" spans="2:11" ht="30" customHeight="1">
      <c r="B27" s="203"/>
      <c r="C27" s="33" t="s">
        <v>204</v>
      </c>
      <c r="D27" s="120"/>
      <c r="E27" s="14" t="s">
        <v>208</v>
      </c>
      <c r="F27" s="34" t="s">
        <v>207</v>
      </c>
      <c r="J27" s="128"/>
      <c r="K27" s="128"/>
    </row>
    <row r="28" spans="2:11" ht="30" customHeight="1">
      <c r="B28" s="203"/>
      <c r="C28" s="33" t="s">
        <v>110</v>
      </c>
      <c r="D28" s="130"/>
      <c r="E28" s="133" t="s">
        <v>234</v>
      </c>
      <c r="F28" s="34" t="s">
        <v>211</v>
      </c>
      <c r="J28" s="128"/>
      <c r="K28" s="128"/>
    </row>
    <row r="29" spans="2:11" ht="14">
      <c r="C29" s="128"/>
      <c r="D29" s="128"/>
      <c r="E29" s="131"/>
      <c r="F29" s="35"/>
    </row>
    <row r="30" spans="2:11" ht="14">
      <c r="C30" s="128"/>
      <c r="D30" s="128"/>
      <c r="E30" s="131"/>
      <c r="F30" s="35"/>
    </row>
    <row r="31" spans="2:11" ht="14">
      <c r="F31" s="35"/>
    </row>
    <row r="32" spans="2:11" ht="14">
      <c r="F32" s="35"/>
    </row>
    <row r="33" spans="6:6">
      <c r="F33" s="36"/>
    </row>
    <row r="34" spans="6:6">
      <c r="F34" s="132"/>
    </row>
    <row r="35" spans="6:6">
      <c r="F35" s="128"/>
    </row>
    <row r="36" spans="6:6">
      <c r="F36" s="128"/>
    </row>
    <row r="37" spans="6:6">
      <c r="F37" s="128"/>
    </row>
    <row r="38" spans="6:6">
      <c r="F38" s="128"/>
    </row>
    <row r="39" spans="6:6">
      <c r="F39" s="128"/>
    </row>
    <row r="40" spans="6:6">
      <c r="F40" s="128"/>
    </row>
    <row r="41" spans="6:6">
      <c r="F41" s="128"/>
    </row>
  </sheetData>
  <mergeCells count="8">
    <mergeCell ref="F10:F16"/>
    <mergeCell ref="B17:B23"/>
    <mergeCell ref="F19:F23"/>
    <mergeCell ref="B24:B28"/>
    <mergeCell ref="B2:D2"/>
    <mergeCell ref="B4:C4"/>
    <mergeCell ref="B5:B9"/>
    <mergeCell ref="B10:B16"/>
  </mergeCells>
  <phoneticPr fontId="2"/>
  <printOptions horizontalCentered="1"/>
  <pageMargins left="0" right="0" top="0.35433070866141736" bottom="0.39370078740157483"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0C3BA3-F4A9-4DCB-816F-F73577CE2764}">
          <x14:formula1>
            <xm:f>県確認用!$B$2:$B$37</xm:f>
          </x14:formula1>
          <xm:sqref>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F6DE-9125-432A-A3CA-22C08FA8B36F}">
  <sheetPr>
    <tabColor rgb="FF66FF33"/>
    <pageSetUpPr fitToPage="1"/>
  </sheetPr>
  <dimension ref="A1:P32"/>
  <sheetViews>
    <sheetView view="pageBreakPreview" topLeftCell="A4" zoomScaleNormal="100" zoomScaleSheetLayoutView="100" workbookViewId="0">
      <selection activeCell="R16" sqref="R16"/>
    </sheetView>
  </sheetViews>
  <sheetFormatPr defaultColWidth="9" defaultRowHeight="13"/>
  <cols>
    <col min="1" max="2" width="4.36328125" style="40" customWidth="1"/>
    <col min="3" max="3" width="16.6328125" style="40" customWidth="1"/>
    <col min="4" max="4" width="5" style="40" customWidth="1"/>
    <col min="5" max="5" width="7.36328125" style="40" customWidth="1"/>
    <col min="6" max="6" width="11.6328125" style="40" customWidth="1"/>
    <col min="7" max="7" width="2.7265625" style="40" customWidth="1"/>
    <col min="8" max="8" width="6.36328125" style="40" customWidth="1"/>
    <col min="9" max="9" width="6.08984375" style="40" customWidth="1"/>
    <col min="10" max="16" width="4.36328125" style="40" customWidth="1"/>
    <col min="17" max="16384" width="9" style="40"/>
  </cols>
  <sheetData>
    <row r="1" spans="1:16" s="37" customFormat="1" ht="17.25" customHeight="1">
      <c r="B1" s="216"/>
      <c r="C1" s="216"/>
      <c r="D1" s="216"/>
      <c r="E1" s="216"/>
      <c r="F1" s="216"/>
      <c r="G1" s="216"/>
      <c r="H1" s="216"/>
      <c r="I1" s="216"/>
      <c r="J1" s="216"/>
      <c r="K1" s="216"/>
      <c r="L1" s="216"/>
      <c r="M1" s="216"/>
      <c r="N1" s="38"/>
      <c r="O1" s="38"/>
      <c r="P1" s="39"/>
    </row>
    <row r="3" spans="1:16" ht="21" customHeight="1">
      <c r="B3" s="41" t="s">
        <v>111</v>
      </c>
      <c r="C3" s="41"/>
      <c r="D3" s="41"/>
      <c r="E3" s="41"/>
      <c r="F3" s="41"/>
      <c r="G3" s="41"/>
      <c r="H3" s="41"/>
      <c r="I3" s="41"/>
      <c r="J3" s="41"/>
      <c r="K3" s="41"/>
      <c r="L3" s="41"/>
      <c r="M3" s="41"/>
      <c r="N3" s="41"/>
      <c r="O3" s="41"/>
    </row>
    <row r="4" spans="1:16" ht="36.75" customHeight="1">
      <c r="B4" s="42"/>
      <c r="C4" s="42"/>
      <c r="D4" s="42"/>
      <c r="E4" s="42"/>
      <c r="F4" s="42"/>
      <c r="G4" s="42"/>
      <c r="H4" s="42"/>
      <c r="I4" s="42"/>
      <c r="J4" s="42"/>
      <c r="K4" s="42"/>
      <c r="L4" s="42"/>
      <c r="M4" s="42"/>
      <c r="N4" s="43"/>
      <c r="O4" s="43"/>
    </row>
    <row r="5" spans="1:16" ht="31.5" customHeight="1">
      <c r="A5" s="217" t="s">
        <v>112</v>
      </c>
      <c r="B5" s="217"/>
      <c r="C5" s="217"/>
      <c r="D5" s="217"/>
      <c r="E5" s="217"/>
      <c r="F5" s="217"/>
      <c r="G5" s="217"/>
      <c r="H5" s="217"/>
      <c r="I5" s="217"/>
      <c r="J5" s="217"/>
      <c r="K5" s="217"/>
      <c r="L5" s="217"/>
      <c r="M5" s="217"/>
      <c r="N5" s="217"/>
      <c r="O5" s="217"/>
    </row>
    <row r="6" spans="1:16" ht="28.5" customHeight="1">
      <c r="B6" s="42"/>
      <c r="C6" s="42"/>
      <c r="D6" s="42"/>
      <c r="E6" s="42"/>
      <c r="F6" s="42"/>
      <c r="G6" s="42"/>
      <c r="H6" s="42"/>
      <c r="I6" s="42"/>
      <c r="J6" s="42"/>
      <c r="K6" s="42"/>
      <c r="L6" s="42"/>
      <c r="M6" s="42"/>
      <c r="N6" s="43"/>
      <c r="O6" s="43"/>
    </row>
    <row r="7" spans="1:16" ht="25.5" customHeight="1">
      <c r="B7" s="41"/>
      <c r="C7" s="41"/>
      <c r="D7" s="41"/>
      <c r="E7" s="41"/>
      <c r="F7" s="41"/>
      <c r="G7" s="41"/>
      <c r="H7" s="41"/>
      <c r="I7" s="218" t="str">
        <f>TEXT(交付申請基本情報!D28,"ggge年m月d日")</f>
        <v>明治33年1月0日</v>
      </c>
      <c r="J7" s="219"/>
      <c r="K7" s="219"/>
      <c r="L7" s="219"/>
      <c r="M7" s="219"/>
      <c r="N7" s="219"/>
      <c r="O7" s="44"/>
    </row>
    <row r="8" spans="1:16" ht="19.5" customHeight="1">
      <c r="B8" s="41"/>
      <c r="C8" s="41"/>
      <c r="D8" s="41"/>
      <c r="E8" s="41"/>
      <c r="F8" s="45"/>
      <c r="G8" s="45"/>
      <c r="H8" s="46"/>
      <c r="I8" s="46"/>
      <c r="J8" s="46"/>
      <c r="K8" s="46"/>
      <c r="L8" s="46"/>
      <c r="M8" s="46"/>
      <c r="N8" s="46"/>
      <c r="O8" s="46"/>
    </row>
    <row r="9" spans="1:16">
      <c r="B9" s="41"/>
      <c r="C9" s="41"/>
      <c r="D9" s="41"/>
      <c r="E9" s="41" t="s">
        <v>113</v>
      </c>
      <c r="F9" s="47" t="s">
        <v>113</v>
      </c>
      <c r="G9" s="47"/>
      <c r="H9" s="47"/>
      <c r="I9" s="47"/>
      <c r="J9" s="47"/>
      <c r="K9" s="48"/>
      <c r="L9" s="48"/>
      <c r="M9" s="48"/>
      <c r="N9" s="48"/>
      <c r="O9" s="48"/>
    </row>
    <row r="10" spans="1:16" ht="27.75" customHeight="1">
      <c r="B10" s="46" t="s">
        <v>114</v>
      </c>
      <c r="C10" s="49" t="s">
        <v>115</v>
      </c>
      <c r="D10" s="50"/>
      <c r="E10" s="41"/>
      <c r="F10" s="41"/>
      <c r="G10" s="41"/>
      <c r="H10" s="41"/>
      <c r="I10" s="41"/>
      <c r="J10" s="41"/>
      <c r="K10" s="41"/>
      <c r="L10" s="41"/>
      <c r="M10" s="41"/>
      <c r="N10" s="41"/>
      <c r="O10" s="41"/>
    </row>
    <row r="11" spans="1:16" ht="28.5" customHeight="1">
      <c r="B11" s="41"/>
      <c r="C11" s="41"/>
      <c r="D11" s="41"/>
      <c r="E11" s="41"/>
      <c r="F11" s="41"/>
      <c r="G11" s="41"/>
      <c r="H11" s="41"/>
      <c r="I11" s="41"/>
      <c r="J11" s="41"/>
      <c r="K11" s="41"/>
      <c r="L11" s="41"/>
      <c r="M11" s="41"/>
      <c r="N11" s="41"/>
      <c r="O11" s="41"/>
    </row>
    <row r="12" spans="1:16" ht="30" customHeight="1">
      <c r="B12" s="41"/>
      <c r="C12" s="41"/>
      <c r="D12" s="41"/>
      <c r="E12" s="51"/>
      <c r="F12" s="211" t="s">
        <v>116</v>
      </c>
      <c r="G12" s="211"/>
      <c r="H12" s="212">
        <f>交付申請基本情報!$D$7</f>
        <v>0</v>
      </c>
      <c r="I12" s="212"/>
      <c r="J12" s="212"/>
      <c r="K12" s="212"/>
      <c r="L12" s="212"/>
      <c r="M12" s="212"/>
      <c r="N12" s="212"/>
      <c r="O12" s="212"/>
    </row>
    <row r="13" spans="1:16" ht="30" customHeight="1">
      <c r="B13" s="41"/>
      <c r="C13" s="41"/>
      <c r="D13" s="41"/>
      <c r="E13" s="51"/>
      <c r="F13" s="211" t="s">
        <v>117</v>
      </c>
      <c r="G13" s="211"/>
      <c r="H13" s="212">
        <f>交付申請基本情報!$D$5</f>
        <v>0</v>
      </c>
      <c r="I13" s="212"/>
      <c r="J13" s="212"/>
      <c r="K13" s="212"/>
      <c r="L13" s="212"/>
      <c r="M13" s="212"/>
      <c r="N13" s="212"/>
      <c r="O13" s="212"/>
    </row>
    <row r="14" spans="1:16" ht="30" customHeight="1">
      <c r="B14" s="41"/>
      <c r="C14" s="41" t="s">
        <v>118</v>
      </c>
      <c r="D14" s="41"/>
      <c r="E14" s="51"/>
      <c r="F14" s="211" t="s">
        <v>119</v>
      </c>
      <c r="G14" s="211"/>
      <c r="H14" s="212">
        <f>交付申請基本情報!$D$9</f>
        <v>0</v>
      </c>
      <c r="I14" s="212"/>
      <c r="J14" s="212"/>
      <c r="K14" s="212"/>
      <c r="L14" s="212"/>
      <c r="M14" s="212"/>
      <c r="N14" s="212"/>
      <c r="O14" s="212"/>
    </row>
    <row r="15" spans="1:16" ht="30" customHeight="1">
      <c r="B15" s="41"/>
      <c r="C15" s="41"/>
      <c r="D15" s="41"/>
      <c r="E15" s="51"/>
      <c r="F15" s="211" t="s">
        <v>120</v>
      </c>
      <c r="G15" s="211"/>
      <c r="H15" s="212">
        <f>交付申請基本情報!$D$8</f>
        <v>0</v>
      </c>
      <c r="I15" s="212"/>
      <c r="J15" s="212"/>
      <c r="K15" s="212"/>
      <c r="L15" s="212"/>
      <c r="M15" s="212"/>
      <c r="N15" s="212"/>
      <c r="O15" s="212"/>
    </row>
    <row r="16" spans="1:16" ht="30" customHeight="1">
      <c r="B16" s="41"/>
      <c r="C16" s="41"/>
      <c r="D16" s="41"/>
      <c r="E16" s="51"/>
      <c r="F16" s="213" t="s">
        <v>121</v>
      </c>
      <c r="G16" s="213"/>
      <c r="H16" s="212">
        <f>交付申請基本情報!$D$16</f>
        <v>0</v>
      </c>
      <c r="I16" s="212"/>
      <c r="J16" s="212"/>
      <c r="K16" s="212"/>
      <c r="L16" s="212"/>
      <c r="M16" s="212"/>
      <c r="N16" s="212"/>
      <c r="O16" s="212"/>
    </row>
    <row r="17" spans="2:15" ht="30" customHeight="1">
      <c r="B17" s="41"/>
      <c r="C17" s="41"/>
      <c r="D17" s="41"/>
      <c r="E17" s="51"/>
      <c r="F17" s="211" t="s">
        <v>213</v>
      </c>
      <c r="G17" s="211"/>
      <c r="H17" s="212">
        <f>交付申請基本情報!$D$24</f>
        <v>0</v>
      </c>
      <c r="I17" s="212"/>
      <c r="J17" s="212"/>
      <c r="K17" s="212"/>
      <c r="L17" s="212"/>
      <c r="M17" s="212"/>
      <c r="N17" s="212"/>
      <c r="O17" s="212"/>
    </row>
    <row r="18" spans="2:15" ht="30.75" customHeight="1">
      <c r="B18" s="41"/>
      <c r="C18" s="41"/>
      <c r="D18" s="41"/>
      <c r="E18" s="41"/>
      <c r="F18" s="41"/>
      <c r="G18" s="41"/>
      <c r="H18" s="41"/>
      <c r="I18" s="41"/>
      <c r="J18" s="41"/>
      <c r="K18" s="41"/>
      <c r="L18" s="41"/>
      <c r="M18" s="41"/>
      <c r="N18" s="41"/>
      <c r="O18" s="41"/>
    </row>
    <row r="19" spans="2:15" ht="30" customHeight="1">
      <c r="B19" s="214" t="str">
        <f>"令和７年度において、介護業務における生産性向上支援（業務改善支援）事業を下記のとおり実施したいので、補助金 "&amp;FIXED('3.所要額調'!K12,-1,)&amp;" 円を交付願いたく、補助金交付要綱第３条の規定により、関係書類を添えて申請します。"</f>
        <v>令和７年度において、介護業務における生産性向上支援（業務改善支援）事業を下記のとおり実施したいので、補助金 0 円を交付願いたく、補助金交付要綱第３条の規定により、関係書類を添えて申請します。</v>
      </c>
      <c r="C19" s="214"/>
      <c r="D19" s="214"/>
      <c r="E19" s="214"/>
      <c r="F19" s="214"/>
      <c r="G19" s="214"/>
      <c r="H19" s="214"/>
      <c r="I19" s="214"/>
      <c r="J19" s="214"/>
      <c r="K19" s="214"/>
      <c r="L19" s="214"/>
      <c r="M19" s="214"/>
      <c r="N19" s="214"/>
      <c r="O19" s="52"/>
    </row>
    <row r="20" spans="2:15" ht="30" customHeight="1">
      <c r="B20" s="214"/>
      <c r="C20" s="214"/>
      <c r="D20" s="214"/>
      <c r="E20" s="214"/>
      <c r="F20" s="214"/>
      <c r="G20" s="214"/>
      <c r="H20" s="214"/>
      <c r="I20" s="214"/>
      <c r="J20" s="214"/>
      <c r="K20" s="214"/>
      <c r="L20" s="214"/>
      <c r="M20" s="214"/>
      <c r="N20" s="214"/>
      <c r="O20" s="52"/>
    </row>
    <row r="21" spans="2:15" ht="30" customHeight="1">
      <c r="B21" s="214"/>
      <c r="C21" s="214"/>
      <c r="D21" s="214"/>
      <c r="E21" s="214"/>
      <c r="F21" s="214"/>
      <c r="G21" s="214"/>
      <c r="H21" s="214"/>
      <c r="I21" s="214"/>
      <c r="J21" s="214"/>
      <c r="K21" s="214"/>
      <c r="L21" s="214"/>
      <c r="M21" s="214"/>
      <c r="N21" s="214"/>
      <c r="O21" s="52"/>
    </row>
    <row r="22" spans="2:15" ht="30" customHeight="1">
      <c r="B22" s="53"/>
      <c r="C22" s="54"/>
      <c r="D22" s="54"/>
      <c r="E22" s="54"/>
      <c r="F22" s="54"/>
      <c r="G22" s="54"/>
      <c r="H22" s="54"/>
      <c r="I22" s="54"/>
      <c r="J22" s="54"/>
      <c r="K22" s="54"/>
      <c r="L22" s="54"/>
      <c r="M22" s="54"/>
      <c r="N22" s="54"/>
      <c r="O22" s="53"/>
    </row>
    <row r="23" spans="2:15" ht="30" customHeight="1">
      <c r="B23" s="215" t="s">
        <v>122</v>
      </c>
      <c r="C23" s="215"/>
      <c r="D23" s="215"/>
      <c r="E23" s="215"/>
      <c r="F23" s="215"/>
      <c r="G23" s="215"/>
      <c r="H23" s="215"/>
      <c r="I23" s="215"/>
      <c r="J23" s="215"/>
      <c r="K23" s="215"/>
      <c r="L23" s="215"/>
      <c r="M23" s="215"/>
      <c r="N23" s="215"/>
      <c r="O23" s="53"/>
    </row>
    <row r="24" spans="2:15" ht="30" customHeight="1">
      <c r="B24" s="51"/>
      <c r="C24" s="51"/>
      <c r="D24" s="41"/>
      <c r="E24" s="55"/>
      <c r="F24" s="41"/>
      <c r="G24" s="41"/>
      <c r="H24" s="41"/>
      <c r="I24" s="41"/>
      <c r="J24" s="41"/>
      <c r="K24" s="41"/>
      <c r="L24" s="41"/>
      <c r="M24" s="41"/>
      <c r="N24" s="41"/>
      <c r="O24" s="41"/>
    </row>
    <row r="25" spans="2:15" ht="35.15" customHeight="1">
      <c r="B25" s="49" t="s">
        <v>123</v>
      </c>
      <c r="C25" s="56" t="s">
        <v>124</v>
      </c>
      <c r="D25" s="49"/>
      <c r="E25" s="49"/>
      <c r="F25" s="49"/>
      <c r="G25" s="49"/>
      <c r="H25" s="49"/>
      <c r="I25" s="49"/>
      <c r="J25" s="49"/>
      <c r="K25" s="49"/>
      <c r="L25" s="49"/>
      <c r="M25" s="49"/>
      <c r="N25" s="49"/>
      <c r="O25" s="49"/>
    </row>
    <row r="26" spans="2:15" ht="35.15" customHeight="1">
      <c r="B26" s="49" t="s">
        <v>123</v>
      </c>
      <c r="C26" s="57" t="s">
        <v>125</v>
      </c>
      <c r="D26" s="57"/>
      <c r="E26" s="58"/>
      <c r="F26" s="59"/>
      <c r="G26" s="209"/>
      <c r="H26" s="210"/>
      <c r="I26" s="210"/>
      <c r="J26" s="210"/>
      <c r="K26" s="210"/>
      <c r="L26" s="210"/>
      <c r="N26" s="58"/>
      <c r="O26" s="58"/>
    </row>
    <row r="27" spans="2:15" ht="35.15" customHeight="1">
      <c r="B27" s="49" t="s">
        <v>126</v>
      </c>
      <c r="C27" s="57" t="s">
        <v>127</v>
      </c>
      <c r="D27" s="57"/>
      <c r="E27" s="58"/>
      <c r="F27" s="59"/>
      <c r="G27" s="209"/>
      <c r="H27" s="210"/>
      <c r="I27" s="210"/>
      <c r="J27" s="210"/>
      <c r="K27" s="210"/>
      <c r="L27" s="210"/>
      <c r="N27" s="58"/>
      <c r="O27" s="58"/>
    </row>
    <row r="28" spans="2:15" ht="35.15" customHeight="1">
      <c r="B28" s="49" t="s">
        <v>128</v>
      </c>
      <c r="C28" s="57" t="s">
        <v>129</v>
      </c>
      <c r="D28" s="49"/>
      <c r="E28" s="49"/>
      <c r="F28" s="49"/>
      <c r="G28" s="49"/>
      <c r="H28" s="49"/>
      <c r="I28" s="49"/>
      <c r="J28" s="49"/>
      <c r="K28" s="49"/>
      <c r="L28" s="49"/>
      <c r="M28" s="49"/>
      <c r="N28" s="49"/>
      <c r="O28" s="49"/>
    </row>
    <row r="29" spans="2:15" ht="30" customHeight="1">
      <c r="B29" s="60" t="s">
        <v>130</v>
      </c>
      <c r="C29" s="60"/>
      <c r="D29" s="60"/>
      <c r="E29" s="60"/>
      <c r="F29" s="60"/>
      <c r="G29" s="60"/>
      <c r="H29" s="60"/>
      <c r="I29" s="60"/>
      <c r="J29" s="60"/>
      <c r="K29" s="60"/>
      <c r="L29" s="60"/>
      <c r="M29" s="60"/>
      <c r="N29" s="61"/>
      <c r="O29" s="61"/>
    </row>
    <row r="30" spans="2:15" ht="30" customHeight="1"/>
    <row r="31" spans="2:15" ht="30" customHeight="1"/>
    <row r="32" spans="2:15" ht="30" customHeight="1"/>
  </sheetData>
  <mergeCells count="19">
    <mergeCell ref="F13:G13"/>
    <mergeCell ref="H13:O13"/>
    <mergeCell ref="B1:M1"/>
    <mergeCell ref="A5:O5"/>
    <mergeCell ref="I7:N7"/>
    <mergeCell ref="F12:G12"/>
    <mergeCell ref="H12:O12"/>
    <mergeCell ref="G27:L27"/>
    <mergeCell ref="F14:G14"/>
    <mergeCell ref="H14:O14"/>
    <mergeCell ref="F15:G15"/>
    <mergeCell ref="H15:O15"/>
    <mergeCell ref="F16:G16"/>
    <mergeCell ref="H16:O16"/>
    <mergeCell ref="F17:G17"/>
    <mergeCell ref="H17:O17"/>
    <mergeCell ref="B19:N21"/>
    <mergeCell ref="B23:N23"/>
    <mergeCell ref="G26:L26"/>
  </mergeCells>
  <phoneticPr fontId="2"/>
  <pageMargins left="0.9055118110236221" right="0.7086614173228347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2D7A-BBF7-41BE-9031-97B911F82310}">
  <sheetPr>
    <tabColor rgb="FF66FF33"/>
  </sheetPr>
  <dimension ref="A1:R22"/>
  <sheetViews>
    <sheetView view="pageBreakPreview" topLeftCell="A8" zoomScale="115" zoomScaleNormal="100" zoomScaleSheetLayoutView="115" workbookViewId="0">
      <selection activeCell="E11" sqref="E11:G11"/>
    </sheetView>
  </sheetViews>
  <sheetFormatPr defaultColWidth="9" defaultRowHeight="13"/>
  <cols>
    <col min="1" max="1" width="4" style="66" customWidth="1"/>
    <col min="2" max="7" width="8.36328125" style="66" customWidth="1"/>
    <col min="8" max="10" width="9.7265625" style="66" customWidth="1"/>
    <col min="11" max="11" width="3.26953125" style="66" customWidth="1"/>
    <col min="12" max="16384" width="9" style="66"/>
  </cols>
  <sheetData>
    <row r="1" spans="1:17" s="37" customFormat="1" ht="16.5" customHeight="1">
      <c r="A1" s="62"/>
      <c r="K1" s="39"/>
    </row>
    <row r="2" spans="1:17" ht="14">
      <c r="A2" s="63" t="s">
        <v>131</v>
      </c>
      <c r="B2" s="64"/>
      <c r="C2" s="64"/>
      <c r="D2" s="64"/>
      <c r="E2" s="64"/>
      <c r="F2" s="64"/>
      <c r="G2" s="64"/>
      <c r="H2" s="64"/>
      <c r="I2" s="64"/>
      <c r="J2" s="65"/>
      <c r="K2" s="65"/>
    </row>
    <row r="3" spans="1:17" ht="14">
      <c r="A3" s="65"/>
      <c r="B3" s="65"/>
      <c r="C3" s="65"/>
      <c r="D3" s="65"/>
      <c r="E3" s="65"/>
      <c r="F3" s="65"/>
      <c r="G3" s="65"/>
      <c r="H3" s="65"/>
      <c r="I3" s="65"/>
      <c r="J3" s="65"/>
      <c r="K3" s="65"/>
    </row>
    <row r="4" spans="1:17" ht="14">
      <c r="A4" s="65"/>
      <c r="B4" s="65"/>
      <c r="C4" s="65"/>
      <c r="D4" s="65"/>
      <c r="E4" s="65"/>
      <c r="F4" s="65"/>
      <c r="G4" s="65"/>
      <c r="H4" s="65"/>
      <c r="I4" s="65"/>
      <c r="J4" s="65"/>
      <c r="K4" s="65"/>
    </row>
    <row r="5" spans="1:17" ht="16.5">
      <c r="A5" s="228" t="s">
        <v>132</v>
      </c>
      <c r="B5" s="228"/>
      <c r="C5" s="228"/>
      <c r="D5" s="228"/>
      <c r="E5" s="228"/>
      <c r="F5" s="228"/>
      <c r="G5" s="228"/>
      <c r="H5" s="228"/>
      <c r="I5" s="228"/>
      <c r="J5" s="228"/>
      <c r="K5" s="228"/>
      <c r="L5" s="67"/>
    </row>
    <row r="6" spans="1:17" ht="14">
      <c r="A6" s="65"/>
      <c r="B6" s="65"/>
      <c r="C6" s="65"/>
      <c r="D6" s="65"/>
      <c r="E6" s="65"/>
      <c r="F6" s="65"/>
      <c r="G6" s="65"/>
      <c r="H6" s="65"/>
      <c r="I6" s="65"/>
      <c r="J6" s="65"/>
      <c r="K6" s="65"/>
    </row>
    <row r="7" spans="1:17" ht="14">
      <c r="A7" s="65"/>
      <c r="B7" s="65"/>
      <c r="C7" s="65"/>
      <c r="D7" s="65"/>
      <c r="E7" s="65"/>
      <c r="F7" s="65"/>
      <c r="G7" s="65"/>
      <c r="H7" s="65"/>
      <c r="I7" s="65"/>
      <c r="J7" s="65"/>
      <c r="K7" s="65"/>
    </row>
    <row r="8" spans="1:17" ht="33" customHeight="1">
      <c r="A8" s="65">
        <v>1</v>
      </c>
      <c r="B8" s="65" t="s">
        <v>133</v>
      </c>
      <c r="C8" s="65"/>
      <c r="D8" s="65"/>
      <c r="E8" s="65"/>
      <c r="F8" s="65"/>
      <c r="G8" s="65"/>
      <c r="H8" s="65"/>
      <c r="I8" s="65"/>
      <c r="J8" s="68" t="s">
        <v>134</v>
      </c>
      <c r="K8" s="65"/>
    </row>
    <row r="9" spans="1:17" ht="35.15" customHeight="1">
      <c r="A9" s="65"/>
      <c r="B9" s="224" t="s">
        <v>135</v>
      </c>
      <c r="C9" s="224"/>
      <c r="D9" s="224"/>
      <c r="E9" s="224" t="s">
        <v>136</v>
      </c>
      <c r="F9" s="224"/>
      <c r="G9" s="224"/>
      <c r="H9" s="224" t="s">
        <v>137</v>
      </c>
      <c r="I9" s="224"/>
      <c r="J9" s="224"/>
      <c r="K9" s="65"/>
      <c r="L9" s="229"/>
      <c r="M9" s="229"/>
      <c r="N9" s="229"/>
      <c r="O9" s="229"/>
    </row>
    <row r="10" spans="1:17" ht="35.15" customHeight="1">
      <c r="A10" s="65"/>
      <c r="B10" s="224" t="s">
        <v>138</v>
      </c>
      <c r="C10" s="224"/>
      <c r="D10" s="224"/>
      <c r="E10" s="239">
        <f>'3.所要額調'!K12</f>
        <v>0</v>
      </c>
      <c r="F10" s="239"/>
      <c r="G10" s="239"/>
      <c r="H10" s="240"/>
      <c r="I10" s="241"/>
      <c r="J10" s="242"/>
      <c r="K10" s="65"/>
      <c r="L10" s="69"/>
      <c r="M10" s="70"/>
      <c r="N10" s="70"/>
      <c r="O10" s="70"/>
      <c r="P10" s="70"/>
      <c r="Q10" s="70"/>
    </row>
    <row r="11" spans="1:17" ht="35.15" customHeight="1">
      <c r="A11" s="65"/>
      <c r="B11" s="224" t="s">
        <v>139</v>
      </c>
      <c r="C11" s="224"/>
      <c r="D11" s="224"/>
      <c r="E11" s="239">
        <f>E13-E10</f>
        <v>0</v>
      </c>
      <c r="F11" s="239"/>
      <c r="G11" s="239"/>
      <c r="H11" s="224"/>
      <c r="I11" s="224"/>
      <c r="J11" s="224"/>
      <c r="K11" s="65"/>
      <c r="L11" s="69"/>
      <c r="M11" s="70"/>
      <c r="N11" s="70"/>
      <c r="O11" s="70"/>
      <c r="P11" s="70"/>
      <c r="Q11" s="70"/>
    </row>
    <row r="12" spans="1:17" ht="35.15" customHeight="1">
      <c r="A12" s="65"/>
      <c r="B12" s="222"/>
      <c r="C12" s="222"/>
      <c r="D12" s="222"/>
      <c r="E12" s="239"/>
      <c r="F12" s="239"/>
      <c r="G12" s="239"/>
      <c r="H12" s="224"/>
      <c r="I12" s="224"/>
      <c r="J12" s="224"/>
      <c r="K12" s="65"/>
    </row>
    <row r="13" spans="1:17" ht="35.15" customHeight="1">
      <c r="A13" s="65"/>
      <c r="B13" s="224" t="s">
        <v>140</v>
      </c>
      <c r="C13" s="224"/>
      <c r="D13" s="224"/>
      <c r="E13" s="239">
        <f>E20</f>
        <v>0</v>
      </c>
      <c r="F13" s="239"/>
      <c r="G13" s="239"/>
      <c r="H13" s="224"/>
      <c r="I13" s="224"/>
      <c r="J13" s="224"/>
      <c r="K13" s="65"/>
      <c r="L13" s="71"/>
    </row>
    <row r="14" spans="1:17" ht="33" customHeight="1">
      <c r="A14" s="65"/>
      <c r="B14" s="65"/>
      <c r="C14" s="65"/>
      <c r="D14" s="65"/>
      <c r="E14" s="65"/>
      <c r="F14" s="65"/>
      <c r="G14" s="65"/>
      <c r="H14" s="65"/>
      <c r="I14" s="65"/>
      <c r="J14" s="65"/>
      <c r="K14" s="65"/>
    </row>
    <row r="15" spans="1:17" ht="33" customHeight="1">
      <c r="A15" s="65">
        <v>2</v>
      </c>
      <c r="B15" s="65" t="s">
        <v>141</v>
      </c>
      <c r="C15" s="65"/>
      <c r="D15" s="65"/>
      <c r="E15" s="65"/>
      <c r="F15" s="65"/>
      <c r="G15" s="65"/>
      <c r="H15" s="65"/>
      <c r="I15" s="65"/>
      <c r="J15" s="68" t="s">
        <v>134</v>
      </c>
      <c r="K15" s="65"/>
    </row>
    <row r="16" spans="1:17" ht="35.15" customHeight="1">
      <c r="A16" s="65"/>
      <c r="B16" s="224" t="s">
        <v>135</v>
      </c>
      <c r="C16" s="224"/>
      <c r="D16" s="224"/>
      <c r="E16" s="224" t="s">
        <v>136</v>
      </c>
      <c r="F16" s="224"/>
      <c r="G16" s="224"/>
      <c r="H16" s="224" t="s">
        <v>137</v>
      </c>
      <c r="I16" s="224"/>
      <c r="J16" s="224"/>
      <c r="K16" s="65"/>
    </row>
    <row r="17" spans="1:18" ht="35.15" customHeight="1">
      <c r="A17" s="65"/>
      <c r="B17" s="225" t="s">
        <v>202</v>
      </c>
      <c r="C17" s="226"/>
      <c r="D17" s="227"/>
      <c r="E17" s="223">
        <f>$E$20</f>
        <v>0</v>
      </c>
      <c r="F17" s="223"/>
      <c r="G17" s="223"/>
      <c r="H17" s="224"/>
      <c r="I17" s="224"/>
      <c r="J17" s="224"/>
      <c r="K17" s="65"/>
      <c r="L17" s="220"/>
      <c r="M17" s="220"/>
      <c r="N17" s="220"/>
      <c r="O17" s="220"/>
      <c r="P17" s="220"/>
      <c r="Q17" s="72"/>
      <c r="R17" s="72"/>
    </row>
    <row r="18" spans="1:18" ht="35.15" customHeight="1">
      <c r="A18" s="65"/>
      <c r="B18" s="236"/>
      <c r="C18" s="237"/>
      <c r="D18" s="238"/>
      <c r="E18" s="233"/>
      <c r="F18" s="234"/>
      <c r="G18" s="235"/>
      <c r="H18" s="230"/>
      <c r="I18" s="231"/>
      <c r="J18" s="232"/>
      <c r="K18" s="65"/>
      <c r="L18" s="69"/>
      <c r="M18" s="70"/>
      <c r="N18" s="70"/>
      <c r="O18" s="70"/>
      <c r="P18" s="70"/>
      <c r="Q18" s="72"/>
      <c r="R18" s="72"/>
    </row>
    <row r="19" spans="1:18" ht="35.15" customHeight="1">
      <c r="A19" s="65"/>
      <c r="B19" s="222"/>
      <c r="C19" s="222"/>
      <c r="D19" s="222"/>
      <c r="E19" s="223"/>
      <c r="F19" s="223"/>
      <c r="G19" s="223"/>
      <c r="H19" s="224"/>
      <c r="I19" s="224"/>
      <c r="J19" s="224"/>
      <c r="K19" s="65"/>
      <c r="L19" s="69"/>
      <c r="M19" s="70"/>
      <c r="N19" s="70"/>
      <c r="O19" s="70"/>
      <c r="P19" s="70"/>
      <c r="Q19" s="72"/>
      <c r="R19" s="72"/>
    </row>
    <row r="20" spans="1:18" ht="35.15" customHeight="1">
      <c r="A20" s="65"/>
      <c r="B20" s="224" t="s">
        <v>140</v>
      </c>
      <c r="C20" s="224"/>
      <c r="D20" s="224"/>
      <c r="E20" s="223">
        <f>'3.所要額調'!B12</f>
        <v>0</v>
      </c>
      <c r="F20" s="223"/>
      <c r="G20" s="223"/>
      <c r="H20" s="224"/>
      <c r="I20" s="224"/>
      <c r="J20" s="224"/>
      <c r="K20" s="65"/>
      <c r="L20" s="220"/>
      <c r="M20" s="221"/>
      <c r="N20" s="221"/>
      <c r="O20" s="221"/>
      <c r="P20" s="221"/>
      <c r="Q20" s="221"/>
      <c r="R20" s="221"/>
    </row>
    <row r="21" spans="1:18" ht="33" customHeight="1">
      <c r="A21" s="65"/>
      <c r="B21" s="65" t="s">
        <v>142</v>
      </c>
      <c r="C21" s="65"/>
      <c r="D21" s="65"/>
      <c r="E21" s="65"/>
      <c r="F21" s="65"/>
      <c r="G21" s="65"/>
      <c r="H21" s="65"/>
      <c r="I21" s="65"/>
      <c r="J21" s="65"/>
      <c r="K21" s="65"/>
    </row>
    <row r="22" spans="1:18" ht="14">
      <c r="A22" s="65"/>
      <c r="B22" s="65"/>
      <c r="C22" s="65"/>
      <c r="D22" s="65"/>
      <c r="E22" s="65"/>
      <c r="F22" s="65"/>
      <c r="G22" s="65"/>
      <c r="H22" s="65"/>
      <c r="I22" s="65"/>
      <c r="J22" s="65"/>
      <c r="K22" s="65"/>
    </row>
  </sheetData>
  <mergeCells count="34">
    <mergeCell ref="H18:J18"/>
    <mergeCell ref="E18:G18"/>
    <mergeCell ref="B18:D18"/>
    <mergeCell ref="B10:D10"/>
    <mergeCell ref="E10:G10"/>
    <mergeCell ref="H10:J10"/>
    <mergeCell ref="B11:D11"/>
    <mergeCell ref="E11:G11"/>
    <mergeCell ref="H11:J11"/>
    <mergeCell ref="B12:D12"/>
    <mergeCell ref="E12:G12"/>
    <mergeCell ref="H12:J12"/>
    <mergeCell ref="B13:D13"/>
    <mergeCell ref="E13:G13"/>
    <mergeCell ref="H13:J13"/>
    <mergeCell ref="A5:K5"/>
    <mergeCell ref="B9:D9"/>
    <mergeCell ref="E9:G9"/>
    <mergeCell ref="H9:J9"/>
    <mergeCell ref="L9:O9"/>
    <mergeCell ref="L17:P17"/>
    <mergeCell ref="B16:D16"/>
    <mergeCell ref="E16:G16"/>
    <mergeCell ref="H16:J16"/>
    <mergeCell ref="B17:D17"/>
    <mergeCell ref="E17:G17"/>
    <mergeCell ref="H17:J17"/>
    <mergeCell ref="L20:R20"/>
    <mergeCell ref="B19:D19"/>
    <mergeCell ref="E19:G19"/>
    <mergeCell ref="H19:J19"/>
    <mergeCell ref="B20:D20"/>
    <mergeCell ref="E20:G20"/>
    <mergeCell ref="H20:J20"/>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7B67-B1B2-4A65-A336-62629260D59B}">
  <sheetPr>
    <tabColor rgb="FFFFFF00"/>
  </sheetPr>
  <dimension ref="A1:L17"/>
  <sheetViews>
    <sheetView showGridLines="0" view="pageBreakPreview" zoomScale="80" zoomScaleNormal="85" zoomScaleSheetLayoutView="80" workbookViewId="0">
      <selection activeCell="E13" sqref="E13"/>
    </sheetView>
  </sheetViews>
  <sheetFormatPr defaultColWidth="9" defaultRowHeight="18.75" customHeight="1"/>
  <cols>
    <col min="1" max="1" width="5.26953125" style="146" customWidth="1"/>
    <col min="2" max="2" width="18.7265625" style="146" customWidth="1"/>
    <col min="3" max="3" width="14.26953125" style="146" customWidth="1"/>
    <col min="4" max="6" width="16.08984375" style="146" customWidth="1"/>
    <col min="7" max="7" width="11.7265625" style="146" customWidth="1"/>
    <col min="8" max="8" width="22.08984375" style="146" customWidth="1"/>
    <col min="9" max="9" width="20.6328125" style="146" customWidth="1"/>
    <col min="10" max="11" width="16.08984375" style="146" customWidth="1"/>
    <col min="12" max="16384" width="9" style="146"/>
  </cols>
  <sheetData>
    <row r="1" spans="1:12" ht="25.5" customHeight="1">
      <c r="A1" s="145" t="s">
        <v>24</v>
      </c>
    </row>
    <row r="2" spans="1:12" ht="25.5" customHeight="1">
      <c r="A2" s="247" t="s">
        <v>33</v>
      </c>
      <c r="B2" s="247"/>
      <c r="C2" s="247"/>
      <c r="D2" s="247"/>
      <c r="E2" s="247"/>
      <c r="F2" s="247"/>
      <c r="G2" s="247"/>
      <c r="H2" s="247"/>
      <c r="I2" s="247"/>
      <c r="J2" s="247"/>
      <c r="K2" s="247"/>
    </row>
    <row r="3" spans="1:12" ht="14.25" customHeight="1">
      <c r="B3" s="248"/>
      <c r="C3" s="248"/>
      <c r="D3" s="248"/>
      <c r="E3" s="248"/>
      <c r="F3" s="248"/>
      <c r="G3" s="248"/>
      <c r="H3" s="248"/>
      <c r="I3" s="248"/>
      <c r="J3" s="248"/>
      <c r="K3" s="248"/>
    </row>
    <row r="4" spans="1:12" ht="25.5" customHeight="1">
      <c r="B4" s="147"/>
      <c r="C4" s="147"/>
      <c r="D4" s="147"/>
      <c r="E4" s="147"/>
      <c r="F4" s="147"/>
      <c r="H4" s="148" t="s">
        <v>2</v>
      </c>
      <c r="I4" s="249">
        <f>交付申請基本情報!D5</f>
        <v>0</v>
      </c>
      <c r="J4" s="249"/>
      <c r="K4" s="249"/>
    </row>
    <row r="5" spans="1:12" ht="25.5" customHeight="1">
      <c r="B5" s="149"/>
      <c r="C5" s="149"/>
      <c r="H5" s="150" t="s">
        <v>225</v>
      </c>
      <c r="I5" s="250">
        <f>交付申請基本情報!D24</f>
        <v>0</v>
      </c>
      <c r="J5" s="250"/>
      <c r="K5" s="250"/>
    </row>
    <row r="6" spans="1:12" ht="25.5" customHeight="1">
      <c r="B6" s="149"/>
      <c r="C6" s="149"/>
      <c r="H6" s="150" t="s">
        <v>226</v>
      </c>
      <c r="I6" s="250">
        <f>交付申請基本情報!D26</f>
        <v>0</v>
      </c>
      <c r="J6" s="250"/>
      <c r="K6" s="250"/>
    </row>
    <row r="7" spans="1:12" ht="14.25" customHeight="1"/>
    <row r="8" spans="1:12" ht="22.5" customHeight="1">
      <c r="A8" s="251"/>
      <c r="B8" s="152" t="s">
        <v>3</v>
      </c>
      <c r="C8" s="153" t="s">
        <v>4</v>
      </c>
      <c r="D8" s="153"/>
      <c r="E8" s="154" t="s">
        <v>13</v>
      </c>
      <c r="F8" s="252" t="s">
        <v>17</v>
      </c>
      <c r="G8" s="253"/>
      <c r="H8" s="254"/>
      <c r="I8" s="243" t="s">
        <v>34</v>
      </c>
      <c r="J8" s="255" t="s">
        <v>30</v>
      </c>
      <c r="K8" s="255" t="s">
        <v>21</v>
      </c>
    </row>
    <row r="9" spans="1:12" ht="22.5" customHeight="1">
      <c r="A9" s="251"/>
      <c r="B9" s="155" t="s">
        <v>5</v>
      </c>
      <c r="C9" s="156" t="s">
        <v>6</v>
      </c>
      <c r="D9" s="156" t="s">
        <v>7</v>
      </c>
      <c r="E9" s="157" t="s">
        <v>14</v>
      </c>
      <c r="F9" s="243" t="s">
        <v>20</v>
      </c>
      <c r="G9" s="158" t="s">
        <v>0</v>
      </c>
      <c r="H9" s="159" t="s">
        <v>19</v>
      </c>
      <c r="I9" s="244"/>
      <c r="J9" s="256"/>
      <c r="K9" s="256"/>
    </row>
    <row r="10" spans="1:12" ht="29.25" customHeight="1">
      <c r="A10" s="251"/>
      <c r="B10" s="155"/>
      <c r="C10" s="156" t="s">
        <v>8</v>
      </c>
      <c r="D10" s="156"/>
      <c r="E10" s="156"/>
      <c r="F10" s="244"/>
      <c r="G10" s="160"/>
      <c r="H10" s="245" t="s">
        <v>227</v>
      </c>
      <c r="I10" s="161"/>
      <c r="J10" s="162"/>
      <c r="K10" s="162"/>
    </row>
    <row r="11" spans="1:12" ht="22.5" customHeight="1">
      <c r="A11" s="251"/>
      <c r="B11" s="163" t="s">
        <v>9</v>
      </c>
      <c r="C11" s="164" t="s">
        <v>10</v>
      </c>
      <c r="D11" s="165" t="s">
        <v>11</v>
      </c>
      <c r="E11" s="165" t="s">
        <v>12</v>
      </c>
      <c r="F11" s="164" t="s">
        <v>27</v>
      </c>
      <c r="G11" s="166" t="s">
        <v>18</v>
      </c>
      <c r="H11" s="246"/>
      <c r="I11" s="164" t="s">
        <v>1</v>
      </c>
      <c r="J11" s="167" t="s">
        <v>28</v>
      </c>
      <c r="K11" s="167" t="s">
        <v>15</v>
      </c>
    </row>
    <row r="12" spans="1:12" ht="82.5" customHeight="1">
      <c r="A12" s="151"/>
      <c r="B12" s="177"/>
      <c r="C12" s="178"/>
      <c r="D12" s="169">
        <f>B12-C12</f>
        <v>0</v>
      </c>
      <c r="E12" s="178"/>
      <c r="F12" s="168">
        <f>MIN(D12,E12)</f>
        <v>0</v>
      </c>
      <c r="G12" s="170">
        <v>0.8</v>
      </c>
      <c r="H12" s="171">
        <f>ROUNDDOWN(F12*G12,-3)</f>
        <v>0</v>
      </c>
      <c r="I12" s="172">
        <v>480000</v>
      </c>
      <c r="J12" s="173">
        <f>MIN(I12,ROUNDDOWN(H12,-3))</f>
        <v>0</v>
      </c>
      <c r="K12" s="173">
        <f>J12</f>
        <v>0</v>
      </c>
    </row>
    <row r="13" spans="1:12" ht="25.5" customHeight="1">
      <c r="A13" s="146" t="s">
        <v>22</v>
      </c>
      <c r="B13" s="174" t="s">
        <v>32</v>
      </c>
      <c r="C13" s="174"/>
      <c r="D13" s="174"/>
      <c r="E13" s="174"/>
      <c r="F13" s="174"/>
      <c r="G13" s="174"/>
      <c r="H13" s="174"/>
      <c r="I13" s="174"/>
      <c r="J13" s="174"/>
      <c r="K13" s="174"/>
      <c r="L13" s="175"/>
    </row>
    <row r="14" spans="1:12" ht="25.5" customHeight="1">
      <c r="A14" s="176" t="s">
        <v>23</v>
      </c>
      <c r="B14" s="146" t="s">
        <v>25</v>
      </c>
      <c r="C14" s="176"/>
      <c r="D14" s="176"/>
      <c r="E14" s="176"/>
      <c r="F14" s="176"/>
      <c r="G14" s="176"/>
      <c r="H14" s="176"/>
      <c r="I14" s="176"/>
      <c r="J14" s="176"/>
      <c r="K14" s="176"/>
      <c r="L14" s="176"/>
    </row>
    <row r="15" spans="1:12" ht="25.5" customHeight="1">
      <c r="A15" s="176" t="s">
        <v>23</v>
      </c>
      <c r="B15" s="175" t="s">
        <v>228</v>
      </c>
      <c r="C15" s="175"/>
      <c r="D15" s="175"/>
      <c r="E15" s="175"/>
      <c r="F15" s="175"/>
      <c r="G15" s="175"/>
      <c r="H15" s="175"/>
      <c r="I15" s="175"/>
      <c r="J15" s="175"/>
      <c r="K15" s="175"/>
      <c r="L15" s="175"/>
    </row>
    <row r="16" spans="1:12" ht="25.5" customHeight="1">
      <c r="B16" s="175" t="s">
        <v>29</v>
      </c>
      <c r="C16" s="175"/>
      <c r="D16" s="175"/>
      <c r="E16" s="175"/>
      <c r="F16" s="175"/>
      <c r="G16" s="175"/>
      <c r="H16" s="175"/>
      <c r="I16" s="175"/>
      <c r="J16" s="175"/>
      <c r="K16" s="175"/>
    </row>
    <row r="17" spans="2:11" ht="25.5" customHeight="1">
      <c r="B17" s="175" t="s">
        <v>31</v>
      </c>
      <c r="C17" s="175"/>
      <c r="D17" s="175"/>
      <c r="E17" s="175"/>
      <c r="F17" s="175"/>
      <c r="G17" s="175"/>
      <c r="H17" s="175"/>
      <c r="I17" s="175"/>
      <c r="J17" s="175"/>
      <c r="K17" s="175"/>
    </row>
  </sheetData>
  <mergeCells count="12">
    <mergeCell ref="F9:F10"/>
    <mergeCell ref="H10:H11"/>
    <mergeCell ref="A2:K2"/>
    <mergeCell ref="B3:K3"/>
    <mergeCell ref="I4:K4"/>
    <mergeCell ref="I5:K5"/>
    <mergeCell ref="I6:K6"/>
    <mergeCell ref="A8:A11"/>
    <mergeCell ref="F8:H8"/>
    <mergeCell ref="I8:I9"/>
    <mergeCell ref="J8:J9"/>
    <mergeCell ref="K8:K9"/>
  </mergeCells>
  <phoneticPr fontId="2"/>
  <printOptions horizontalCentered="1"/>
  <pageMargins left="0.39370078740157483" right="0.39370078740157483" top="0.59055118110236227" bottom="0.59055118110236227" header="0.51181102362204722" footer="0.51181102362204722"/>
  <pageSetup paperSize="9"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CBFDE-1C3A-484A-9FB2-C8F47739723E}">
  <sheetPr>
    <tabColor rgb="FFFFFF00"/>
  </sheetPr>
  <dimension ref="A1:G43"/>
  <sheetViews>
    <sheetView showGridLines="0" view="pageBreakPreview" topLeftCell="A13" zoomScaleNormal="100" zoomScaleSheetLayoutView="100" workbookViewId="0">
      <selection activeCell="G20" sqref="G20"/>
    </sheetView>
  </sheetViews>
  <sheetFormatPr defaultColWidth="9" defaultRowHeight="13"/>
  <cols>
    <col min="1" max="1" width="14.6328125" style="139" customWidth="1"/>
    <col min="2" max="2" width="5.6328125" style="139" customWidth="1"/>
    <col min="3" max="3" width="12.453125" style="139" customWidth="1"/>
    <col min="4" max="4" width="30" style="139" customWidth="1"/>
    <col min="5" max="5" width="11.08984375" style="139" customWidth="1"/>
    <col min="6" max="6" width="14.7265625" style="139" customWidth="1"/>
    <col min="7" max="16384" width="9" style="139"/>
  </cols>
  <sheetData>
    <row r="1" spans="1:6" ht="24" customHeight="1">
      <c r="A1" s="145" t="s">
        <v>26</v>
      </c>
      <c r="B1" s="179"/>
      <c r="C1" s="179"/>
      <c r="D1" s="179"/>
      <c r="E1" s="179"/>
      <c r="F1" s="180"/>
    </row>
    <row r="2" spans="1:6" ht="24" customHeight="1">
      <c r="A2" s="282" t="s">
        <v>59</v>
      </c>
      <c r="B2" s="282"/>
      <c r="C2" s="282"/>
      <c r="D2" s="282"/>
      <c r="E2" s="282"/>
      <c r="F2" s="282"/>
    </row>
    <row r="3" spans="1:6" ht="21" customHeight="1">
      <c r="A3" s="181"/>
      <c r="B3" s="181"/>
      <c r="C3" s="182"/>
      <c r="D3" s="137"/>
      <c r="E3" s="137"/>
      <c r="F3" s="137"/>
    </row>
    <row r="4" spans="1:6" ht="21.75" customHeight="1">
      <c r="A4" s="183" t="s">
        <v>229</v>
      </c>
      <c r="B4" s="184"/>
      <c r="C4" s="185"/>
      <c r="D4" s="184"/>
      <c r="E4" s="184"/>
      <c r="F4" s="184"/>
    </row>
    <row r="5" spans="1:6" ht="21.75" customHeight="1">
      <c r="A5" s="186" t="s">
        <v>35</v>
      </c>
      <c r="B5" s="283">
        <f>交付申請基本情報!D5</f>
        <v>0</v>
      </c>
      <c r="C5" s="284"/>
      <c r="D5" s="284"/>
      <c r="E5" s="284"/>
      <c r="F5" s="285"/>
    </row>
    <row r="6" spans="1:6" ht="21.75" customHeight="1">
      <c r="A6" s="186" t="s">
        <v>212</v>
      </c>
      <c r="B6" s="283">
        <f>交付申請基本情報!D24</f>
        <v>0</v>
      </c>
      <c r="C6" s="284"/>
      <c r="D6" s="284"/>
      <c r="E6" s="284"/>
      <c r="F6" s="285"/>
    </row>
    <row r="7" spans="1:6" ht="21.75" customHeight="1">
      <c r="A7" s="186" t="s">
        <v>36</v>
      </c>
      <c r="B7" s="283">
        <f>交付申請基本情報!D25</f>
        <v>0</v>
      </c>
      <c r="C7" s="284"/>
      <c r="D7" s="284"/>
      <c r="E7" s="284"/>
      <c r="F7" s="285"/>
    </row>
    <row r="8" spans="1:6" ht="21.75" customHeight="1">
      <c r="A8" s="186" t="s">
        <v>209</v>
      </c>
      <c r="B8" s="283">
        <f>交付申請基本情報!D26</f>
        <v>0</v>
      </c>
      <c r="C8" s="284"/>
      <c r="D8" s="284"/>
      <c r="E8" s="284"/>
      <c r="F8" s="286"/>
    </row>
    <row r="9" spans="1:6" ht="21.75" customHeight="1">
      <c r="A9" s="186" t="s">
        <v>37</v>
      </c>
      <c r="B9" s="283">
        <f>交付申請基本情報!D27</f>
        <v>0</v>
      </c>
      <c r="C9" s="284"/>
      <c r="D9" s="284"/>
      <c r="E9" s="284"/>
      <c r="F9" s="285"/>
    </row>
    <row r="10" spans="1:6" ht="18.75" customHeight="1">
      <c r="A10" s="187"/>
      <c r="B10" s="188"/>
      <c r="C10" s="188"/>
      <c r="D10" s="188"/>
      <c r="E10" s="188"/>
      <c r="F10" s="189"/>
    </row>
    <row r="11" spans="1:6" ht="21.75" customHeight="1">
      <c r="A11" s="287" t="s">
        <v>38</v>
      </c>
      <c r="B11" s="287"/>
      <c r="C11" s="287"/>
      <c r="D11" s="287"/>
      <c r="E11" s="287"/>
      <c r="F11" s="287"/>
    </row>
    <row r="12" spans="1:6" ht="127.5" customHeight="1">
      <c r="A12" s="288"/>
      <c r="B12" s="289"/>
      <c r="C12" s="289"/>
      <c r="D12" s="289"/>
      <c r="E12" s="289"/>
      <c r="F12" s="290"/>
    </row>
    <row r="13" spans="1:6" ht="15" customHeight="1">
      <c r="A13" s="190"/>
      <c r="B13" s="136"/>
      <c r="C13" s="136"/>
      <c r="D13" s="136"/>
      <c r="E13" s="136"/>
      <c r="F13" s="136"/>
    </row>
    <row r="14" spans="1:6" ht="18.75" customHeight="1">
      <c r="A14" s="136"/>
      <c r="B14" s="136"/>
      <c r="C14" s="136"/>
      <c r="D14" s="136"/>
      <c r="E14" s="136"/>
      <c r="F14" s="136"/>
    </row>
    <row r="15" spans="1:6" ht="21.75" customHeight="1">
      <c r="A15" s="136" t="s">
        <v>39</v>
      </c>
      <c r="B15" s="136"/>
      <c r="C15" s="136"/>
      <c r="D15" s="136"/>
      <c r="E15" s="136"/>
      <c r="F15" s="136"/>
    </row>
    <row r="16" spans="1:6" s="191" customFormat="1" ht="23.25" customHeight="1">
      <c r="A16" s="136" t="s">
        <v>230</v>
      </c>
      <c r="B16" s="136"/>
      <c r="C16" s="136"/>
      <c r="D16" s="136"/>
      <c r="E16" s="136"/>
      <c r="F16" s="136"/>
    </row>
    <row r="17" spans="1:7" ht="27" customHeight="1">
      <c r="A17" s="280" t="s">
        <v>16</v>
      </c>
      <c r="B17" s="273"/>
      <c r="C17" s="291" t="s">
        <v>40</v>
      </c>
      <c r="D17" s="291"/>
      <c r="E17" s="291" t="s">
        <v>42</v>
      </c>
      <c r="F17" s="291"/>
    </row>
    <row r="18" spans="1:7" ht="27" customHeight="1">
      <c r="A18" s="272" t="s">
        <v>57</v>
      </c>
      <c r="B18" s="281"/>
      <c r="C18" s="278" t="s">
        <v>43</v>
      </c>
      <c r="D18" s="278"/>
      <c r="E18" s="279"/>
      <c r="F18" s="279"/>
      <c r="G18" s="1" t="s">
        <v>235</v>
      </c>
    </row>
    <row r="19" spans="1:7" ht="27" customHeight="1">
      <c r="A19" s="280" t="s">
        <v>41</v>
      </c>
      <c r="B19" s="273"/>
      <c r="C19" s="278" t="s">
        <v>44</v>
      </c>
      <c r="D19" s="278"/>
      <c r="E19" s="279"/>
      <c r="F19" s="279"/>
      <c r="G19" s="1" t="s">
        <v>240</v>
      </c>
    </row>
    <row r="20" spans="1:7" ht="27" customHeight="1">
      <c r="A20" s="272" t="s">
        <v>46</v>
      </c>
      <c r="B20" s="273"/>
      <c r="C20" s="278" t="s">
        <v>43</v>
      </c>
      <c r="D20" s="278"/>
      <c r="E20" s="279"/>
      <c r="F20" s="279"/>
      <c r="G20" s="1" t="s">
        <v>233</v>
      </c>
    </row>
    <row r="21" spans="1:7" ht="27" customHeight="1">
      <c r="A21" s="272" t="s">
        <v>45</v>
      </c>
      <c r="B21" s="273"/>
      <c r="C21" s="278" t="s">
        <v>44</v>
      </c>
      <c r="D21" s="278"/>
      <c r="E21" s="279"/>
      <c r="F21" s="279"/>
      <c r="G21" s="1" t="s">
        <v>238</v>
      </c>
    </row>
    <row r="22" spans="1:7" ht="27" customHeight="1">
      <c r="A22" s="272" t="s">
        <v>47</v>
      </c>
      <c r="B22" s="273"/>
      <c r="C22" s="278" t="s">
        <v>43</v>
      </c>
      <c r="D22" s="278"/>
      <c r="E22" s="279"/>
      <c r="F22" s="279"/>
      <c r="G22" s="1" t="s">
        <v>239</v>
      </c>
    </row>
    <row r="23" spans="1:7" ht="15" customHeight="1">
      <c r="A23" s="190" t="s">
        <v>231</v>
      </c>
      <c r="B23" s="192"/>
      <c r="C23" s="193"/>
      <c r="D23" s="193"/>
      <c r="E23" s="193"/>
      <c r="F23" s="193"/>
    </row>
    <row r="24" spans="1:7" ht="18.75" customHeight="1">
      <c r="A24" s="138"/>
      <c r="B24" s="138"/>
    </row>
    <row r="25" spans="1:7" ht="19.5" customHeight="1">
      <c r="A25" s="136" t="s">
        <v>232</v>
      </c>
      <c r="B25" s="138"/>
    </row>
    <row r="26" spans="1:7" ht="26.25" customHeight="1">
      <c r="A26" s="265" t="s">
        <v>48</v>
      </c>
      <c r="B26" s="266"/>
      <c r="C26" s="140" t="s">
        <v>49</v>
      </c>
      <c r="D26" s="141"/>
      <c r="E26" s="140" t="s">
        <v>50</v>
      </c>
      <c r="F26" s="141"/>
    </row>
    <row r="27" spans="1:7" ht="26.25" customHeight="1">
      <c r="A27" s="267"/>
      <c r="B27" s="268"/>
      <c r="C27" s="140" t="s">
        <v>36</v>
      </c>
      <c r="D27" s="269"/>
      <c r="E27" s="270"/>
      <c r="F27" s="271"/>
    </row>
    <row r="28" spans="1:7" ht="26.25" customHeight="1">
      <c r="A28" s="272" t="s">
        <v>51</v>
      </c>
      <c r="B28" s="273"/>
      <c r="C28" s="274" t="s">
        <v>44</v>
      </c>
      <c r="D28" s="275"/>
      <c r="E28" s="275"/>
      <c r="F28" s="276"/>
    </row>
    <row r="29" spans="1:7" ht="26.25" customHeight="1">
      <c r="A29" s="257" t="s">
        <v>52</v>
      </c>
      <c r="B29" s="258"/>
      <c r="C29" s="140" t="s">
        <v>53</v>
      </c>
      <c r="D29" s="142"/>
      <c r="E29" s="140" t="s">
        <v>54</v>
      </c>
      <c r="F29" s="142"/>
    </row>
    <row r="30" spans="1:7" ht="26.25" customHeight="1">
      <c r="A30" s="261"/>
      <c r="B30" s="262"/>
      <c r="C30" s="140" t="s">
        <v>55</v>
      </c>
      <c r="D30" s="277"/>
      <c r="E30" s="277"/>
      <c r="F30" s="277"/>
    </row>
    <row r="31" spans="1:7" ht="15" customHeight="1">
      <c r="A31" s="143"/>
      <c r="B31" s="143"/>
      <c r="C31" s="143"/>
      <c r="D31" s="143"/>
      <c r="E31" s="143"/>
      <c r="F31" s="143"/>
    </row>
    <row r="32" spans="1:7" ht="15" customHeight="1">
      <c r="A32" s="143"/>
      <c r="B32" s="143"/>
      <c r="C32" s="143"/>
      <c r="D32" s="143"/>
      <c r="E32" s="143"/>
      <c r="F32" s="143"/>
    </row>
    <row r="33" spans="1:6" ht="15" customHeight="1">
      <c r="A33" s="143"/>
      <c r="B33" s="143"/>
      <c r="C33" s="143"/>
      <c r="D33" s="143"/>
      <c r="E33" s="143"/>
      <c r="F33" s="143"/>
    </row>
    <row r="34" spans="1:6" ht="15" customHeight="1">
      <c r="A34" s="136" t="s">
        <v>214</v>
      </c>
      <c r="B34" s="143"/>
      <c r="C34" s="143"/>
      <c r="D34" s="143"/>
      <c r="E34" s="143"/>
      <c r="F34" s="143"/>
    </row>
    <row r="35" spans="1:6" ht="60.75" customHeight="1">
      <c r="A35" s="257" t="s">
        <v>215</v>
      </c>
      <c r="B35" s="258"/>
      <c r="C35" s="263" t="s">
        <v>216</v>
      </c>
      <c r="D35" s="264"/>
      <c r="E35" s="140" t="s">
        <v>217</v>
      </c>
      <c r="F35" s="144"/>
    </row>
    <row r="36" spans="1:6" ht="60.75" customHeight="1">
      <c r="A36" s="259"/>
      <c r="B36" s="260"/>
      <c r="C36" s="263" t="s">
        <v>218</v>
      </c>
      <c r="D36" s="264"/>
      <c r="E36" s="140" t="s">
        <v>217</v>
      </c>
      <c r="F36" s="144"/>
    </row>
    <row r="37" spans="1:6" ht="60.75" customHeight="1">
      <c r="A37" s="261"/>
      <c r="B37" s="262"/>
      <c r="C37" s="263" t="s">
        <v>219</v>
      </c>
      <c r="D37" s="264"/>
      <c r="E37" s="140" t="s">
        <v>217</v>
      </c>
      <c r="F37" s="144"/>
    </row>
    <row r="38" spans="1:6" ht="20.149999999999999" customHeight="1">
      <c r="A38" s="143"/>
      <c r="B38" s="143"/>
      <c r="C38" s="143"/>
      <c r="D38" s="143"/>
      <c r="E38" s="143"/>
      <c r="F38" s="143"/>
    </row>
    <row r="39" spans="1:6">
      <c r="A39" s="2" t="s">
        <v>221</v>
      </c>
    </row>
    <row r="40" spans="1:6">
      <c r="A40" t="s">
        <v>236</v>
      </c>
    </row>
    <row r="41" spans="1:6">
      <c r="A41" t="s">
        <v>56</v>
      </c>
    </row>
    <row r="42" spans="1:6">
      <c r="A42" t="s">
        <v>58</v>
      </c>
    </row>
    <row r="43" spans="1:6">
      <c r="A43" t="s">
        <v>237</v>
      </c>
    </row>
  </sheetData>
  <mergeCells count="36">
    <mergeCell ref="A18:B18"/>
    <mergeCell ref="C18:D18"/>
    <mergeCell ref="E18:F18"/>
    <mergeCell ref="A2:F2"/>
    <mergeCell ref="B5:F5"/>
    <mergeCell ref="B6:F6"/>
    <mergeCell ref="B7:F7"/>
    <mergeCell ref="B8:F8"/>
    <mergeCell ref="B9:F9"/>
    <mergeCell ref="A11:F11"/>
    <mergeCell ref="A12:F12"/>
    <mergeCell ref="A17:B17"/>
    <mergeCell ref="C17:D17"/>
    <mergeCell ref="E17:F17"/>
    <mergeCell ref="A19:B19"/>
    <mergeCell ref="C19:D19"/>
    <mergeCell ref="E19:F19"/>
    <mergeCell ref="A20:B20"/>
    <mergeCell ref="C20:D20"/>
    <mergeCell ref="E20:F20"/>
    <mergeCell ref="A21:B21"/>
    <mergeCell ref="C21:D21"/>
    <mergeCell ref="E21:F21"/>
    <mergeCell ref="A22:B22"/>
    <mergeCell ref="C22:D22"/>
    <mergeCell ref="E22:F22"/>
    <mergeCell ref="A35:B37"/>
    <mergeCell ref="C35:D35"/>
    <mergeCell ref="C36:D36"/>
    <mergeCell ref="C37:D37"/>
    <mergeCell ref="A26:B27"/>
    <mergeCell ref="D27:F27"/>
    <mergeCell ref="A28:B28"/>
    <mergeCell ref="C28:F28"/>
    <mergeCell ref="A29:B30"/>
    <mergeCell ref="D30:F30"/>
  </mergeCells>
  <phoneticPr fontId="2"/>
  <pageMargins left="0.70866141732283472" right="0.70866141732283472" top="0.55118110236220474" bottom="0.43307086614173229" header="0.31496062992125984" footer="0.31496062992125984"/>
  <pageSetup paperSize="9" fitToHeight="0" orientation="portrait" r:id="rId1"/>
  <rowBreaks count="1" manualBreakCount="1">
    <brk id="24" max="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620228-E824-48D0-AB5B-49883B91D047}">
          <x14:formula1>
            <xm:f>県確認用!$F$2</xm:f>
          </x14:formula1>
          <xm:sqref>F35:F37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E88-CE37-4F62-813D-C2D265F4F587}">
  <sheetPr>
    <tabColor rgb="FF66FF33"/>
  </sheetPr>
  <dimension ref="A1:L38"/>
  <sheetViews>
    <sheetView view="pageBreakPreview" topLeftCell="A20" zoomScaleNormal="100" zoomScaleSheetLayoutView="115" workbookViewId="0">
      <selection activeCell="Q23" sqref="Q23"/>
    </sheetView>
  </sheetViews>
  <sheetFormatPr defaultColWidth="9" defaultRowHeight="13"/>
  <cols>
    <col min="1" max="1" width="2.90625" style="75" customWidth="1"/>
    <col min="2" max="5" width="9" style="75"/>
    <col min="6" max="6" width="10.6328125" style="75" customWidth="1"/>
    <col min="7" max="7" width="5" style="75" customWidth="1"/>
    <col min="8" max="10" width="9" style="75"/>
    <col min="11" max="11" width="8.453125" style="75" customWidth="1"/>
    <col min="12" max="16384" width="9" style="75"/>
  </cols>
  <sheetData>
    <row r="1" spans="1:12" s="37" customFormat="1" ht="23.25" customHeight="1">
      <c r="A1" s="73"/>
      <c r="L1" s="39"/>
    </row>
    <row r="2" spans="1:12" ht="21" customHeight="1">
      <c r="A2" s="74" t="s">
        <v>222</v>
      </c>
    </row>
    <row r="3" spans="1:12" ht="30" customHeight="1">
      <c r="A3" s="293" t="s">
        <v>143</v>
      </c>
      <c r="B3" s="293"/>
      <c r="C3" s="293"/>
      <c r="D3" s="293"/>
      <c r="E3" s="293"/>
      <c r="F3" s="293"/>
      <c r="G3" s="293"/>
      <c r="H3" s="293"/>
      <c r="I3" s="293"/>
      <c r="J3" s="293"/>
      <c r="K3" s="293"/>
    </row>
    <row r="4" spans="1:12" ht="16.5" customHeight="1">
      <c r="A4" s="76"/>
    </row>
    <row r="5" spans="1:12" ht="30" customHeight="1">
      <c r="A5" s="297" t="s">
        <v>223</v>
      </c>
      <c r="B5" s="297"/>
      <c r="C5" s="297"/>
      <c r="D5" s="297"/>
      <c r="E5" s="297"/>
      <c r="F5" s="297"/>
      <c r="G5" s="297"/>
      <c r="H5" s="297"/>
      <c r="I5" s="297"/>
      <c r="J5" s="297"/>
      <c r="K5" s="297"/>
    </row>
    <row r="6" spans="1:12" ht="6" customHeight="1">
      <c r="A6" s="297"/>
      <c r="B6" s="297"/>
      <c r="C6" s="297"/>
      <c r="D6" s="297"/>
      <c r="E6" s="297"/>
      <c r="F6" s="297"/>
      <c r="G6" s="297"/>
      <c r="H6" s="297"/>
      <c r="I6" s="297"/>
      <c r="J6" s="297"/>
      <c r="K6" s="297"/>
    </row>
    <row r="7" spans="1:12" ht="30" customHeight="1">
      <c r="A7" s="297"/>
      <c r="B7" s="297"/>
      <c r="C7" s="297"/>
      <c r="D7" s="297"/>
      <c r="E7" s="297"/>
      <c r="F7" s="297"/>
      <c r="G7" s="297"/>
      <c r="H7" s="297"/>
      <c r="I7" s="297"/>
      <c r="J7" s="297"/>
      <c r="K7" s="297"/>
    </row>
    <row r="8" spans="1:12" ht="16.5" customHeight="1">
      <c r="A8" s="297"/>
      <c r="B8" s="297"/>
      <c r="C8" s="297"/>
      <c r="D8" s="297"/>
      <c r="E8" s="297"/>
      <c r="F8" s="297"/>
      <c r="G8" s="297"/>
      <c r="H8" s="297"/>
      <c r="I8" s="297"/>
      <c r="J8" s="297"/>
      <c r="K8" s="297"/>
    </row>
    <row r="9" spans="1:12" ht="30" customHeight="1">
      <c r="A9" s="297"/>
      <c r="B9" s="297"/>
      <c r="C9" s="297"/>
      <c r="D9" s="297"/>
      <c r="E9" s="297"/>
      <c r="F9" s="297"/>
      <c r="G9" s="297"/>
      <c r="H9" s="297"/>
      <c r="I9" s="297"/>
      <c r="J9" s="297"/>
      <c r="K9" s="297"/>
    </row>
    <row r="10" spans="1:12" ht="17.25" customHeight="1">
      <c r="A10" s="297"/>
      <c r="B10" s="297"/>
      <c r="C10" s="297"/>
      <c r="D10" s="297"/>
      <c r="E10" s="297"/>
      <c r="F10" s="297"/>
      <c r="G10" s="297"/>
      <c r="H10" s="297"/>
      <c r="I10" s="297"/>
      <c r="J10" s="297"/>
      <c r="K10" s="297"/>
    </row>
    <row r="11" spans="1:12" ht="30" customHeight="1">
      <c r="A11" s="297"/>
      <c r="B11" s="297"/>
      <c r="C11" s="297"/>
      <c r="D11" s="297"/>
      <c r="E11" s="297"/>
      <c r="F11" s="297"/>
      <c r="G11" s="297"/>
      <c r="H11" s="297"/>
      <c r="I11" s="297"/>
      <c r="J11" s="297"/>
      <c r="K11" s="297"/>
    </row>
    <row r="12" spans="1:12" ht="30" customHeight="1">
      <c r="A12" s="297"/>
      <c r="B12" s="297"/>
      <c r="C12" s="297"/>
      <c r="D12" s="297"/>
      <c r="E12" s="297"/>
      <c r="F12" s="297"/>
      <c r="G12" s="297"/>
      <c r="H12" s="297"/>
      <c r="I12" s="297"/>
      <c r="J12" s="297"/>
      <c r="K12" s="297"/>
    </row>
    <row r="13" spans="1:12" ht="17.25" customHeight="1">
      <c r="A13" s="297"/>
      <c r="B13" s="297"/>
      <c r="C13" s="297"/>
      <c r="D13" s="297"/>
      <c r="E13" s="297"/>
      <c r="F13" s="297"/>
      <c r="G13" s="297"/>
      <c r="H13" s="297"/>
      <c r="I13" s="297"/>
      <c r="J13" s="297"/>
      <c r="K13" s="297"/>
    </row>
    <row r="14" spans="1:12" ht="15.75" customHeight="1">
      <c r="A14" s="297"/>
      <c r="B14" s="297"/>
      <c r="C14" s="297"/>
      <c r="D14" s="297"/>
      <c r="E14" s="297"/>
      <c r="F14" s="297"/>
      <c r="G14" s="297"/>
      <c r="H14" s="297"/>
      <c r="I14" s="297"/>
      <c r="J14" s="297"/>
      <c r="K14" s="297"/>
    </row>
    <row r="15" spans="1:12" ht="30" customHeight="1">
      <c r="A15" s="297"/>
      <c r="B15" s="297"/>
      <c r="C15" s="297"/>
      <c r="D15" s="297"/>
      <c r="E15" s="297"/>
      <c r="F15" s="297"/>
      <c r="G15" s="297"/>
      <c r="H15" s="297"/>
      <c r="I15" s="297"/>
      <c r="J15" s="297"/>
      <c r="K15" s="297"/>
    </row>
    <row r="16" spans="1:12" ht="30" customHeight="1">
      <c r="A16" s="297"/>
      <c r="B16" s="297"/>
      <c r="C16" s="297"/>
      <c r="D16" s="297"/>
      <c r="E16" s="297"/>
      <c r="F16" s="297"/>
      <c r="G16" s="297"/>
      <c r="H16" s="297"/>
      <c r="I16" s="297"/>
      <c r="J16" s="297"/>
      <c r="K16" s="297"/>
    </row>
    <row r="17" spans="1:12" ht="12" customHeight="1">
      <c r="A17" s="297"/>
      <c r="B17" s="297"/>
      <c r="C17" s="297"/>
      <c r="D17" s="297"/>
      <c r="E17" s="297"/>
      <c r="F17" s="297"/>
      <c r="G17" s="297"/>
      <c r="H17" s="297"/>
      <c r="I17" s="297"/>
      <c r="J17" s="297"/>
      <c r="K17" s="297"/>
    </row>
    <row r="18" spans="1:12" ht="11.25" customHeight="1">
      <c r="A18" s="297"/>
      <c r="B18" s="297"/>
      <c r="C18" s="297"/>
      <c r="D18" s="297"/>
      <c r="E18" s="297"/>
      <c r="F18" s="297"/>
      <c r="G18" s="297"/>
      <c r="H18" s="297"/>
      <c r="I18" s="297"/>
      <c r="J18" s="297"/>
      <c r="K18" s="297"/>
    </row>
    <row r="19" spans="1:12" ht="30" customHeight="1">
      <c r="A19" s="297"/>
      <c r="B19" s="297"/>
      <c r="C19" s="297"/>
      <c r="D19" s="297"/>
      <c r="E19" s="297"/>
      <c r="F19" s="297"/>
      <c r="G19" s="297"/>
      <c r="H19" s="297"/>
      <c r="I19" s="297"/>
      <c r="J19" s="297"/>
      <c r="K19" s="297"/>
    </row>
    <row r="20" spans="1:12" ht="30" customHeight="1">
      <c r="A20" s="297"/>
      <c r="B20" s="297"/>
      <c r="C20" s="297"/>
      <c r="D20" s="297"/>
      <c r="E20" s="297"/>
      <c r="F20" s="297"/>
      <c r="G20" s="297"/>
      <c r="H20" s="297"/>
      <c r="I20" s="297"/>
      <c r="J20" s="297"/>
      <c r="K20" s="297"/>
    </row>
    <row r="21" spans="1:12" ht="13.5" customHeight="1">
      <c r="A21" s="297"/>
      <c r="B21" s="297"/>
      <c r="C21" s="297"/>
      <c r="D21" s="297"/>
      <c r="E21" s="297"/>
      <c r="F21" s="297"/>
      <c r="G21" s="297"/>
      <c r="H21" s="297"/>
      <c r="I21" s="297"/>
      <c r="J21" s="297"/>
      <c r="K21" s="297"/>
    </row>
    <row r="22" spans="1:12" ht="12" customHeight="1">
      <c r="A22" s="297"/>
      <c r="B22" s="297"/>
      <c r="C22" s="297"/>
      <c r="D22" s="297"/>
      <c r="E22" s="297"/>
      <c r="F22" s="297"/>
      <c r="G22" s="297"/>
      <c r="H22" s="297"/>
      <c r="I22" s="297"/>
      <c r="J22" s="297"/>
      <c r="K22" s="297"/>
    </row>
    <row r="23" spans="1:12" ht="236.25" customHeight="1">
      <c r="A23" s="297"/>
      <c r="B23" s="297"/>
      <c r="C23" s="297"/>
      <c r="D23" s="297"/>
      <c r="E23" s="297"/>
      <c r="F23" s="297"/>
      <c r="G23" s="297"/>
      <c r="H23" s="297"/>
      <c r="I23" s="297"/>
      <c r="J23" s="297"/>
      <c r="K23" s="297"/>
    </row>
    <row r="24" spans="1:12" ht="8.25" hidden="1" customHeight="1"/>
    <row r="25" spans="1:12" ht="11.25" hidden="1" customHeight="1"/>
    <row r="26" spans="1:12" ht="14.25" customHeight="1">
      <c r="A26" s="78"/>
    </row>
    <row r="27" spans="1:12" ht="18.75" customHeight="1">
      <c r="A27" s="77"/>
      <c r="B27" s="294" t="str">
        <f>TEXT(交付申請基本情報!D28,"ggge年m月d日")</f>
        <v>明治33年1月0日</v>
      </c>
      <c r="C27" s="295"/>
      <c r="D27" s="295"/>
      <c r="E27" s="79"/>
      <c r="F27" s="79"/>
      <c r="G27" s="79"/>
      <c r="H27" s="79"/>
      <c r="I27" s="79"/>
      <c r="J27" s="79"/>
      <c r="K27" s="79"/>
    </row>
    <row r="28" spans="1:12" ht="9.75" customHeight="1">
      <c r="A28" s="77"/>
      <c r="B28" s="79"/>
      <c r="C28" s="79"/>
      <c r="D28" s="79"/>
      <c r="E28" s="79"/>
      <c r="F28" s="79"/>
      <c r="G28" s="79"/>
      <c r="H28" s="79"/>
      <c r="I28" s="79"/>
      <c r="J28" s="79"/>
      <c r="K28" s="79"/>
    </row>
    <row r="29" spans="1:12" ht="18" customHeight="1">
      <c r="A29" s="77" t="s">
        <v>144</v>
      </c>
      <c r="B29" s="79"/>
      <c r="C29" s="79"/>
      <c r="D29" s="79"/>
      <c r="E29" s="79"/>
      <c r="F29" s="79"/>
      <c r="G29" s="79"/>
      <c r="H29" s="79"/>
      <c r="I29" s="79"/>
      <c r="J29" s="79"/>
      <c r="K29" s="79"/>
    </row>
    <row r="30" spans="1:12" ht="10.5" customHeight="1">
      <c r="A30" s="80"/>
      <c r="B30" s="79"/>
      <c r="C30" s="79"/>
      <c r="D30" s="79"/>
      <c r="E30" s="79"/>
      <c r="F30" s="79"/>
      <c r="G30" s="79"/>
      <c r="H30" s="79"/>
      <c r="I30" s="79"/>
      <c r="J30" s="79"/>
      <c r="K30" s="79"/>
    </row>
    <row r="31" spans="1:12" ht="27" customHeight="1">
      <c r="A31" s="81"/>
      <c r="B31" s="79"/>
      <c r="C31" s="79"/>
      <c r="D31" s="79"/>
      <c r="E31" s="82"/>
      <c r="F31" s="82" t="s">
        <v>145</v>
      </c>
      <c r="G31" s="79"/>
      <c r="H31" s="296">
        <f>交付申請基本情報!$D$7</f>
        <v>0</v>
      </c>
      <c r="I31" s="296"/>
      <c r="J31" s="296"/>
      <c r="K31" s="296"/>
      <c r="L31" s="78"/>
    </row>
    <row r="32" spans="1:12" ht="27" customHeight="1">
      <c r="A32" s="81"/>
      <c r="B32" s="79"/>
      <c r="C32" s="79"/>
      <c r="D32" s="79"/>
      <c r="E32" s="82"/>
      <c r="F32" s="82" t="s">
        <v>146</v>
      </c>
      <c r="G32" s="79"/>
      <c r="H32" s="296">
        <f>交付申請基本情報!$D$5</f>
        <v>0</v>
      </c>
      <c r="I32" s="296"/>
      <c r="J32" s="296"/>
      <c r="K32" s="296"/>
      <c r="L32" s="83"/>
    </row>
    <row r="33" spans="2:12" ht="27" customHeight="1">
      <c r="B33" s="79"/>
      <c r="C33" s="79"/>
      <c r="D33" s="79"/>
      <c r="E33" s="79"/>
      <c r="F33" s="82" t="s">
        <v>147</v>
      </c>
      <c r="G33" s="79"/>
      <c r="H33" s="296">
        <f>交付申請基本情報!$D$9</f>
        <v>0</v>
      </c>
      <c r="I33" s="296"/>
      <c r="J33" s="296"/>
      <c r="K33" s="296"/>
      <c r="L33" s="84"/>
    </row>
    <row r="34" spans="2:12" ht="27" customHeight="1">
      <c r="F34" s="82" t="s">
        <v>148</v>
      </c>
      <c r="G34" s="79"/>
      <c r="H34" s="292">
        <f>交付申請基本情報!$D$8</f>
        <v>0</v>
      </c>
      <c r="I34" s="292"/>
      <c r="J34" s="292"/>
      <c r="K34" s="292"/>
    </row>
    <row r="35" spans="2:12" ht="27" customHeight="1">
      <c r="F35" s="85" t="s">
        <v>121</v>
      </c>
      <c r="G35" s="79"/>
      <c r="H35" s="292">
        <f>交付申請基本情報!$D$16</f>
        <v>0</v>
      </c>
      <c r="I35" s="292"/>
      <c r="J35" s="292"/>
      <c r="K35" s="292"/>
    </row>
    <row r="36" spans="2:12" ht="30" customHeight="1"/>
    <row r="37" spans="2:12" ht="30" customHeight="1"/>
    <row r="38" spans="2:12" ht="30" customHeight="1"/>
  </sheetData>
  <mergeCells count="8">
    <mergeCell ref="H35:K35"/>
    <mergeCell ref="A3:K3"/>
    <mergeCell ref="B27:D27"/>
    <mergeCell ref="H31:K31"/>
    <mergeCell ref="H32:K32"/>
    <mergeCell ref="H33:K33"/>
    <mergeCell ref="H34:K34"/>
    <mergeCell ref="A5:K23"/>
  </mergeCells>
  <phoneticPr fontId="2"/>
  <printOptions horizontalCentered="1" verticalCentered="1"/>
  <pageMargins left="0.70866141732283472" right="0.70866141732283472" top="0.74803149606299213" bottom="0.74803149606299213" header="0.31496062992125984" footer="0.31496062992125984"/>
  <pageSetup paperSize="9" scale="89"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21C36-1830-4510-B43F-ABECB6FF6895}">
  <sheetPr>
    <tabColor rgb="FF66FF33"/>
    <pageSetUpPr fitToPage="1"/>
  </sheetPr>
  <dimension ref="A1:L66"/>
  <sheetViews>
    <sheetView view="pageBreakPreview" topLeftCell="A25" zoomScaleNormal="100" zoomScaleSheetLayoutView="100" workbookViewId="0">
      <selection activeCell="J5" sqref="J5:L5"/>
    </sheetView>
  </sheetViews>
  <sheetFormatPr defaultColWidth="9" defaultRowHeight="13"/>
  <cols>
    <col min="1" max="1" width="20.26953125" style="40" customWidth="1"/>
    <col min="2" max="2" width="9" style="40"/>
    <col min="3" max="3" width="3.36328125" style="40" customWidth="1"/>
    <col min="4" max="4" width="9" style="40"/>
    <col min="5" max="5" width="8.7265625" style="40" customWidth="1"/>
    <col min="6" max="6" width="9" style="40"/>
    <col min="7" max="7" width="9.7265625" style="40" customWidth="1"/>
    <col min="8" max="8" width="4.6328125" style="40" customWidth="1"/>
    <col min="9" max="9" width="9" style="40"/>
    <col min="10" max="10" width="4.7265625" style="40" customWidth="1"/>
    <col min="11" max="11" width="9" style="40"/>
    <col min="12" max="12" width="14.26953125" style="40" customWidth="1"/>
    <col min="13" max="13" width="2" style="40" customWidth="1"/>
    <col min="14" max="16384" width="9" style="40"/>
  </cols>
  <sheetData>
    <row r="1" spans="1:12" ht="61.5" customHeight="1"/>
    <row r="3" spans="1:12" ht="19.5" customHeight="1">
      <c r="A3" s="86"/>
      <c r="B3" s="405" t="s">
        <v>149</v>
      </c>
      <c r="C3" s="406"/>
      <c r="D3" s="406"/>
      <c r="E3" s="406"/>
      <c r="F3" s="406"/>
      <c r="G3" s="406"/>
      <c r="H3" s="406"/>
      <c r="I3" s="406"/>
      <c r="J3" s="407"/>
    </row>
    <row r="4" spans="1:12" ht="27.75" customHeight="1">
      <c r="A4" s="408" t="s">
        <v>150</v>
      </c>
      <c r="B4" s="408"/>
      <c r="C4" s="408"/>
      <c r="D4" s="408"/>
      <c r="E4" s="408"/>
      <c r="F4" s="408"/>
      <c r="G4" s="408"/>
      <c r="H4" s="408"/>
      <c r="I4" s="408"/>
      <c r="J4" s="408"/>
      <c r="K4" s="408"/>
      <c r="L4" s="408"/>
    </row>
    <row r="5" spans="1:12" ht="27.75" customHeight="1" thickBot="1">
      <c r="A5" s="87"/>
      <c r="B5" s="88"/>
      <c r="C5" s="88"/>
      <c r="D5" s="88"/>
      <c r="E5" s="88"/>
      <c r="F5" s="88"/>
      <c r="G5" s="88"/>
      <c r="H5" s="88"/>
      <c r="I5" s="88"/>
      <c r="J5" s="409" t="s">
        <v>151</v>
      </c>
      <c r="K5" s="409"/>
      <c r="L5" s="409"/>
    </row>
    <row r="6" spans="1:12" ht="20.149999999999999" customHeight="1">
      <c r="A6" s="89"/>
      <c r="B6" s="90" t="s">
        <v>152</v>
      </c>
      <c r="C6" s="91"/>
      <c r="D6" s="91"/>
      <c r="E6" s="91"/>
      <c r="F6" s="91"/>
      <c r="G6" s="91"/>
      <c r="H6" s="91"/>
      <c r="I6" s="91"/>
      <c r="J6" s="92"/>
      <c r="K6" s="92"/>
      <c r="L6" s="93"/>
    </row>
    <row r="7" spans="1:12" ht="20.149999999999999" customHeight="1">
      <c r="A7" s="94" t="s">
        <v>153</v>
      </c>
      <c r="B7" s="56" t="s">
        <v>154</v>
      </c>
      <c r="C7" s="56"/>
      <c r="D7" s="56"/>
      <c r="E7" s="56" t="s">
        <v>155</v>
      </c>
      <c r="F7" s="56"/>
      <c r="G7" s="56"/>
      <c r="H7" s="56" t="s">
        <v>156</v>
      </c>
      <c r="I7" s="56"/>
      <c r="J7" s="56"/>
      <c r="K7" s="56"/>
      <c r="L7" s="95"/>
    </row>
    <row r="8" spans="1:12" ht="20.149999999999999" customHeight="1">
      <c r="A8" s="94" t="s">
        <v>157</v>
      </c>
      <c r="B8" s="56" t="s">
        <v>158</v>
      </c>
      <c r="C8" s="56"/>
      <c r="D8" s="56"/>
      <c r="E8" s="56" t="s">
        <v>159</v>
      </c>
      <c r="F8" s="56"/>
      <c r="G8" s="56"/>
      <c r="H8" s="56"/>
      <c r="I8" s="56"/>
      <c r="J8" s="56"/>
      <c r="K8" s="56"/>
      <c r="L8" s="95"/>
    </row>
    <row r="9" spans="1:12" ht="20.149999999999999" customHeight="1" thickBot="1">
      <c r="A9" s="96"/>
      <c r="B9" s="97" t="s">
        <v>160</v>
      </c>
      <c r="C9" s="97"/>
      <c r="D9" s="97"/>
      <c r="E9" s="97"/>
      <c r="F9" s="97"/>
      <c r="G9" s="97"/>
      <c r="H9" s="97"/>
      <c r="I9" s="97"/>
      <c r="J9" s="97"/>
      <c r="K9" s="97"/>
      <c r="L9" s="98"/>
    </row>
    <row r="10" spans="1:12" ht="19.5" customHeight="1">
      <c r="A10" s="410" t="s">
        <v>161</v>
      </c>
      <c r="B10" s="413"/>
      <c r="C10" s="414"/>
      <c r="D10" s="414"/>
      <c r="E10" s="414"/>
      <c r="F10" s="414"/>
      <c r="G10" s="414"/>
      <c r="H10" s="414"/>
      <c r="I10" s="414"/>
      <c r="J10" s="414"/>
      <c r="K10" s="414"/>
      <c r="L10" s="415"/>
    </row>
    <row r="11" spans="1:12" ht="14.25" customHeight="1">
      <c r="A11" s="411"/>
      <c r="B11" s="416">
        <f>交付申請基本情報!$D$7</f>
        <v>0</v>
      </c>
      <c r="C11" s="417"/>
      <c r="D11" s="417"/>
      <c r="E11" s="417"/>
      <c r="F11" s="417"/>
      <c r="G11" s="417"/>
      <c r="H11" s="417"/>
      <c r="I11" s="417"/>
      <c r="J11" s="417"/>
      <c r="K11" s="417"/>
      <c r="L11" s="418"/>
    </row>
    <row r="12" spans="1:12" ht="14.25" customHeight="1">
      <c r="A12" s="411"/>
      <c r="B12" s="416"/>
      <c r="C12" s="417"/>
      <c r="D12" s="417"/>
      <c r="E12" s="417"/>
      <c r="F12" s="417"/>
      <c r="G12" s="417"/>
      <c r="H12" s="417"/>
      <c r="I12" s="417"/>
      <c r="J12" s="417"/>
      <c r="K12" s="417"/>
      <c r="L12" s="418"/>
    </row>
    <row r="13" spans="1:12" ht="15" customHeight="1" thickBot="1">
      <c r="A13" s="412"/>
      <c r="B13" s="419"/>
      <c r="C13" s="420"/>
      <c r="D13" s="420"/>
      <c r="E13" s="420"/>
      <c r="F13" s="420"/>
      <c r="G13" s="420"/>
      <c r="H13" s="420"/>
      <c r="I13" s="420"/>
      <c r="J13" s="420"/>
      <c r="K13" s="420"/>
      <c r="L13" s="421"/>
    </row>
    <row r="14" spans="1:12" ht="18.75" customHeight="1">
      <c r="A14" s="314" t="s">
        <v>162</v>
      </c>
      <c r="B14" s="399"/>
      <c r="C14" s="400"/>
      <c r="D14" s="400"/>
      <c r="E14" s="400"/>
      <c r="F14" s="400"/>
      <c r="G14" s="400"/>
      <c r="H14" s="400"/>
      <c r="I14" s="400"/>
      <c r="J14" s="400"/>
      <c r="K14" s="400"/>
      <c r="L14" s="401"/>
    </row>
    <row r="15" spans="1:12" ht="18.75" customHeight="1">
      <c r="A15" s="315"/>
      <c r="B15" s="302">
        <f>交付申請基本情報!$D$5</f>
        <v>0</v>
      </c>
      <c r="C15" s="303"/>
      <c r="D15" s="303"/>
      <c r="E15" s="303"/>
      <c r="F15" s="303"/>
      <c r="G15" s="303"/>
      <c r="H15" s="303"/>
      <c r="I15" s="303"/>
      <c r="J15" s="303"/>
      <c r="K15" s="303"/>
      <c r="L15" s="304"/>
    </row>
    <row r="16" spans="1:12" ht="18.75" customHeight="1" thickBot="1">
      <c r="A16" s="316"/>
      <c r="B16" s="302"/>
      <c r="C16" s="303"/>
      <c r="D16" s="303"/>
      <c r="E16" s="303"/>
      <c r="F16" s="303"/>
      <c r="G16" s="303"/>
      <c r="H16" s="303"/>
      <c r="I16" s="303"/>
      <c r="J16" s="303"/>
      <c r="K16" s="303"/>
      <c r="L16" s="304"/>
    </row>
    <row r="17" spans="1:12" ht="24.75" customHeight="1" thickBot="1">
      <c r="A17" s="99" t="s">
        <v>163</v>
      </c>
      <c r="B17" s="402">
        <f>交付申請基本情報!$D$6</f>
        <v>0</v>
      </c>
      <c r="C17" s="403"/>
      <c r="D17" s="404"/>
      <c r="E17" s="402" t="s">
        <v>164</v>
      </c>
      <c r="F17" s="404"/>
      <c r="G17" s="402">
        <f>交付申請基本情報!$D$8</f>
        <v>0</v>
      </c>
      <c r="H17" s="403"/>
      <c r="I17" s="403"/>
      <c r="J17" s="403"/>
      <c r="K17" s="403"/>
      <c r="L17" s="404"/>
    </row>
    <row r="18" spans="1:12" ht="24.75" customHeight="1" thickBot="1">
      <c r="A18" s="100" t="s">
        <v>165</v>
      </c>
      <c r="B18" s="385"/>
      <c r="C18" s="386"/>
      <c r="D18" s="386"/>
      <c r="E18" s="387" t="s">
        <v>166</v>
      </c>
      <c r="F18" s="387"/>
      <c r="G18" s="388"/>
      <c r="H18" s="388"/>
      <c r="I18" s="388"/>
      <c r="J18" s="388"/>
      <c r="K18" s="388"/>
      <c r="L18" s="389"/>
    </row>
    <row r="19" spans="1:12" ht="18" customHeight="1">
      <c r="A19" s="314" t="s">
        <v>167</v>
      </c>
      <c r="B19" s="390">
        <f>交付申請基本情報!$D$14</f>
        <v>0</v>
      </c>
      <c r="C19" s="391"/>
      <c r="D19" s="391"/>
      <c r="E19" s="387" t="s">
        <v>166</v>
      </c>
      <c r="F19" s="387"/>
      <c r="G19" s="394">
        <f>交付申請基本情報!$D$15</f>
        <v>0</v>
      </c>
      <c r="H19" s="394"/>
      <c r="I19" s="394"/>
      <c r="J19" s="394"/>
      <c r="K19" s="394"/>
      <c r="L19" s="395"/>
    </row>
    <row r="20" spans="1:12" ht="18" customHeight="1" thickBot="1">
      <c r="A20" s="316"/>
      <c r="B20" s="392"/>
      <c r="C20" s="393"/>
      <c r="D20" s="393"/>
      <c r="E20" s="396" t="s">
        <v>168</v>
      </c>
      <c r="F20" s="396"/>
      <c r="G20" s="397">
        <f>交付申請基本情報!$D$16</f>
        <v>0</v>
      </c>
      <c r="H20" s="397"/>
      <c r="I20" s="397"/>
      <c r="J20" s="397"/>
      <c r="K20" s="397"/>
      <c r="L20" s="398"/>
    </row>
    <row r="21" spans="1:12" ht="21.75" customHeight="1">
      <c r="A21" s="101" t="s">
        <v>169</v>
      </c>
      <c r="B21" s="353" t="s">
        <v>170</v>
      </c>
      <c r="C21" s="354"/>
      <c r="D21" s="354"/>
      <c r="E21" s="354"/>
      <c r="F21" s="354"/>
      <c r="G21" s="354"/>
      <c r="H21" s="354"/>
      <c r="I21" s="354"/>
      <c r="J21" s="354"/>
      <c r="K21" s="354"/>
      <c r="L21" s="355"/>
    </row>
    <row r="22" spans="1:12" ht="24.75" customHeight="1" thickBot="1">
      <c r="A22" s="102" t="s">
        <v>171</v>
      </c>
      <c r="B22" s="356"/>
      <c r="C22" s="357"/>
      <c r="D22" s="357"/>
      <c r="E22" s="357"/>
      <c r="F22" s="357"/>
      <c r="G22" s="357"/>
      <c r="H22" s="357"/>
      <c r="I22" s="357"/>
      <c r="J22" s="357"/>
      <c r="K22" s="357"/>
      <c r="L22" s="358"/>
    </row>
    <row r="23" spans="1:12" ht="19.5" customHeight="1">
      <c r="A23" s="314" t="s">
        <v>172</v>
      </c>
      <c r="B23" s="359"/>
      <c r="C23" s="360"/>
      <c r="D23" s="360"/>
      <c r="E23" s="360"/>
      <c r="F23" s="121"/>
      <c r="G23" s="360"/>
      <c r="H23" s="360"/>
      <c r="I23" s="360"/>
      <c r="J23" s="121"/>
      <c r="K23" s="122"/>
      <c r="L23" s="361" t="s">
        <v>173</v>
      </c>
    </row>
    <row r="24" spans="1:12" ht="18" customHeight="1">
      <c r="A24" s="315"/>
      <c r="B24" s="363">
        <f>交付申請基本情報!$D$17</f>
        <v>0</v>
      </c>
      <c r="C24" s="364"/>
      <c r="D24" s="364"/>
      <c r="E24" s="364"/>
      <c r="F24" s="103" t="s">
        <v>98</v>
      </c>
      <c r="G24" s="367">
        <f>交付申請基本情報!$D$18</f>
        <v>0</v>
      </c>
      <c r="H24" s="368"/>
      <c r="I24" s="368"/>
      <c r="J24" s="370" t="s">
        <v>174</v>
      </c>
      <c r="K24" s="371"/>
      <c r="L24" s="362"/>
    </row>
    <row r="25" spans="1:12" ht="18" customHeight="1" thickBot="1">
      <c r="A25" s="316"/>
      <c r="B25" s="365"/>
      <c r="C25" s="366"/>
      <c r="D25" s="366"/>
      <c r="E25" s="366"/>
      <c r="F25" s="104" t="s">
        <v>175</v>
      </c>
      <c r="G25" s="369"/>
      <c r="H25" s="369"/>
      <c r="I25" s="369"/>
      <c r="J25" s="105"/>
      <c r="K25" s="105"/>
      <c r="L25" s="362"/>
    </row>
    <row r="26" spans="1:12" ht="15.75" customHeight="1">
      <c r="A26" s="106" t="s">
        <v>176</v>
      </c>
      <c r="B26" s="372" t="s">
        <v>177</v>
      </c>
      <c r="C26" s="373"/>
      <c r="D26" s="373"/>
      <c r="E26" s="373"/>
      <c r="F26" s="373"/>
      <c r="G26" s="373"/>
      <c r="H26" s="373"/>
      <c r="I26" s="373"/>
      <c r="J26" s="373"/>
      <c r="K26" s="374"/>
      <c r="L26" s="361" t="s">
        <v>178</v>
      </c>
    </row>
    <row r="27" spans="1:12" ht="13.5" thickBot="1">
      <c r="A27" s="102" t="s">
        <v>171</v>
      </c>
      <c r="B27" s="375"/>
      <c r="C27" s="376"/>
      <c r="D27" s="376"/>
      <c r="E27" s="376"/>
      <c r="F27" s="376"/>
      <c r="G27" s="376"/>
      <c r="H27" s="376"/>
      <c r="I27" s="376"/>
      <c r="J27" s="376"/>
      <c r="K27" s="377"/>
      <c r="L27" s="362"/>
    </row>
    <row r="28" spans="1:12" ht="22.5" customHeight="1" thickBot="1">
      <c r="A28" s="107" t="s">
        <v>179</v>
      </c>
      <c r="B28" s="379"/>
      <c r="C28" s="380"/>
      <c r="D28" s="380"/>
      <c r="E28" s="381"/>
      <c r="F28" s="333" t="s">
        <v>180</v>
      </c>
      <c r="G28" s="334"/>
      <c r="H28" s="382">
        <f>交付申請基本情報!$D$21</f>
        <v>0</v>
      </c>
      <c r="I28" s="383"/>
      <c r="J28" s="383"/>
      <c r="K28" s="384"/>
      <c r="L28" s="362"/>
    </row>
    <row r="29" spans="1:12" ht="16.5" customHeight="1" thickBot="1">
      <c r="A29" s="314" t="s">
        <v>181</v>
      </c>
      <c r="B29" s="344">
        <f>交付申請基本情報!$D$23</f>
        <v>0</v>
      </c>
      <c r="C29" s="345"/>
      <c r="D29" s="345"/>
      <c r="E29" s="345"/>
      <c r="F29" s="345"/>
      <c r="G29" s="345"/>
      <c r="H29" s="345"/>
      <c r="I29" s="345"/>
      <c r="J29" s="345"/>
      <c r="K29" s="346"/>
      <c r="L29" s="362"/>
    </row>
    <row r="30" spans="1:12" ht="16.5" customHeight="1">
      <c r="A30" s="315"/>
      <c r="B30" s="347">
        <f>交付申請基本情報!$D$22</f>
        <v>0</v>
      </c>
      <c r="C30" s="348"/>
      <c r="D30" s="348"/>
      <c r="E30" s="348"/>
      <c r="F30" s="348"/>
      <c r="G30" s="348"/>
      <c r="H30" s="348"/>
      <c r="I30" s="348"/>
      <c r="J30" s="348"/>
      <c r="K30" s="349"/>
      <c r="L30" s="362"/>
    </row>
    <row r="31" spans="1:12" ht="16.5" customHeight="1" thickBot="1">
      <c r="A31" s="316"/>
      <c r="B31" s="350"/>
      <c r="C31" s="351"/>
      <c r="D31" s="351"/>
      <c r="E31" s="351"/>
      <c r="F31" s="351"/>
      <c r="G31" s="351"/>
      <c r="H31" s="351"/>
      <c r="I31" s="351"/>
      <c r="J31" s="351"/>
      <c r="K31" s="352"/>
      <c r="L31" s="378"/>
    </row>
    <row r="32" spans="1:12" s="108" customFormat="1" ht="23.25" customHeight="1" thickBot="1">
      <c r="A32" s="311" t="s">
        <v>182</v>
      </c>
      <c r="B32" s="312"/>
      <c r="C32" s="312"/>
      <c r="D32" s="312"/>
      <c r="E32" s="312"/>
      <c r="F32" s="312"/>
      <c r="G32" s="312"/>
      <c r="H32" s="312"/>
      <c r="I32" s="312"/>
      <c r="J32" s="312"/>
      <c r="K32" s="312"/>
      <c r="L32" s="313"/>
    </row>
    <row r="33" spans="1:12" ht="20.25" customHeight="1" thickBot="1">
      <c r="A33" s="314" t="s">
        <v>183</v>
      </c>
      <c r="B33" s="317"/>
      <c r="C33" s="318"/>
      <c r="D33" s="318"/>
      <c r="E33" s="318"/>
      <c r="F33" s="318"/>
      <c r="G33" s="318"/>
      <c r="H33" s="318"/>
      <c r="I33" s="318"/>
      <c r="J33" s="318"/>
      <c r="K33" s="319"/>
      <c r="L33" s="320" t="s">
        <v>184</v>
      </c>
    </row>
    <row r="34" spans="1:12" ht="18" customHeight="1">
      <c r="A34" s="315"/>
      <c r="B34" s="322"/>
      <c r="C34" s="323"/>
      <c r="D34" s="323"/>
      <c r="E34" s="323"/>
      <c r="F34" s="103" t="s">
        <v>98</v>
      </c>
      <c r="G34" s="323"/>
      <c r="H34" s="323"/>
      <c r="I34" s="323"/>
      <c r="J34" s="326" t="s">
        <v>174</v>
      </c>
      <c r="K34" s="327"/>
      <c r="L34" s="320"/>
    </row>
    <row r="35" spans="1:12" ht="18" customHeight="1" thickBot="1">
      <c r="A35" s="316"/>
      <c r="B35" s="324"/>
      <c r="C35" s="325"/>
      <c r="D35" s="325"/>
      <c r="E35" s="325"/>
      <c r="F35" s="104" t="s">
        <v>175</v>
      </c>
      <c r="G35" s="325"/>
      <c r="H35" s="325"/>
      <c r="I35" s="325"/>
      <c r="J35" s="328"/>
      <c r="K35" s="329"/>
      <c r="L35" s="320"/>
    </row>
    <row r="36" spans="1:12" ht="22.5" customHeight="1" thickBot="1">
      <c r="A36" s="107" t="s">
        <v>179</v>
      </c>
      <c r="B36" s="330"/>
      <c r="C36" s="331"/>
      <c r="D36" s="331"/>
      <c r="E36" s="332"/>
      <c r="F36" s="333" t="s">
        <v>180</v>
      </c>
      <c r="G36" s="334"/>
      <c r="H36" s="335" t="s">
        <v>185</v>
      </c>
      <c r="I36" s="336"/>
      <c r="J36" s="336"/>
      <c r="K36" s="337"/>
      <c r="L36" s="320"/>
    </row>
    <row r="37" spans="1:12" ht="20.25" customHeight="1" thickBot="1">
      <c r="A37" s="314" t="s">
        <v>186</v>
      </c>
      <c r="B37" s="317"/>
      <c r="C37" s="318"/>
      <c r="D37" s="318"/>
      <c r="E37" s="318"/>
      <c r="F37" s="318"/>
      <c r="G37" s="318"/>
      <c r="H37" s="318"/>
      <c r="I37" s="318"/>
      <c r="J37" s="318"/>
      <c r="K37" s="319"/>
      <c r="L37" s="320"/>
    </row>
    <row r="38" spans="1:12" ht="34.5" customHeight="1" thickBot="1">
      <c r="A38" s="316"/>
      <c r="B38" s="338"/>
      <c r="C38" s="339"/>
      <c r="D38" s="339"/>
      <c r="E38" s="339"/>
      <c r="F38" s="339"/>
      <c r="G38" s="339"/>
      <c r="H38" s="339"/>
      <c r="I38" s="339"/>
      <c r="J38" s="339"/>
      <c r="K38" s="340"/>
      <c r="L38" s="321"/>
    </row>
    <row r="39" spans="1:12">
      <c r="A39" s="341" t="s">
        <v>187</v>
      </c>
      <c r="B39" s="342"/>
      <c r="C39" s="342"/>
      <c r="D39" s="342"/>
      <c r="E39" s="342"/>
      <c r="F39" s="342"/>
      <c r="G39" s="342"/>
      <c r="H39" s="342"/>
      <c r="I39" s="342"/>
      <c r="J39" s="342"/>
      <c r="K39" s="342"/>
      <c r="L39" s="343"/>
    </row>
    <row r="40" spans="1:12">
      <c r="A40" s="302"/>
      <c r="B40" s="303"/>
      <c r="C40" s="303"/>
      <c r="D40" s="303"/>
      <c r="E40" s="303"/>
      <c r="F40" s="303"/>
      <c r="G40" s="303"/>
      <c r="H40" s="303"/>
      <c r="I40" s="303"/>
      <c r="J40" s="303"/>
      <c r="K40" s="303"/>
      <c r="L40" s="304"/>
    </row>
    <row r="41" spans="1:12" ht="27" customHeight="1">
      <c r="A41" s="300" t="str">
        <f>TEXT(交付申請基本情報!D28,"ggge年m月d日")</f>
        <v>明治33年1月0日</v>
      </c>
      <c r="B41" s="301"/>
      <c r="C41" s="109"/>
      <c r="D41" s="109"/>
      <c r="E41" s="109"/>
      <c r="F41" s="109"/>
      <c r="G41" s="109"/>
      <c r="H41" s="109"/>
      <c r="I41" s="109"/>
      <c r="J41" s="109"/>
      <c r="K41" s="109"/>
      <c r="L41" s="110"/>
    </row>
    <row r="42" spans="1:12" ht="12.75" customHeight="1">
      <c r="A42" s="111"/>
      <c r="B42" s="112"/>
      <c r="C42" s="109"/>
      <c r="D42" s="109"/>
      <c r="E42" s="109"/>
      <c r="F42" s="109"/>
      <c r="G42" s="109"/>
      <c r="H42" s="109"/>
      <c r="I42" s="109"/>
      <c r="J42" s="109"/>
      <c r="K42" s="109"/>
      <c r="L42" s="110"/>
    </row>
    <row r="43" spans="1:12">
      <c r="A43" s="302" t="s">
        <v>188</v>
      </c>
      <c r="B43" s="303"/>
      <c r="C43" s="303"/>
      <c r="D43" s="303"/>
      <c r="E43" s="303"/>
      <c r="F43" s="303"/>
      <c r="G43" s="303"/>
      <c r="H43" s="303"/>
      <c r="I43" s="303"/>
      <c r="J43" s="303"/>
      <c r="K43" s="303"/>
      <c r="L43" s="304"/>
    </row>
    <row r="44" spans="1:12" ht="18.75" customHeight="1">
      <c r="A44" s="113"/>
      <c r="B44" s="305" t="s">
        <v>189</v>
      </c>
      <c r="C44" s="305"/>
      <c r="D44" s="305"/>
      <c r="E44" s="306">
        <f>交付申請基本情報!$D$7</f>
        <v>0</v>
      </c>
      <c r="F44" s="306"/>
      <c r="G44" s="306"/>
      <c r="H44" s="306"/>
      <c r="I44" s="306"/>
      <c r="J44" s="306"/>
      <c r="K44" s="306"/>
      <c r="L44" s="110"/>
    </row>
    <row r="45" spans="1:12" ht="18.75" customHeight="1">
      <c r="A45" s="113"/>
      <c r="B45" s="305" t="s">
        <v>190</v>
      </c>
      <c r="C45" s="305"/>
      <c r="D45" s="305"/>
      <c r="E45" s="306">
        <f>交付申請基本情報!$D$5</f>
        <v>0</v>
      </c>
      <c r="F45" s="306"/>
      <c r="G45" s="306"/>
      <c r="H45" s="306"/>
      <c r="I45" s="306"/>
      <c r="J45" s="306"/>
      <c r="K45" s="306"/>
      <c r="L45" s="110"/>
    </row>
    <row r="46" spans="1:12" ht="18.75" customHeight="1">
      <c r="A46" s="113"/>
      <c r="B46" s="305" t="s">
        <v>191</v>
      </c>
      <c r="C46" s="305"/>
      <c r="D46" s="305"/>
      <c r="E46" s="306">
        <f>交付申請基本情報!$D$9</f>
        <v>0</v>
      </c>
      <c r="F46" s="306"/>
      <c r="G46" s="306"/>
      <c r="H46" s="306"/>
      <c r="I46" s="306"/>
      <c r="J46" s="306"/>
      <c r="K46" s="306"/>
      <c r="L46" s="110"/>
    </row>
    <row r="47" spans="1:12" ht="18.75" customHeight="1">
      <c r="A47" s="113"/>
      <c r="B47" s="114"/>
      <c r="C47" s="114"/>
      <c r="D47" s="114"/>
      <c r="E47" s="115"/>
      <c r="F47" s="115"/>
      <c r="G47" s="115"/>
      <c r="H47" s="115"/>
      <c r="I47" s="115"/>
      <c r="J47" s="116"/>
      <c r="K47" s="109"/>
      <c r="L47" s="110"/>
    </row>
    <row r="48" spans="1:12" ht="18.75" customHeight="1">
      <c r="A48" s="113"/>
      <c r="B48" s="114"/>
      <c r="C48" s="114"/>
      <c r="D48" s="114"/>
      <c r="E48" s="115"/>
      <c r="F48" s="115"/>
      <c r="G48" s="115"/>
      <c r="H48" s="115"/>
      <c r="I48" s="115"/>
      <c r="J48" s="116"/>
      <c r="K48" s="109"/>
      <c r="L48" s="110"/>
    </row>
    <row r="49" spans="1:12" ht="18.75" customHeight="1">
      <c r="A49" s="113"/>
      <c r="B49" s="114"/>
      <c r="C49" s="114"/>
      <c r="D49" s="114"/>
      <c r="E49" s="115"/>
      <c r="F49" s="115"/>
      <c r="G49" s="115"/>
      <c r="H49" s="115"/>
      <c r="I49" s="115"/>
      <c r="J49" s="116"/>
      <c r="K49" s="109"/>
      <c r="L49" s="110"/>
    </row>
    <row r="50" spans="1:12" ht="18.75" customHeight="1">
      <c r="A50" s="113"/>
      <c r="B50" s="114"/>
      <c r="C50" s="114"/>
      <c r="D50" s="114"/>
      <c r="E50" s="115"/>
      <c r="F50" s="115"/>
      <c r="G50" s="115"/>
      <c r="H50" s="115"/>
      <c r="I50" s="115"/>
      <c r="J50" s="116"/>
      <c r="K50" s="109"/>
      <c r="L50" s="110"/>
    </row>
    <row r="51" spans="1:12" ht="18.75" customHeight="1">
      <c r="A51" s="113"/>
      <c r="B51" s="114"/>
      <c r="C51" s="114"/>
      <c r="D51" s="114"/>
      <c r="E51" s="115"/>
      <c r="F51" s="115"/>
      <c r="G51" s="115"/>
      <c r="H51" s="115"/>
      <c r="I51" s="115"/>
      <c r="J51" s="116"/>
      <c r="K51" s="109"/>
      <c r="L51" s="110"/>
    </row>
    <row r="52" spans="1:12" ht="10.5" customHeight="1" thickBot="1">
      <c r="A52" s="307"/>
      <c r="B52" s="308"/>
      <c r="C52" s="308"/>
      <c r="D52" s="308"/>
      <c r="E52" s="308"/>
      <c r="F52" s="308"/>
      <c r="G52" s="308"/>
      <c r="H52" s="308"/>
      <c r="I52" s="308"/>
      <c r="J52" s="308"/>
      <c r="K52" s="308"/>
      <c r="L52" s="309"/>
    </row>
    <row r="53" spans="1:12">
      <c r="A53" s="117"/>
      <c r="B53" s="117"/>
      <c r="C53" s="117"/>
      <c r="D53" s="117"/>
      <c r="E53" s="117"/>
      <c r="F53" s="117"/>
      <c r="G53" s="117"/>
      <c r="H53" s="117"/>
      <c r="I53" s="117"/>
      <c r="J53" s="117"/>
      <c r="K53" s="117"/>
      <c r="L53" s="117"/>
    </row>
    <row r="54" spans="1:12">
      <c r="A54" s="118"/>
      <c r="B54" s="118"/>
      <c r="C54" s="118"/>
      <c r="D54" s="118"/>
      <c r="E54" s="118"/>
      <c r="F54" s="118"/>
      <c r="G54" s="118"/>
      <c r="H54" s="118"/>
      <c r="I54" s="118"/>
      <c r="J54" s="118"/>
      <c r="K54" s="118"/>
      <c r="L54" s="118"/>
    </row>
    <row r="55" spans="1:12">
      <c r="A55" s="310" t="s">
        <v>192</v>
      </c>
      <c r="B55" s="310"/>
      <c r="C55" s="310"/>
      <c r="D55" s="310"/>
      <c r="E55" s="310"/>
      <c r="F55" s="310"/>
      <c r="G55" s="310"/>
      <c r="H55" s="310"/>
      <c r="I55" s="310"/>
      <c r="J55" s="310"/>
      <c r="K55" s="310"/>
      <c r="L55" s="310"/>
    </row>
    <row r="56" spans="1:12" ht="26.25" customHeight="1">
      <c r="A56" s="299" t="s">
        <v>193</v>
      </c>
      <c r="B56" s="299"/>
      <c r="C56" s="299"/>
      <c r="D56" s="299"/>
      <c r="E56" s="299"/>
      <c r="F56" s="299"/>
      <c r="G56" s="299"/>
      <c r="H56" s="299"/>
      <c r="I56" s="299"/>
      <c r="J56" s="299"/>
      <c r="K56" s="299"/>
      <c r="L56" s="299"/>
    </row>
    <row r="57" spans="1:12">
      <c r="A57" s="299" t="s">
        <v>194</v>
      </c>
      <c r="B57" s="299"/>
      <c r="C57" s="299"/>
      <c r="D57" s="299"/>
      <c r="E57" s="299"/>
      <c r="F57" s="299"/>
      <c r="G57" s="299"/>
      <c r="H57" s="299"/>
      <c r="I57" s="299"/>
      <c r="J57" s="299"/>
      <c r="K57" s="299"/>
      <c r="L57" s="299"/>
    </row>
    <row r="58" spans="1:12" ht="26.25" customHeight="1">
      <c r="A58" s="299" t="s">
        <v>195</v>
      </c>
      <c r="B58" s="299"/>
      <c r="C58" s="299"/>
      <c r="D58" s="299"/>
      <c r="E58" s="299"/>
      <c r="F58" s="299"/>
      <c r="G58" s="299"/>
      <c r="H58" s="299"/>
      <c r="I58" s="299"/>
      <c r="J58" s="299"/>
      <c r="K58" s="299"/>
      <c r="L58" s="299"/>
    </row>
    <row r="59" spans="1:12" ht="21.75" customHeight="1">
      <c r="A59" s="299" t="s">
        <v>196</v>
      </c>
      <c r="B59" s="299"/>
      <c r="C59" s="299"/>
      <c r="D59" s="299"/>
      <c r="E59" s="299"/>
      <c r="F59" s="299"/>
      <c r="G59" s="299"/>
      <c r="H59" s="299"/>
      <c r="I59" s="299"/>
      <c r="J59" s="299"/>
      <c r="K59" s="299"/>
      <c r="L59" s="299"/>
    </row>
    <row r="60" spans="1:12" ht="16.5" customHeight="1">
      <c r="A60" s="299" t="s">
        <v>197</v>
      </c>
      <c r="B60" s="299"/>
      <c r="C60" s="299"/>
      <c r="D60" s="299"/>
      <c r="E60" s="299"/>
      <c r="F60" s="299"/>
      <c r="G60" s="299"/>
      <c r="H60" s="299"/>
      <c r="I60" s="299"/>
      <c r="J60" s="299"/>
      <c r="K60" s="299"/>
      <c r="L60" s="299"/>
    </row>
    <row r="61" spans="1:12" ht="30" customHeight="1">
      <c r="A61" s="299" t="s">
        <v>198</v>
      </c>
      <c r="B61" s="299"/>
      <c r="C61" s="299"/>
      <c r="D61" s="299"/>
      <c r="E61" s="299"/>
      <c r="F61" s="299"/>
      <c r="G61" s="299"/>
      <c r="H61" s="299"/>
      <c r="I61" s="299"/>
      <c r="J61" s="299"/>
      <c r="K61" s="299"/>
      <c r="L61" s="299"/>
    </row>
    <row r="62" spans="1:12" s="119" customFormat="1" ht="24" customHeight="1">
      <c r="A62" s="298" t="s">
        <v>199</v>
      </c>
      <c r="B62" s="298"/>
      <c r="C62" s="298"/>
      <c r="D62" s="298"/>
      <c r="E62" s="298"/>
      <c r="F62" s="298"/>
      <c r="G62" s="298"/>
      <c r="H62" s="298"/>
      <c r="I62" s="298"/>
      <c r="J62" s="298"/>
      <c r="K62" s="298"/>
      <c r="L62" s="298"/>
    </row>
    <row r="63" spans="1:12" s="119" customFormat="1" ht="44.25" customHeight="1">
      <c r="A63" s="298" t="s">
        <v>200</v>
      </c>
      <c r="B63" s="298"/>
      <c r="C63" s="298"/>
      <c r="D63" s="298"/>
      <c r="E63" s="298"/>
      <c r="F63" s="298"/>
      <c r="G63" s="298"/>
      <c r="H63" s="298"/>
      <c r="I63" s="298"/>
      <c r="J63" s="298"/>
      <c r="K63" s="298"/>
      <c r="L63" s="298"/>
    </row>
    <row r="64" spans="1:12" s="119" customFormat="1" ht="11">
      <c r="A64" s="298"/>
      <c r="B64" s="298"/>
      <c r="C64" s="298"/>
      <c r="D64" s="298"/>
      <c r="E64" s="298"/>
      <c r="F64" s="298"/>
      <c r="G64" s="298"/>
      <c r="H64" s="298"/>
      <c r="I64" s="298"/>
      <c r="J64" s="298"/>
      <c r="K64" s="298"/>
      <c r="L64" s="298"/>
    </row>
    <row r="65" spans="1:12" s="119" customFormat="1" ht="11">
      <c r="A65" s="298"/>
      <c r="B65" s="298"/>
      <c r="C65" s="298"/>
      <c r="D65" s="298"/>
      <c r="E65" s="298"/>
      <c r="F65" s="298"/>
      <c r="G65" s="298"/>
      <c r="H65" s="298"/>
      <c r="I65" s="298"/>
      <c r="J65" s="298"/>
      <c r="K65" s="298"/>
      <c r="L65" s="298"/>
    </row>
    <row r="66" spans="1:12" s="119" customFormat="1" ht="11">
      <c r="A66" s="298"/>
      <c r="B66" s="298"/>
      <c r="C66" s="298"/>
      <c r="D66" s="298"/>
      <c r="E66" s="298"/>
      <c r="F66" s="298"/>
      <c r="G66" s="298"/>
      <c r="H66" s="298"/>
      <c r="I66" s="298"/>
      <c r="J66" s="298"/>
      <c r="K66" s="298"/>
      <c r="L66" s="298"/>
    </row>
  </sheetData>
  <protectedRanges>
    <protectedRange sqref="B10:L16 K17:L20 I17:I20 G17:G20 D17:D20 B17:B20 B21:L22 B23:K23 G36:K36 B29:K31 D28 B33:K35 G28:K28 B26:K27 F24:F25" name="範囲1_3"/>
  </protectedRanges>
  <mergeCells count="72">
    <mergeCell ref="B3:J3"/>
    <mergeCell ref="A4:L4"/>
    <mergeCell ref="J5:L5"/>
    <mergeCell ref="A10:A13"/>
    <mergeCell ref="B10:L10"/>
    <mergeCell ref="B11:L13"/>
    <mergeCell ref="A14:A16"/>
    <mergeCell ref="B14:L14"/>
    <mergeCell ref="B15:L16"/>
    <mergeCell ref="B17:D17"/>
    <mergeCell ref="E17:F17"/>
    <mergeCell ref="G17:L17"/>
    <mergeCell ref="B18:D18"/>
    <mergeCell ref="E18:F18"/>
    <mergeCell ref="G18:L18"/>
    <mergeCell ref="A19:A20"/>
    <mergeCell ref="B19:D20"/>
    <mergeCell ref="E19:F19"/>
    <mergeCell ref="G19:L19"/>
    <mergeCell ref="E20:F20"/>
    <mergeCell ref="G20:L20"/>
    <mergeCell ref="A29:A31"/>
    <mergeCell ref="B29:K29"/>
    <mergeCell ref="B30:K31"/>
    <mergeCell ref="B21:L22"/>
    <mergeCell ref="A23:A25"/>
    <mergeCell ref="B23:E23"/>
    <mergeCell ref="G23:I23"/>
    <mergeCell ref="L23:L25"/>
    <mergeCell ref="B24:E25"/>
    <mergeCell ref="G24:I25"/>
    <mergeCell ref="J24:K24"/>
    <mergeCell ref="B26:K27"/>
    <mergeCell ref="L26:L31"/>
    <mergeCell ref="B28:E28"/>
    <mergeCell ref="F28:G28"/>
    <mergeCell ref="H28:K28"/>
    <mergeCell ref="A40:L40"/>
    <mergeCell ref="A32:L32"/>
    <mergeCell ref="A33:A35"/>
    <mergeCell ref="B33:K33"/>
    <mergeCell ref="L33:L38"/>
    <mergeCell ref="B34:E35"/>
    <mergeCell ref="G34:I35"/>
    <mergeCell ref="J34:K34"/>
    <mergeCell ref="J35:K35"/>
    <mergeCell ref="B36:E36"/>
    <mergeCell ref="F36:G36"/>
    <mergeCell ref="H36:K36"/>
    <mergeCell ref="A37:A38"/>
    <mergeCell ref="B37:K37"/>
    <mergeCell ref="B38:K38"/>
    <mergeCell ref="A39:L39"/>
    <mergeCell ref="A57:L57"/>
    <mergeCell ref="A41:B41"/>
    <mergeCell ref="A43:L43"/>
    <mergeCell ref="B44:D44"/>
    <mergeCell ref="E44:K44"/>
    <mergeCell ref="B45:D45"/>
    <mergeCell ref="E45:K45"/>
    <mergeCell ref="B46:D46"/>
    <mergeCell ref="E46:K46"/>
    <mergeCell ref="A52:L52"/>
    <mergeCell ref="A55:L55"/>
    <mergeCell ref="A56:L56"/>
    <mergeCell ref="A64:L66"/>
    <mergeCell ref="A58:L58"/>
    <mergeCell ref="A59:L59"/>
    <mergeCell ref="A60:L60"/>
    <mergeCell ref="A61:L61"/>
    <mergeCell ref="A62:L62"/>
    <mergeCell ref="A63:L63"/>
  </mergeCells>
  <phoneticPr fontId="2"/>
  <pageMargins left="0.7" right="0.7" top="0.75" bottom="0.75" header="0.3" footer="0.3"/>
  <pageSetup paperSize="9" scale="80" orientation="portrait"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50800</xdr:colOff>
                    <xdr:row>6</xdr:row>
                    <xdr:rowOff>190500</xdr:rowOff>
                  </from>
                  <to>
                    <xdr:col>1</xdr:col>
                    <xdr:colOff>336550</xdr:colOff>
                    <xdr:row>8</xdr:row>
                    <xdr:rowOff>88900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50800</xdr:colOff>
                    <xdr:row>5</xdr:row>
                    <xdr:rowOff>190500</xdr:rowOff>
                  </from>
                  <to>
                    <xdr:col>1</xdr:col>
                    <xdr:colOff>336550</xdr:colOff>
                    <xdr:row>7</xdr:row>
                    <xdr:rowOff>88900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457200</xdr:colOff>
                    <xdr:row>5</xdr:row>
                    <xdr:rowOff>184150</xdr:rowOff>
                  </from>
                  <to>
                    <xdr:col>0</xdr:col>
                    <xdr:colOff>742950</xdr:colOff>
                    <xdr:row>7</xdr:row>
                    <xdr:rowOff>76200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457200</xdr:colOff>
                    <xdr:row>6</xdr:row>
                    <xdr:rowOff>184150</xdr:rowOff>
                  </from>
                  <to>
                    <xdr:col>0</xdr:col>
                    <xdr:colOff>742950</xdr:colOff>
                    <xdr:row>8</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5</xdr:row>
                    <xdr:rowOff>171450</xdr:rowOff>
                  </from>
                  <to>
                    <xdr:col>4</xdr:col>
                    <xdr:colOff>342900</xdr:colOff>
                    <xdr:row>7</xdr:row>
                    <xdr:rowOff>69850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57150</xdr:colOff>
                    <xdr:row>6</xdr:row>
                    <xdr:rowOff>190500</xdr:rowOff>
                  </from>
                  <to>
                    <xdr:col>4</xdr:col>
                    <xdr:colOff>342900</xdr:colOff>
                    <xdr:row>8</xdr:row>
                    <xdr:rowOff>88900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57150</xdr:colOff>
                    <xdr:row>5</xdr:row>
                    <xdr:rowOff>184150</xdr:rowOff>
                  </from>
                  <to>
                    <xdr:col>7</xdr:col>
                    <xdr:colOff>342900</xdr:colOff>
                    <xdr:row>7</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8D3A-FCC6-48CA-9752-AED1701CB824}">
  <dimension ref="B2:F117"/>
  <sheetViews>
    <sheetView topLeftCell="A2" workbookViewId="0">
      <selection activeCell="E40" sqref="E40"/>
    </sheetView>
  </sheetViews>
  <sheetFormatPr defaultRowHeight="13"/>
  <cols>
    <col min="2" max="2" width="16.6328125" customWidth="1"/>
    <col min="4" max="4" width="9" style="135"/>
  </cols>
  <sheetData>
    <row r="2" spans="2:6">
      <c r="B2" s="134">
        <v>45807</v>
      </c>
      <c r="D2" s="135">
        <v>480000</v>
      </c>
      <c r="F2" t="s">
        <v>220</v>
      </c>
    </row>
    <row r="3" spans="2:6">
      <c r="B3" s="134">
        <v>45808</v>
      </c>
      <c r="D3" s="135">
        <v>300000</v>
      </c>
    </row>
    <row r="4" spans="2:6">
      <c r="B4" s="134">
        <v>45809</v>
      </c>
    </row>
    <row r="5" spans="2:6">
      <c r="B5" s="134">
        <v>45810</v>
      </c>
    </row>
    <row r="6" spans="2:6">
      <c r="B6" s="134">
        <v>45811</v>
      </c>
    </row>
    <row r="7" spans="2:6">
      <c r="B7" s="134">
        <v>45812</v>
      </c>
    </row>
    <row r="8" spans="2:6">
      <c r="B8" s="134">
        <v>45813</v>
      </c>
    </row>
    <row r="9" spans="2:6">
      <c r="B9" s="134">
        <v>45814</v>
      </c>
    </row>
    <row r="10" spans="2:6">
      <c r="B10" s="134">
        <v>45815</v>
      </c>
    </row>
    <row r="11" spans="2:6">
      <c r="B11" s="134">
        <v>45816</v>
      </c>
    </row>
    <row r="12" spans="2:6">
      <c r="B12" s="134">
        <v>45817</v>
      </c>
    </row>
    <row r="13" spans="2:6">
      <c r="B13" s="134">
        <v>45818</v>
      </c>
    </row>
    <row r="14" spans="2:6">
      <c r="B14" s="134">
        <v>45819</v>
      </c>
    </row>
    <row r="15" spans="2:6">
      <c r="B15" s="134">
        <v>45820</v>
      </c>
    </row>
    <row r="16" spans="2:6">
      <c r="B16" s="134">
        <v>45821</v>
      </c>
    </row>
    <row r="17" spans="2:2">
      <c r="B17" s="134">
        <v>45822</v>
      </c>
    </row>
    <row r="18" spans="2:2">
      <c r="B18" s="134">
        <v>45823</v>
      </c>
    </row>
    <row r="19" spans="2:2">
      <c r="B19" s="134">
        <v>45824</v>
      </c>
    </row>
    <row r="20" spans="2:2">
      <c r="B20" s="134">
        <v>45825</v>
      </c>
    </row>
    <row r="21" spans="2:2">
      <c r="B21" s="134">
        <v>45826</v>
      </c>
    </row>
    <row r="22" spans="2:2">
      <c r="B22" s="134">
        <v>45827</v>
      </c>
    </row>
    <row r="23" spans="2:2">
      <c r="B23" s="134">
        <v>45828</v>
      </c>
    </row>
    <row r="24" spans="2:2">
      <c r="B24" s="134">
        <v>45829</v>
      </c>
    </row>
    <row r="25" spans="2:2">
      <c r="B25" s="134">
        <v>45830</v>
      </c>
    </row>
    <row r="26" spans="2:2">
      <c r="B26" s="134">
        <v>45831</v>
      </c>
    </row>
    <row r="27" spans="2:2">
      <c r="B27" s="134">
        <v>45832</v>
      </c>
    </row>
    <row r="28" spans="2:2">
      <c r="B28" s="134">
        <v>45833</v>
      </c>
    </row>
    <row r="29" spans="2:2">
      <c r="B29" s="134">
        <v>45834</v>
      </c>
    </row>
    <row r="30" spans="2:2">
      <c r="B30" s="134">
        <v>45835</v>
      </c>
    </row>
    <row r="31" spans="2:2">
      <c r="B31" s="134">
        <v>45836</v>
      </c>
    </row>
    <row r="32" spans="2:2">
      <c r="B32" s="134">
        <v>45837</v>
      </c>
    </row>
    <row r="33" spans="2:2">
      <c r="B33" s="134">
        <v>45838</v>
      </c>
    </row>
    <row r="34" spans="2:2">
      <c r="B34" s="134">
        <v>45839</v>
      </c>
    </row>
    <row r="35" spans="2:2">
      <c r="B35" s="134">
        <v>45840</v>
      </c>
    </row>
    <row r="36" spans="2:2">
      <c r="B36" s="134">
        <v>45841</v>
      </c>
    </row>
    <row r="37" spans="2:2">
      <c r="B37" s="134">
        <v>45842</v>
      </c>
    </row>
    <row r="38" spans="2:2">
      <c r="B38" s="134"/>
    </row>
    <row r="39" spans="2:2">
      <c r="B39" s="134"/>
    </row>
    <row r="40" spans="2:2">
      <c r="B40" s="134"/>
    </row>
    <row r="41" spans="2:2">
      <c r="B41" s="134"/>
    </row>
    <row r="42" spans="2:2">
      <c r="B42" s="134"/>
    </row>
    <row r="43" spans="2:2">
      <c r="B43" s="134"/>
    </row>
    <row r="44" spans="2:2">
      <c r="B44" s="134"/>
    </row>
    <row r="45" spans="2:2">
      <c r="B45" s="134"/>
    </row>
    <row r="46" spans="2:2">
      <c r="B46" s="134"/>
    </row>
    <row r="47" spans="2:2">
      <c r="B47" s="134"/>
    </row>
    <row r="48" spans="2:2">
      <c r="B48" s="134"/>
    </row>
    <row r="49" spans="2:2">
      <c r="B49" s="134"/>
    </row>
    <row r="50" spans="2:2">
      <c r="B50" s="134"/>
    </row>
    <row r="51" spans="2:2">
      <c r="B51" s="134"/>
    </row>
    <row r="52" spans="2:2">
      <c r="B52" s="134"/>
    </row>
    <row r="53" spans="2:2">
      <c r="B53" s="134"/>
    </row>
    <row r="54" spans="2:2">
      <c r="B54" s="134"/>
    </row>
    <row r="55" spans="2:2">
      <c r="B55" s="134"/>
    </row>
    <row r="56" spans="2:2">
      <c r="B56" s="134"/>
    </row>
    <row r="57" spans="2:2">
      <c r="B57" s="134"/>
    </row>
    <row r="58" spans="2:2">
      <c r="B58" s="134"/>
    </row>
    <row r="59" spans="2:2">
      <c r="B59" s="134"/>
    </row>
    <row r="60" spans="2:2">
      <c r="B60" s="134"/>
    </row>
    <row r="61" spans="2:2">
      <c r="B61" s="134"/>
    </row>
    <row r="62" spans="2:2">
      <c r="B62" s="134"/>
    </row>
    <row r="63" spans="2:2">
      <c r="B63" s="134"/>
    </row>
    <row r="64" spans="2:2">
      <c r="B64" s="134"/>
    </row>
    <row r="65" spans="2:2">
      <c r="B65" s="134"/>
    </row>
    <row r="66" spans="2:2">
      <c r="B66" s="134"/>
    </row>
    <row r="67" spans="2:2">
      <c r="B67" s="134"/>
    </row>
    <row r="68" spans="2:2">
      <c r="B68" s="134"/>
    </row>
    <row r="69" spans="2:2">
      <c r="B69" s="134"/>
    </row>
    <row r="70" spans="2:2">
      <c r="B70" s="134"/>
    </row>
    <row r="71" spans="2:2">
      <c r="B71" s="134"/>
    </row>
    <row r="72" spans="2:2">
      <c r="B72" s="134"/>
    </row>
    <row r="73" spans="2:2">
      <c r="B73" s="134"/>
    </row>
    <row r="74" spans="2:2">
      <c r="B74" s="134"/>
    </row>
    <row r="75" spans="2:2">
      <c r="B75" s="134"/>
    </row>
    <row r="76" spans="2:2">
      <c r="B76" s="134"/>
    </row>
    <row r="77" spans="2:2">
      <c r="B77" s="134"/>
    </row>
    <row r="78" spans="2:2">
      <c r="B78" s="134"/>
    </row>
    <row r="79" spans="2:2">
      <c r="B79" s="134"/>
    </row>
    <row r="80" spans="2:2">
      <c r="B80" s="134"/>
    </row>
    <row r="81" spans="2:2">
      <c r="B81" s="134"/>
    </row>
    <row r="82" spans="2:2">
      <c r="B82" s="134"/>
    </row>
    <row r="83" spans="2:2">
      <c r="B83" s="134"/>
    </row>
    <row r="84" spans="2:2">
      <c r="B84" s="134"/>
    </row>
    <row r="85" spans="2:2">
      <c r="B85" s="134"/>
    </row>
    <row r="86" spans="2:2">
      <c r="B86" s="134"/>
    </row>
    <row r="87" spans="2:2">
      <c r="B87" s="134"/>
    </row>
    <row r="88" spans="2:2">
      <c r="B88" s="134"/>
    </row>
    <row r="89" spans="2:2">
      <c r="B89" s="134"/>
    </row>
    <row r="90" spans="2:2">
      <c r="B90" s="134"/>
    </row>
    <row r="91" spans="2:2">
      <c r="B91" s="134"/>
    </row>
    <row r="92" spans="2:2">
      <c r="B92" s="134"/>
    </row>
    <row r="93" spans="2:2">
      <c r="B93" s="134"/>
    </row>
    <row r="94" spans="2:2">
      <c r="B94" s="134"/>
    </row>
    <row r="95" spans="2:2">
      <c r="B95" s="134"/>
    </row>
    <row r="96" spans="2:2">
      <c r="B96" s="134"/>
    </row>
    <row r="97" spans="2:2">
      <c r="B97" s="134"/>
    </row>
    <row r="98" spans="2:2">
      <c r="B98" s="134"/>
    </row>
    <row r="99" spans="2:2">
      <c r="B99" s="134"/>
    </row>
    <row r="100" spans="2:2">
      <c r="B100" s="134"/>
    </row>
    <row r="101" spans="2:2">
      <c r="B101" s="134"/>
    </row>
    <row r="102" spans="2:2">
      <c r="B102" s="134"/>
    </row>
    <row r="103" spans="2:2">
      <c r="B103" s="134"/>
    </row>
    <row r="104" spans="2:2">
      <c r="B104" s="134"/>
    </row>
    <row r="105" spans="2:2">
      <c r="B105" s="134"/>
    </row>
    <row r="106" spans="2:2">
      <c r="B106" s="134"/>
    </row>
    <row r="107" spans="2:2">
      <c r="B107" s="134"/>
    </row>
    <row r="108" spans="2:2">
      <c r="B108" s="134"/>
    </row>
    <row r="109" spans="2:2">
      <c r="B109" s="134"/>
    </row>
    <row r="110" spans="2:2">
      <c r="B110" s="134"/>
    </row>
    <row r="111" spans="2:2">
      <c r="B111" s="134"/>
    </row>
    <row r="112" spans="2:2">
      <c r="B112" s="134"/>
    </row>
    <row r="113" spans="2:2">
      <c r="B113" s="134"/>
    </row>
    <row r="114" spans="2:2">
      <c r="B114" s="134"/>
    </row>
    <row r="115" spans="2:2">
      <c r="B115" s="134"/>
    </row>
    <row r="116" spans="2:2">
      <c r="B116" s="134"/>
    </row>
    <row r="117" spans="2:2">
      <c r="B117" s="134"/>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交付申請基本情報</vt:lpstr>
      <vt:lpstr>1.交付申請書</vt:lpstr>
      <vt:lpstr>2.収支予算書</vt:lpstr>
      <vt:lpstr>3.所要額調</vt:lpstr>
      <vt:lpstr>4.実施計画書</vt:lpstr>
      <vt:lpstr>5.誓約書</vt:lpstr>
      <vt:lpstr>6.債権者登録</vt:lpstr>
      <vt:lpstr>県確認用</vt:lpstr>
      <vt:lpstr>'1.交付申請書'!Print_Area</vt:lpstr>
      <vt:lpstr>'2.収支予算書'!Print_Area</vt:lpstr>
      <vt:lpstr>'3.所要額調'!Print_Area</vt:lpstr>
      <vt:lpstr>'4.実施計画書'!Print_Area</vt:lpstr>
      <vt:lpstr>'5.誓約書'!Print_Area</vt:lpstr>
      <vt:lpstr>'6.債権者登録'!Print_Area</vt:lpstr>
      <vt:lpstr>交付申請基本情報!Print_Area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兵庫県</dc:creator>
  <cp:lastModifiedBy>左近戸　暁子</cp:lastModifiedBy>
  <cp:lastPrinted>2024-08-01T08:49:29Z</cp:lastPrinted>
  <dcterms:created xsi:type="dcterms:W3CDTF">2003-03-20T11:43:40Z</dcterms:created>
  <dcterms:modified xsi:type="dcterms:W3CDTF">2025-06-03T02:32:23Z</dcterms:modified>
</cp:coreProperties>
</file>