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LB22Z0025\share\140 補助金\△協働化\R7\05施行\"/>
    </mc:Choice>
  </mc:AlternateContent>
  <xr:revisionPtr revIDLastSave="0" documentId="13_ncr:1_{83BF9339-2DB5-4419-8DBF-C0A3FAAF4495}" xr6:coauthVersionLast="47" xr6:coauthVersionMax="47" xr10:uidLastSave="{00000000-0000-0000-0000-000000000000}"/>
  <bookViews>
    <workbookView xWindow="28635" yWindow="-165" windowWidth="29130" windowHeight="15810" tabRatio="655" xr2:uid="{00000000-000D-0000-FFFF-FFFF00000000}"/>
  </bookViews>
  <sheets>
    <sheet name="交付申請基本情報" sheetId="164" r:id="rId1"/>
    <sheet name="１．グループ情報" sheetId="163" r:id="rId2"/>
    <sheet name="２．交付申請書" sheetId="165" r:id="rId3"/>
    <sheet name="３．収支予算書" sheetId="166" r:id="rId4"/>
    <sheet name="４．計画書（別紙1-1）" sheetId="159" r:id="rId5"/>
    <sheet name="５．所要額調書（別紙1-2）" sheetId="155" r:id="rId6"/>
    <sheet name="６．誓約書" sheetId="167" r:id="rId7"/>
    <sheet name="７．債権者登録書←申請時はここまで入力" sheetId="168" r:id="rId8"/>
    <sheet name="ここから先は実績報告⇒８．実績報告基本情報" sheetId="169" r:id="rId9"/>
    <sheet name="９．実績報告書" sheetId="170" r:id="rId10"/>
    <sheet name="10．補助金請求書" sheetId="171" r:id="rId11"/>
    <sheet name="11．収支決算書" sheetId="172" r:id="rId12"/>
    <sheet name="12．別紙2-1 " sheetId="161" r:id="rId13"/>
    <sheet name="13．別紙2-2" sheetId="156" r:id="rId14"/>
    <sheet name="14．委任状" sheetId="173" r:id="rId15"/>
    <sheet name="委任状についての注意点" sheetId="174" r:id="rId16"/>
  </sheets>
  <externalReferences>
    <externalReference r:id="rId17"/>
    <externalReference r:id="rId18"/>
  </externalReferences>
  <definedNames>
    <definedName name="_xlnm._FilterDatabase" localSheetId="8" hidden="1">'ここから先は実績報告⇒８．実績報告基本情報'!$B$2:$E$25</definedName>
    <definedName name="_xlnm._FilterDatabase" localSheetId="0" hidden="1">交付申請基本情報!$B$2:$E$29</definedName>
    <definedName name="_xlnm.Print_Area" localSheetId="1">'１．グループ情報'!$A$1:$F$87</definedName>
    <definedName name="_xlnm.Print_Area" localSheetId="10">'10．補助金請求書'!$A$1:$AE$48</definedName>
    <definedName name="_xlnm.Print_Area" localSheetId="11">'11．収支決算書'!$A$1:$K$34</definedName>
    <definedName name="_xlnm.Print_Area" localSheetId="12">'12．別紙2-1 '!$A$1:$P$38</definedName>
    <definedName name="_xlnm.Print_Area" localSheetId="13">'13．別紙2-2'!$A$2:$N$11</definedName>
    <definedName name="_xlnm.Print_Area" localSheetId="14">'14．委任状'!$A$1:$AA$36</definedName>
    <definedName name="_xlnm.Print_Area" localSheetId="2">'２．交付申請書'!$A$1:$AD$43</definedName>
    <definedName name="_xlnm.Print_Area" localSheetId="3">'３．収支予算書'!$A$1:$L$23</definedName>
    <definedName name="_xlnm.Print_Area" localSheetId="4">'４．計画書（別紙1-1）'!$A$1:$P$34</definedName>
    <definedName name="_xlnm.Print_Area" localSheetId="5">'５．所要額調書（別紙1-2）'!$A$2:$L$11</definedName>
    <definedName name="_xlnm.Print_Area" localSheetId="6">'６．誓約書'!$A$2:$K$35</definedName>
    <definedName name="_xlnm.Print_Area" localSheetId="7">'７．債権者登録書←申請時はここまで入力'!$A$1:$L$52</definedName>
    <definedName name="_xlnm.Print_Area" localSheetId="9">'９．実績報告書'!$A$1:$AD$42</definedName>
    <definedName name="_xlnm.Print_Area" localSheetId="8">'ここから先は実績報告⇒８．実績報告基本情報'!$B$2:$E$25</definedName>
    <definedName name="_xlnm.Print_Area" localSheetId="15">委任状についての注意点!$A$1:$G$26</definedName>
    <definedName name="_xlnm.Print_Area" localSheetId="0">交付申請基本情報!$B$2:$E$29</definedName>
    <definedName name="Print_Area_MI" localSheetId="10">#REF!</definedName>
    <definedName name="Print_Area_MI" localSheetId="11">#REF!</definedName>
    <definedName name="Print_Area_MI" localSheetId="12">#REF!</definedName>
    <definedName name="Print_Area_MI" localSheetId="13">#REF!</definedName>
    <definedName name="Print_Area_MI" localSheetId="14">#REF!</definedName>
    <definedName name="Print_Area_MI" localSheetId="2">#REF!</definedName>
    <definedName name="Print_Area_MI" localSheetId="3">#REF!</definedName>
    <definedName name="Print_Area_MI" localSheetId="4">#REF!</definedName>
    <definedName name="Print_Area_MI" localSheetId="5">#REF!</definedName>
    <definedName name="Print_Area_MI" localSheetId="6">#REF!</definedName>
    <definedName name="Print_Area_MI" localSheetId="7">#REF!</definedName>
    <definedName name="Print_Area_MI" localSheetId="9">#REF!</definedName>
    <definedName name="Print_Area_MI" localSheetId="8">#REF!</definedName>
    <definedName name="Print_Area_MI" localSheetId="15">#REF!</definedName>
    <definedName name="Print_Area_MI" localSheetId="0">#REF!</definedName>
    <definedName name="Print_Area_MI">#REF!</definedName>
    <definedName name="ｗ" localSheetId="10">#REF!</definedName>
    <definedName name="ｗ" localSheetId="11">#REF!</definedName>
    <definedName name="ｗ" localSheetId="12">#REF!</definedName>
    <definedName name="ｗ" localSheetId="14">#REF!</definedName>
    <definedName name="ｗ" localSheetId="2">#REF!</definedName>
    <definedName name="ｗ" localSheetId="3">#REF!</definedName>
    <definedName name="ｗ" localSheetId="6">#REF!</definedName>
    <definedName name="ｗ" localSheetId="7">#REF!</definedName>
    <definedName name="ｗ" localSheetId="9">#REF!</definedName>
    <definedName name="ｗ" localSheetId="8">#REF!</definedName>
    <definedName name="ｗ" localSheetId="15">#REF!</definedName>
    <definedName name="ｗ" localSheetId="0">#REF!</definedName>
    <definedName name="ｗ">#REF!</definedName>
    <definedName name="図１">[1]様式5!$B$50</definedName>
    <definedName name="図３">[1]様式5!$B$50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5" i="168" l="1"/>
  <c r="D3" i="163"/>
  <c r="J18" i="171"/>
  <c r="G9" i="172"/>
  <c r="G31" i="172" l="1"/>
  <c r="G30" i="172"/>
  <c r="O37" i="170"/>
  <c r="O34" i="170"/>
  <c r="D24" i="169"/>
  <c r="O36" i="170" s="1"/>
  <c r="V10" i="170"/>
  <c r="U43" i="171"/>
  <c r="U42" i="171"/>
  <c r="U45" i="171"/>
  <c r="U41" i="171"/>
  <c r="U47" i="171"/>
  <c r="U46" i="171"/>
  <c r="O22" i="171"/>
  <c r="Q21" i="171"/>
  <c r="L9" i="156"/>
  <c r="G13" i="172"/>
  <c r="M22" i="161"/>
  <c r="K9" i="156"/>
  <c r="M9" i="156" s="1"/>
  <c r="J14" i="171" s="1"/>
  <c r="I9" i="156"/>
  <c r="G9" i="156"/>
  <c r="N36" i="173"/>
  <c r="N35" i="173"/>
  <c r="N34" i="173"/>
  <c r="R23" i="173"/>
  <c r="G7" i="172" l="1"/>
  <c r="A25" i="165" l="1"/>
  <c r="J12" i="171"/>
  <c r="G8" i="172"/>
  <c r="G6" i="172"/>
  <c r="A25" i="170"/>
  <c r="V8" i="170"/>
  <c r="D22" i="169"/>
  <c r="O33" i="170" s="1"/>
  <c r="D7" i="169"/>
  <c r="D8" i="169"/>
  <c r="R14" i="170" s="1"/>
  <c r="D9" i="169"/>
  <c r="D10" i="169"/>
  <c r="R16" i="170" s="1"/>
  <c r="D11" i="169"/>
  <c r="D12" i="169"/>
  <c r="R18" i="170" s="1"/>
  <c r="D13" i="169"/>
  <c r="R20" i="170" s="1"/>
  <c r="D14" i="169"/>
  <c r="R22" i="170" s="1"/>
  <c r="D6" i="169"/>
  <c r="N30" i="173" l="1"/>
  <c r="U39" i="171"/>
  <c r="N29" i="173"/>
  <c r="U38" i="171"/>
  <c r="N28" i="173"/>
  <c r="U37" i="171"/>
  <c r="B29" i="168"/>
  <c r="B30" i="168"/>
  <c r="G17" i="173" s="1"/>
  <c r="B28" i="168"/>
  <c r="H28" i="168"/>
  <c r="G24" i="168"/>
  <c r="B23" i="168"/>
  <c r="E46" i="168"/>
  <c r="E44" i="168"/>
  <c r="A41" i="168"/>
  <c r="B24" i="168"/>
  <c r="G20" i="168"/>
  <c r="G19" i="168"/>
  <c r="B19" i="168"/>
  <c r="R22" i="165"/>
  <c r="R20" i="165"/>
  <c r="H35" i="167"/>
  <c r="H34" i="167"/>
  <c r="G17" i="168"/>
  <c r="B17" i="168"/>
  <c r="B15" i="168"/>
  <c r="B14" i="168"/>
  <c r="B10" i="168"/>
  <c r="B11" i="168"/>
  <c r="H33" i="167"/>
  <c r="H32" i="167"/>
  <c r="H31" i="167"/>
  <c r="B27" i="167"/>
  <c r="M22" i="159"/>
  <c r="F22" i="166"/>
  <c r="F11" i="166"/>
  <c r="G12" i="172" s="1"/>
  <c r="N39" i="165"/>
  <c r="N36" i="165"/>
  <c r="R18" i="165"/>
  <c r="R16" i="165"/>
  <c r="R14" i="165"/>
  <c r="W10" i="165"/>
  <c r="W8" i="165"/>
  <c r="E9" i="156" l="1"/>
  <c r="E9" i="155"/>
  <c r="G9" i="155" l="1"/>
  <c r="I9" i="155" s="1"/>
  <c r="K9" i="155" s="1"/>
</calcChain>
</file>

<file path=xl/sharedStrings.xml><?xml version="1.0" encoding="utf-8"?>
<sst xmlns="http://schemas.openxmlformats.org/spreadsheetml/2006/main" count="636" uniqueCount="344">
  <si>
    <t>単位：円</t>
    <rPh sb="0" eb="2">
      <t>タンイ</t>
    </rPh>
    <rPh sb="3" eb="4">
      <t>エン</t>
    </rPh>
    <phoneticPr fontId="6"/>
  </si>
  <si>
    <t>区分</t>
    <rPh sb="0" eb="1">
      <t>ク</t>
    </rPh>
    <rPh sb="1" eb="2">
      <t>ブン</t>
    </rPh>
    <phoneticPr fontId="6"/>
  </si>
  <si>
    <t>総事業費
（税抜）
A</t>
    <phoneticPr fontId="6"/>
  </si>
  <si>
    <t>寄付金その他
の収入額
B</t>
    <rPh sb="0" eb="3">
      <t>キフキン</t>
    </rPh>
    <rPh sb="5" eb="6">
      <t>タ</t>
    </rPh>
    <rPh sb="8" eb="11">
      <t>シュウニュウガク</t>
    </rPh>
    <phoneticPr fontId="6"/>
  </si>
  <si>
    <t>C＝(A－B)</t>
    <phoneticPr fontId="6"/>
  </si>
  <si>
    <t>事業者グループ協働化支援</t>
    <phoneticPr fontId="3"/>
  </si>
  <si>
    <t>事業者グループ協働化支援事業　　所要額調書</t>
    <rPh sb="0" eb="3">
      <t>ジギョウシャ</t>
    </rPh>
    <rPh sb="7" eb="9">
      <t>キョウドウ</t>
    </rPh>
    <rPh sb="9" eb="10">
      <t>カ</t>
    </rPh>
    <rPh sb="10" eb="12">
      <t>シエン</t>
    </rPh>
    <rPh sb="12" eb="14">
      <t>ジギョウ</t>
    </rPh>
    <rPh sb="19" eb="21">
      <t>チョウショ</t>
    </rPh>
    <phoneticPr fontId="6"/>
  </si>
  <si>
    <t>差引額
C</t>
    <rPh sb="0" eb="3">
      <t>サシヒキガク</t>
    </rPh>
    <phoneticPr fontId="6"/>
  </si>
  <si>
    <t>対象経費の
支出予定額
D</t>
    <rPh sb="6" eb="8">
      <t>シシュツ</t>
    </rPh>
    <rPh sb="8" eb="11">
      <t>ヨテイガク</t>
    </rPh>
    <phoneticPr fontId="6"/>
  </si>
  <si>
    <t>補助率
F</t>
    <rPh sb="0" eb="2">
      <t>ホジョ</t>
    </rPh>
    <rPh sb="2" eb="3">
      <t>リツ</t>
    </rPh>
    <phoneticPr fontId="6"/>
  </si>
  <si>
    <t>補助基本額
G</t>
    <rPh sb="0" eb="2">
      <t>ホジョ</t>
    </rPh>
    <rPh sb="2" eb="4">
      <t>キホン</t>
    </rPh>
    <rPh sb="4" eb="5">
      <t>ガク</t>
    </rPh>
    <phoneticPr fontId="6"/>
  </si>
  <si>
    <t>補助上限額
H</t>
    <rPh sb="0" eb="2">
      <t>ホジョ</t>
    </rPh>
    <rPh sb="4" eb="5">
      <t>ガク</t>
    </rPh>
    <phoneticPr fontId="6"/>
  </si>
  <si>
    <t>補助所要額
I</t>
    <phoneticPr fontId="3"/>
  </si>
  <si>
    <t>Ｉ=min(G,H)</t>
    <phoneticPr fontId="6"/>
  </si>
  <si>
    <t>事業者グループ協働化支援事業　　精算額調書</t>
    <rPh sb="0" eb="3">
      <t>ジギョウシャ</t>
    </rPh>
    <rPh sb="7" eb="9">
      <t>キョウドウ</t>
    </rPh>
    <rPh sb="9" eb="10">
      <t>カ</t>
    </rPh>
    <rPh sb="10" eb="12">
      <t>シエン</t>
    </rPh>
    <rPh sb="12" eb="14">
      <t>ジギョウ</t>
    </rPh>
    <rPh sb="16" eb="18">
      <t>セイサン</t>
    </rPh>
    <rPh sb="19" eb="21">
      <t>チョウショ</t>
    </rPh>
    <phoneticPr fontId="6"/>
  </si>
  <si>
    <t>補助金交付
決定額
Ｊ</t>
    <rPh sb="0" eb="3">
      <t>ホジョキン</t>
    </rPh>
    <rPh sb="3" eb="5">
      <t>コウフ</t>
    </rPh>
    <rPh sb="6" eb="8">
      <t>ケッテイ</t>
    </rPh>
    <rPh sb="8" eb="9">
      <t>ガク</t>
    </rPh>
    <phoneticPr fontId="6"/>
  </si>
  <si>
    <t>補助金確定額
K</t>
    <rPh sb="0" eb="5">
      <t>ホジョキンカクテイ</t>
    </rPh>
    <rPh sb="5" eb="6">
      <t>ガク</t>
    </rPh>
    <phoneticPr fontId="6"/>
  </si>
  <si>
    <t>K=min(I,J)</t>
    <phoneticPr fontId="6"/>
  </si>
  <si>
    <t>担当者連絡先</t>
    <rPh sb="0" eb="3">
      <t>タントウシャ</t>
    </rPh>
    <rPh sb="3" eb="6">
      <t>レンラクサキ</t>
    </rPh>
    <phoneticPr fontId="9"/>
  </si>
  <si>
    <t>担当者名</t>
    <rPh sb="0" eb="3">
      <t>タントウシャ</t>
    </rPh>
    <rPh sb="3" eb="4">
      <t>メイ</t>
    </rPh>
    <phoneticPr fontId="9"/>
  </si>
  <si>
    <t>令和　　年　　月　　日</t>
    <rPh sb="0" eb="2">
      <t>レイワ</t>
    </rPh>
    <rPh sb="4" eb="5">
      <t>ネン</t>
    </rPh>
    <rPh sb="7" eb="8">
      <t>ガツ</t>
    </rPh>
    <rPh sb="10" eb="11">
      <t>ニチ</t>
    </rPh>
    <phoneticPr fontId="9"/>
  </si>
  <si>
    <t>作成年月日</t>
    <rPh sb="0" eb="2">
      <t>サクセイ</t>
    </rPh>
    <rPh sb="2" eb="5">
      <t>ネンガッピ</t>
    </rPh>
    <phoneticPr fontId="9"/>
  </si>
  <si>
    <t>代表法人名</t>
    <rPh sb="0" eb="5">
      <t>ダイヒョウホウジンメイ</t>
    </rPh>
    <phoneticPr fontId="3"/>
  </si>
  <si>
    <t>・取組の実績が分かるもの（導入した物品のパンフレット、写真等）</t>
    <rPh sb="1" eb="2">
      <t>ト</t>
    </rPh>
    <rPh sb="2" eb="3">
      <t>ク</t>
    </rPh>
    <rPh sb="4" eb="6">
      <t>ジッセキ</t>
    </rPh>
    <rPh sb="7" eb="8">
      <t>ワ</t>
    </rPh>
    <rPh sb="13" eb="15">
      <t>ドウニュウ</t>
    </rPh>
    <rPh sb="17" eb="19">
      <t>ブッピン</t>
    </rPh>
    <rPh sb="27" eb="29">
      <t>シャシン</t>
    </rPh>
    <rPh sb="29" eb="30">
      <t>トウ</t>
    </rPh>
    <phoneticPr fontId="3"/>
  </si>
  <si>
    <t>・請求書または納品書</t>
    <rPh sb="1" eb="4">
      <t>セイキュウショ</t>
    </rPh>
    <rPh sb="7" eb="10">
      <t>ノウヒンショ</t>
    </rPh>
    <phoneticPr fontId="3"/>
  </si>
  <si>
    <t>事業の具体的内容</t>
    <rPh sb="0" eb="2">
      <t>ジギョウ</t>
    </rPh>
    <rPh sb="3" eb="8">
      <t>グタイテキナイヨウ</t>
    </rPh>
    <phoneticPr fontId="3"/>
  </si>
  <si>
    <t>【対象経費支出額の内訳】</t>
    <rPh sb="1" eb="5">
      <t>タイショウケイヒ</t>
    </rPh>
    <rPh sb="5" eb="8">
      <t>シシュツガク</t>
    </rPh>
    <rPh sb="9" eb="11">
      <t>ウチワケ</t>
    </rPh>
    <phoneticPr fontId="9"/>
  </si>
  <si>
    <t>区分</t>
    <rPh sb="0" eb="2">
      <t>クブン</t>
    </rPh>
    <phoneticPr fontId="9"/>
  </si>
  <si>
    <t>報償費</t>
    <rPh sb="0" eb="3">
      <t>ホウショウヒ</t>
    </rPh>
    <phoneticPr fontId="3"/>
  </si>
  <si>
    <t>旅費</t>
    <rPh sb="0" eb="2">
      <t>リョヒ</t>
    </rPh>
    <phoneticPr fontId="3"/>
  </si>
  <si>
    <t>需用費</t>
    <rPh sb="0" eb="3">
      <t>ジュヨウヒ</t>
    </rPh>
    <phoneticPr fontId="3"/>
  </si>
  <si>
    <t>役務費</t>
    <rPh sb="0" eb="3">
      <t>エキムヒ</t>
    </rPh>
    <phoneticPr fontId="3"/>
  </si>
  <si>
    <t>委託料</t>
    <rPh sb="0" eb="3">
      <t>イタクリョウ</t>
    </rPh>
    <phoneticPr fontId="3"/>
  </si>
  <si>
    <t>使用料及び
賃借料</t>
    <rPh sb="0" eb="3">
      <t>シヨウリョウ</t>
    </rPh>
    <rPh sb="3" eb="4">
      <t>オヨ</t>
    </rPh>
    <rPh sb="6" eb="9">
      <t>チンシャクリョウ</t>
    </rPh>
    <phoneticPr fontId="3"/>
  </si>
  <si>
    <t>備品購入費</t>
    <rPh sb="0" eb="5">
      <t>ビヒンコウニュウヒ</t>
    </rPh>
    <phoneticPr fontId="3"/>
  </si>
  <si>
    <t>合計</t>
    <rPh sb="0" eb="2">
      <t>ゴウケイ</t>
    </rPh>
    <phoneticPr fontId="3"/>
  </si>
  <si>
    <t>金額</t>
    <rPh sb="0" eb="2">
      <t>キンガク</t>
    </rPh>
    <phoneticPr fontId="3"/>
  </si>
  <si>
    <t>内訳</t>
    <rPh sb="0" eb="2">
      <t>ウチワケ</t>
    </rPh>
    <phoneticPr fontId="3"/>
  </si>
  <si>
    <t>・（ク及びケを申請する場合）ア～キの取組とあわせて行う必要があったことがわかる書類</t>
    <rPh sb="3" eb="4">
      <t>オヨ</t>
    </rPh>
    <rPh sb="7" eb="9">
      <t>シンセイ</t>
    </rPh>
    <rPh sb="11" eb="13">
      <t>バアイ</t>
    </rPh>
    <phoneticPr fontId="3"/>
  </si>
  <si>
    <t>【対象経費】</t>
    <rPh sb="1" eb="5">
      <t>タイショウケイヒ</t>
    </rPh>
    <phoneticPr fontId="3"/>
  </si>
  <si>
    <t>【添付必要書類】</t>
    <rPh sb="1" eb="7">
      <t>テンプヒツヨウショルイ</t>
    </rPh>
    <phoneticPr fontId="3"/>
  </si>
  <si>
    <r>
      <t xml:space="preserve">G＝(E×F)
</t>
    </r>
    <r>
      <rPr>
        <sz val="16"/>
        <color theme="1"/>
        <rFont val="ＭＳ Ｐゴシック"/>
        <family val="3"/>
        <charset val="128"/>
      </rPr>
      <t>※千円未満切り捨て</t>
    </r>
    <phoneticPr fontId="6"/>
  </si>
  <si>
    <t>対象経費の
実支出額
D</t>
    <rPh sb="6" eb="10">
      <t>ジッシシュツガク</t>
    </rPh>
    <phoneticPr fontId="6"/>
  </si>
  <si>
    <t>ア　合同での人材募集や一括採用等による人材確保や共同での職場の魅力発信に必要な経費</t>
    <phoneticPr fontId="3"/>
  </si>
  <si>
    <t>イ　共同送迎の実施に向けた調査等に必要な経費</t>
    <phoneticPr fontId="3"/>
  </si>
  <si>
    <t>ウ　共同発注による福利厚生の充実や職場環境改善等、従業者の職場定着や職場の魅力向上に資する取組に必要な経費</t>
    <phoneticPr fontId="3"/>
  </si>
  <si>
    <t>エ　合同研修や人事交流の実施等、共同での人材育成に必要な経費</t>
    <phoneticPr fontId="3"/>
  </si>
  <si>
    <t>オ　人事管理や給与制度、福利厚生等のシステム・制度の共通化に必要な経費</t>
    <phoneticPr fontId="3"/>
  </si>
  <si>
    <t>カ　加算の取得事務を含む業務の集約・共同での外部化に必要な経費</t>
    <phoneticPr fontId="3"/>
  </si>
  <si>
    <t>キ　各種委員会の共同設置や各種指針の共同策定等に必要な経費</t>
    <phoneticPr fontId="3"/>
  </si>
  <si>
    <t>ク　経営及び職場環境改善等に関する専門家等による支援に必要な経費</t>
    <phoneticPr fontId="3"/>
  </si>
  <si>
    <t>ケ　ア～クにあわせて行うICT インフラの整備に必要な経費（通信費は対象外）</t>
    <phoneticPr fontId="3"/>
  </si>
  <si>
    <t>コ　ア～クにあわせて行う老朽設備・備品の更新・整備に必要な経費（事業所車輌の購入費は対象外）</t>
    <phoneticPr fontId="3"/>
  </si>
  <si>
    <r>
      <rPr>
        <sz val="11"/>
        <color theme="1"/>
        <rFont val="ＭＳ Ｐゴシック"/>
        <family val="3"/>
        <charset val="128"/>
        <scheme val="minor"/>
      </rPr>
      <t xml:space="preserve">別紙２－１　　　          </t>
    </r>
    <r>
      <rPr>
        <sz val="18"/>
        <color theme="1"/>
        <rFont val="ＭＳ Ｐゴシック"/>
        <family val="3"/>
        <charset val="128"/>
        <scheme val="major"/>
      </rPr>
      <t>事業者グループ協働化支援事業報告</t>
    </r>
    <r>
      <rPr>
        <sz val="18"/>
        <color theme="1"/>
        <rFont val="ＭＳ Ｐゴシック"/>
        <family val="3"/>
        <charset val="128"/>
        <scheme val="minor"/>
      </rPr>
      <t>書</t>
    </r>
    <rPh sb="0" eb="2">
      <t>ベッシケイカクショ</t>
    </rPh>
    <rPh sb="32" eb="34">
      <t>ホウコク</t>
    </rPh>
    <phoneticPr fontId="9"/>
  </si>
  <si>
    <r>
      <rPr>
        <sz val="11"/>
        <color theme="1"/>
        <rFont val="ＭＳ Ｐゴシック"/>
        <family val="3"/>
        <charset val="128"/>
        <scheme val="minor"/>
      </rPr>
      <t xml:space="preserve">別紙１－１　　　          </t>
    </r>
    <r>
      <rPr>
        <sz val="18"/>
        <color theme="1"/>
        <rFont val="ＭＳ Ｐゴシック"/>
        <family val="3"/>
        <charset val="128"/>
        <scheme val="major"/>
      </rPr>
      <t>事業者グループ協働化支援事業</t>
    </r>
    <r>
      <rPr>
        <sz val="18"/>
        <color theme="1"/>
        <rFont val="ＭＳ Ｐゴシック"/>
        <family val="3"/>
        <charset val="128"/>
        <scheme val="minor"/>
      </rPr>
      <t>計画書</t>
    </r>
    <rPh sb="0" eb="2">
      <t>ベッシケイカクショ</t>
    </rPh>
    <phoneticPr fontId="9"/>
  </si>
  <si>
    <t>↓※文頭や１文字ごとにスペース（空白）をいれたり、改行はしないでください。</t>
    <rPh sb="2" eb="4">
      <t>ブントウ</t>
    </rPh>
    <rPh sb="6" eb="8">
      <t>モジ</t>
    </rPh>
    <rPh sb="16" eb="18">
      <t>クウハク</t>
    </rPh>
    <rPh sb="25" eb="27">
      <t>カイギョウ</t>
    </rPh>
    <phoneticPr fontId="6"/>
  </si>
  <si>
    <t>区分</t>
    <rPh sb="0" eb="2">
      <t>クブン</t>
    </rPh>
    <phoneticPr fontId="6"/>
  </si>
  <si>
    <t>基本情報</t>
    <rPh sb="0" eb="2">
      <t>キホン</t>
    </rPh>
    <rPh sb="2" eb="4">
      <t>ジョウホウ</t>
    </rPh>
    <phoneticPr fontId="3"/>
  </si>
  <si>
    <t>記載例</t>
    <rPh sb="0" eb="3">
      <t>キサイレイ</t>
    </rPh>
    <phoneticPr fontId="6"/>
  </si>
  <si>
    <t>申請</t>
    <rPh sb="0" eb="2">
      <t>シンセイ</t>
    </rPh>
    <phoneticPr fontId="3"/>
  </si>
  <si>
    <t>申請書文書番号（該当がある場合記入）</t>
    <rPh sb="0" eb="2">
      <t>シンセイ</t>
    </rPh>
    <rPh sb="2" eb="3">
      <t>ショ</t>
    </rPh>
    <phoneticPr fontId="6"/>
  </si>
  <si>
    <t>○○第８０号</t>
    <rPh sb="2" eb="3">
      <t>ダイ</t>
    </rPh>
    <rPh sb="5" eb="6">
      <t>ゴウ</t>
    </rPh>
    <phoneticPr fontId="6"/>
  </si>
  <si>
    <t>申請書文書日付</t>
    <rPh sb="0" eb="2">
      <t>シンセイ</t>
    </rPh>
    <rPh sb="2" eb="3">
      <t>ショ</t>
    </rPh>
    <phoneticPr fontId="6"/>
  </si>
  <si>
    <t>代表法人情報</t>
    <rPh sb="0" eb="2">
      <t>ダイヒョウ</t>
    </rPh>
    <rPh sb="2" eb="4">
      <t>ホウジン</t>
    </rPh>
    <rPh sb="4" eb="6">
      <t>ジョウホウ</t>
    </rPh>
    <phoneticPr fontId="3"/>
  </si>
  <si>
    <t>法人郵便番号</t>
    <rPh sb="0" eb="2">
      <t>ホウジン</t>
    </rPh>
    <rPh sb="2" eb="6">
      <t>ユウビンバンゴウ</t>
    </rPh>
    <phoneticPr fontId="3"/>
  </si>
  <si>
    <t>６５０－８５６７</t>
    <phoneticPr fontId="3"/>
  </si>
  <si>
    <t>法人所在地（フリガナ）</t>
    <rPh sb="0" eb="2">
      <t>ホウジン</t>
    </rPh>
    <rPh sb="2" eb="5">
      <t>ショザイチ</t>
    </rPh>
    <phoneticPr fontId="3"/>
  </si>
  <si>
    <t>ヒョウゴケンコウベシチュウオウクシモヤマテドオリ５－１０－１</t>
    <phoneticPr fontId="3"/>
  </si>
  <si>
    <t>法人所在地</t>
    <rPh sb="0" eb="2">
      <t>ホウジン</t>
    </rPh>
    <rPh sb="2" eb="5">
      <t>ショザイチ</t>
    </rPh>
    <phoneticPr fontId="6"/>
  </si>
  <si>
    <t>神戸市中央区下山手通５－１０－１</t>
    <rPh sb="0" eb="10">
      <t>コウベシチュウオウクシモヤマテドオリ</t>
    </rPh>
    <phoneticPr fontId="3"/>
  </si>
  <si>
    <t>法人名（フリガナ）</t>
    <rPh sb="0" eb="2">
      <t>ホウジン</t>
    </rPh>
    <rPh sb="2" eb="3">
      <t>メイ</t>
    </rPh>
    <phoneticPr fontId="6"/>
  </si>
  <si>
    <t>社会福祉法人○○○</t>
    <phoneticPr fontId="3"/>
  </si>
  <si>
    <t>法人名</t>
    <rPh sb="0" eb="2">
      <t>ホウジン</t>
    </rPh>
    <rPh sb="2" eb="3">
      <t>ナ</t>
    </rPh>
    <phoneticPr fontId="6"/>
  </si>
  <si>
    <t>法人種別</t>
    <rPh sb="0" eb="2">
      <t>ホウジン</t>
    </rPh>
    <rPh sb="2" eb="4">
      <t>シュベツ</t>
    </rPh>
    <phoneticPr fontId="3"/>
  </si>
  <si>
    <t>社会福祉法人</t>
    <phoneticPr fontId="3"/>
  </si>
  <si>
    <t>法人代表者（職・氏名）</t>
    <rPh sb="0" eb="2">
      <t>ホウジン</t>
    </rPh>
    <rPh sb="2" eb="5">
      <t>ダイヒョウシャ</t>
    </rPh>
    <rPh sb="6" eb="7">
      <t>ショク</t>
    </rPh>
    <rPh sb="8" eb="10">
      <t>シメイ</t>
    </rPh>
    <phoneticPr fontId="6"/>
  </si>
  <si>
    <t>理事長　○○　○○</t>
    <rPh sb="0" eb="3">
      <t>リジチョウ</t>
    </rPh>
    <phoneticPr fontId="3"/>
  </si>
  <si>
    <t>法人電話番号（代表）</t>
    <rPh sb="0" eb="2">
      <t>ホウジン</t>
    </rPh>
    <phoneticPr fontId="3"/>
  </si>
  <si>
    <t>０００－２２２－１１１１</t>
  </si>
  <si>
    <t>法人メール</t>
    <rPh sb="0" eb="2">
      <t>ホウジン</t>
    </rPh>
    <phoneticPr fontId="3"/>
  </si>
  <si>
    <t>koreiseisaku@pref.hyogo.lg.jp</t>
    <phoneticPr fontId="6"/>
  </si>
  <si>
    <t>担当者
情報</t>
    <rPh sb="0" eb="3">
      <t>タントウシャ</t>
    </rPh>
    <rPh sb="4" eb="6">
      <t>ジョウホウ</t>
    </rPh>
    <phoneticPr fontId="3"/>
  </si>
  <si>
    <t>担当者職名</t>
    <rPh sb="0" eb="3">
      <t>タントウシャ</t>
    </rPh>
    <rPh sb="3" eb="5">
      <t>ショクメイ</t>
    </rPh>
    <phoneticPr fontId="6"/>
  </si>
  <si>
    <t>事務職員</t>
    <rPh sb="0" eb="2">
      <t>ジム</t>
    </rPh>
    <rPh sb="2" eb="4">
      <t>ショクイン</t>
    </rPh>
    <phoneticPr fontId="6"/>
  </si>
  <si>
    <t>担当者氏名</t>
    <rPh sb="0" eb="3">
      <t>タントウシャ</t>
    </rPh>
    <rPh sb="3" eb="5">
      <t>シメイ</t>
    </rPh>
    <phoneticPr fontId="6"/>
  </si>
  <si>
    <t>兵庫　花子</t>
    <rPh sb="0" eb="2">
      <t>ヒョウゴ</t>
    </rPh>
    <rPh sb="3" eb="5">
      <t>ハナコ</t>
    </rPh>
    <phoneticPr fontId="6"/>
  </si>
  <si>
    <t>電話</t>
    <rPh sb="0" eb="2">
      <t>デンワ</t>
    </rPh>
    <phoneticPr fontId="6"/>
  </si>
  <si>
    <t>０００－２２２－１１１１</t>
    <phoneticPr fontId="6"/>
  </si>
  <si>
    <t>ｅ-mail</t>
    <phoneticPr fontId="6"/>
  </si>
  <si>
    <t>事業着手予定年月日</t>
    <rPh sb="0" eb="2">
      <t>ジギョウ</t>
    </rPh>
    <rPh sb="2" eb="4">
      <t>チャクシュ</t>
    </rPh>
    <rPh sb="4" eb="6">
      <t>ヨテイ</t>
    </rPh>
    <rPh sb="6" eb="9">
      <t>ネンガッピ</t>
    </rPh>
    <phoneticPr fontId="3"/>
  </si>
  <si>
    <t>事業完了予定年月日</t>
    <rPh sb="0" eb="2">
      <t>ジギョウ</t>
    </rPh>
    <rPh sb="2" eb="4">
      <t>カンリョウ</t>
    </rPh>
    <rPh sb="4" eb="6">
      <t>ヨテイ</t>
    </rPh>
    <rPh sb="6" eb="9">
      <t>ネンガッピ</t>
    </rPh>
    <phoneticPr fontId="3"/>
  </si>
  <si>
    <t>令和７年度　事業者グループ協働化支援事業　基本情報</t>
    <rPh sb="0" eb="2">
      <t>レイワ</t>
    </rPh>
    <rPh sb="3" eb="5">
      <t>ネンド</t>
    </rPh>
    <rPh sb="6" eb="9">
      <t>ジギョウシャ</t>
    </rPh>
    <rPh sb="13" eb="15">
      <t>キョウドウ</t>
    </rPh>
    <rPh sb="15" eb="16">
      <t>カ</t>
    </rPh>
    <rPh sb="16" eb="18">
      <t>シエン</t>
    </rPh>
    <rPh sb="18" eb="20">
      <t>ジギョウ</t>
    </rPh>
    <phoneticPr fontId="3"/>
  </si>
  <si>
    <t>シャカイフクシホウジン○○</t>
    <phoneticPr fontId="3"/>
  </si>
  <si>
    <t>補助金情報</t>
    <rPh sb="0" eb="3">
      <t>ホジョキン</t>
    </rPh>
    <rPh sb="3" eb="5">
      <t>ジョウホウ</t>
    </rPh>
    <phoneticPr fontId="3"/>
  </si>
  <si>
    <t>金融機関名</t>
    <rPh sb="4" eb="5">
      <t>メイ</t>
    </rPh>
    <phoneticPr fontId="6"/>
  </si>
  <si>
    <t>金融機関コード</t>
    <rPh sb="0" eb="2">
      <t>キンユウ</t>
    </rPh>
    <rPh sb="2" eb="4">
      <t>キカン</t>
    </rPh>
    <phoneticPr fontId="6"/>
  </si>
  <si>
    <t>支店名</t>
    <rPh sb="0" eb="3">
      <t>シテンメイ</t>
    </rPh>
    <phoneticPr fontId="6"/>
  </si>
  <si>
    <t>支店コード</t>
    <rPh sb="0" eb="2">
      <t>シテン</t>
    </rPh>
    <phoneticPr fontId="6"/>
  </si>
  <si>
    <t>預金種別</t>
    <rPh sb="0" eb="2">
      <t>ヨキン</t>
    </rPh>
    <rPh sb="2" eb="4">
      <t>シュベツ</t>
    </rPh>
    <phoneticPr fontId="6"/>
  </si>
  <si>
    <t>口座番号</t>
    <rPh sb="0" eb="2">
      <t>コウザ</t>
    </rPh>
    <rPh sb="2" eb="4">
      <t>バンゴウ</t>
    </rPh>
    <phoneticPr fontId="6"/>
  </si>
  <si>
    <t>口座名義</t>
    <rPh sb="0" eb="2">
      <t>コウザ</t>
    </rPh>
    <rPh sb="2" eb="4">
      <t>メイギ</t>
    </rPh>
    <phoneticPr fontId="6"/>
  </si>
  <si>
    <t>振込先
口座
情報</t>
    <rPh sb="0" eb="3">
      <t>フリコミサキ</t>
    </rPh>
    <rPh sb="7" eb="9">
      <t>ジョウホウジョウホウ</t>
    </rPh>
    <phoneticPr fontId="3"/>
  </si>
  <si>
    <t>安倉</t>
    <rPh sb="0" eb="2">
      <t>アクラ</t>
    </rPh>
    <phoneticPr fontId="6"/>
  </si>
  <si>
    <t>普通・総合/当座/貯蓄/他</t>
    <rPh sb="0" eb="2">
      <t>フツウ</t>
    </rPh>
    <rPh sb="3" eb="5">
      <t>ソウゴウ</t>
    </rPh>
    <rPh sb="6" eb="8">
      <t>トウザ</t>
    </rPh>
    <rPh sb="9" eb="11">
      <t>チョチク</t>
    </rPh>
    <rPh sb="12" eb="13">
      <t>ホカ</t>
    </rPh>
    <phoneticPr fontId="6"/>
  </si>
  <si>
    <t>1234****</t>
  </si>
  <si>
    <t>△△信用金庫</t>
    <rPh sb="2" eb="4">
      <t>シンヨウ</t>
    </rPh>
    <rPh sb="4" eb="6">
      <t>キンコ</t>
    </rPh>
    <phoneticPr fontId="6"/>
  </si>
  <si>
    <t>社会福祉法人○○○</t>
    <rPh sb="0" eb="2">
      <t>シャカイ</t>
    </rPh>
    <rPh sb="2" eb="4">
      <t>フクシ</t>
    </rPh>
    <rPh sb="4" eb="6">
      <t>ホウジン</t>
    </rPh>
    <phoneticPr fontId="3"/>
  </si>
  <si>
    <t>口座名義（フリガナ）</t>
    <rPh sb="0" eb="2">
      <t>コウザ</t>
    </rPh>
    <rPh sb="2" eb="4">
      <t>メイギ</t>
    </rPh>
    <phoneticPr fontId="6"/>
  </si>
  <si>
    <t>シャカイフクシホウジン○○○</t>
    <phoneticPr fontId="3"/>
  </si>
  <si>
    <t>令和７年度　事業者グループ協働化支援事業　グループ情報</t>
    <rPh sb="0" eb="2">
      <t>レイワ</t>
    </rPh>
    <rPh sb="3" eb="5">
      <t>ネンド</t>
    </rPh>
    <rPh sb="6" eb="9">
      <t>ジギョウシャ</t>
    </rPh>
    <rPh sb="13" eb="15">
      <t>キョウドウ</t>
    </rPh>
    <rPh sb="15" eb="16">
      <t>カ</t>
    </rPh>
    <rPh sb="16" eb="18">
      <t>シエン</t>
    </rPh>
    <rPh sb="18" eb="20">
      <t>ジギョウ</t>
    </rPh>
    <phoneticPr fontId="3"/>
  </si>
  <si>
    <t>代表法人</t>
    <rPh sb="0" eb="4">
      <t>ダイヒョウホウジン</t>
    </rPh>
    <phoneticPr fontId="3"/>
  </si>
  <si>
    <t>代表法人名</t>
    <rPh sb="0" eb="2">
      <t>ダイヒョウ</t>
    </rPh>
    <rPh sb="2" eb="4">
      <t>ホウジン</t>
    </rPh>
    <rPh sb="4" eb="5">
      <t>メイ</t>
    </rPh>
    <phoneticPr fontId="3"/>
  </si>
  <si>
    <t>代表法人名</t>
    <rPh sb="0" eb="4">
      <t>ダイヒョウホウジン</t>
    </rPh>
    <rPh sb="4" eb="5">
      <t>メイ</t>
    </rPh>
    <phoneticPr fontId="3"/>
  </si>
  <si>
    <t>事業所数</t>
    <rPh sb="0" eb="3">
      <t>ジギョウショ</t>
    </rPh>
    <rPh sb="3" eb="4">
      <t>スウ</t>
    </rPh>
    <phoneticPr fontId="3"/>
  </si>
  <si>
    <t>提供サービス種別</t>
    <rPh sb="0" eb="2">
      <t>テイキョウ</t>
    </rPh>
    <rPh sb="6" eb="8">
      <t>シュベツ</t>
    </rPh>
    <phoneticPr fontId="3"/>
  </si>
  <si>
    <t>代表者職・氏名</t>
    <rPh sb="0" eb="3">
      <t>ダイヒョウシャ</t>
    </rPh>
    <rPh sb="3" eb="4">
      <t>ショク</t>
    </rPh>
    <rPh sb="5" eb="7">
      <t>シメイ</t>
    </rPh>
    <phoneticPr fontId="3"/>
  </si>
  <si>
    <t>法人所在地</t>
    <rPh sb="0" eb="2">
      <t>ホウジン</t>
    </rPh>
    <rPh sb="2" eb="5">
      <t>ショザイチ</t>
    </rPh>
    <phoneticPr fontId="3"/>
  </si>
  <si>
    <t>主たる事業所の所在地</t>
    <rPh sb="0" eb="1">
      <t>シュ</t>
    </rPh>
    <rPh sb="3" eb="6">
      <t>ジギョウショ</t>
    </rPh>
    <rPh sb="7" eb="10">
      <t>ショザイチ</t>
    </rPh>
    <phoneticPr fontId="3"/>
  </si>
  <si>
    <t>グループ構成法人</t>
    <rPh sb="4" eb="6">
      <t>コウセイ</t>
    </rPh>
    <rPh sb="6" eb="8">
      <t>ホウジン</t>
    </rPh>
    <phoneticPr fontId="3"/>
  </si>
  <si>
    <t>法人名</t>
    <rPh sb="0" eb="2">
      <t>ホウジン</t>
    </rPh>
    <rPh sb="2" eb="3">
      <t>メイ</t>
    </rPh>
    <phoneticPr fontId="3"/>
  </si>
  <si>
    <t>記載例</t>
    <rPh sb="0" eb="3">
      <t>キサイレイ</t>
    </rPh>
    <phoneticPr fontId="3"/>
  </si>
  <si>
    <t>社会福祉法人○○</t>
    <rPh sb="0" eb="4">
      <t>シャカイフクシ</t>
    </rPh>
    <rPh sb="4" eb="6">
      <t>ホウジン</t>
    </rPh>
    <phoneticPr fontId="3"/>
  </si>
  <si>
    <t>提供サービス種別（右欄を選択）</t>
    <rPh sb="0" eb="2">
      <t>テイキョウ</t>
    </rPh>
    <rPh sb="6" eb="8">
      <t>シュベツ</t>
    </rPh>
    <phoneticPr fontId="3"/>
  </si>
  <si>
    <t>提供サービス種別（非表示）</t>
    <rPh sb="0" eb="2">
      <t>テイキョウ</t>
    </rPh>
    <rPh sb="6" eb="8">
      <t>シュベツ</t>
    </rPh>
    <rPh sb="9" eb="12">
      <t>ヒヒョウジ</t>
    </rPh>
    <phoneticPr fontId="3"/>
  </si>
  <si>
    <t>介護保険サービス</t>
    <rPh sb="0" eb="4">
      <t>カイゴホケン</t>
    </rPh>
    <phoneticPr fontId="3"/>
  </si>
  <si>
    <t>障害福祉サービス</t>
    <rPh sb="0" eb="4">
      <t>ショウガイフクシ</t>
    </rPh>
    <phoneticPr fontId="3"/>
  </si>
  <si>
    <t>児童福祉サービス</t>
    <rPh sb="0" eb="4">
      <t>ジドウフクシ</t>
    </rPh>
    <phoneticPr fontId="3"/>
  </si>
  <si>
    <t>理事長　○○○○</t>
    <rPh sb="0" eb="3">
      <t>リジチョウ</t>
    </rPh>
    <phoneticPr fontId="3"/>
  </si>
  <si>
    <t>神戸市中央区下山手通○－○－○</t>
    <rPh sb="0" eb="3">
      <t>コウベシ</t>
    </rPh>
    <rPh sb="3" eb="6">
      <t>チュウオウク</t>
    </rPh>
    <rPh sb="6" eb="10">
      <t>シモヤマテドオリ</t>
    </rPh>
    <phoneticPr fontId="3"/>
  </si>
  <si>
    <t>特別養護老人ホーム○○○○</t>
    <rPh sb="0" eb="4">
      <t>トクベツヨウゴ</t>
    </rPh>
    <rPh sb="4" eb="6">
      <t>ロウジン</t>
    </rPh>
    <phoneticPr fontId="3"/>
  </si>
  <si>
    <t>社会福祉法人△△</t>
    <rPh sb="0" eb="4">
      <t>シャカイフクシ</t>
    </rPh>
    <rPh sb="4" eb="6">
      <t>ホウジン</t>
    </rPh>
    <phoneticPr fontId="3"/>
  </si>
  <si>
    <t>理事長　△△△△</t>
    <rPh sb="0" eb="3">
      <t>リジチョウ</t>
    </rPh>
    <phoneticPr fontId="3"/>
  </si>
  <si>
    <t>明石市△△△△</t>
    <rPh sb="0" eb="3">
      <t>アカシシ</t>
    </rPh>
    <phoneticPr fontId="3"/>
  </si>
  <si>
    <t>特別養護老人ホーム△△△△</t>
    <rPh sb="0" eb="4">
      <t>トクベツヨウゴ</t>
    </rPh>
    <rPh sb="4" eb="6">
      <t>ロウジン</t>
    </rPh>
    <phoneticPr fontId="3"/>
  </si>
  <si>
    <t>神戸市中央区△△△△</t>
    <rPh sb="0" eb="3">
      <t>コウベシ</t>
    </rPh>
    <rPh sb="3" eb="6">
      <t>チュウオウク</t>
    </rPh>
    <phoneticPr fontId="3"/>
  </si>
  <si>
    <t>特定非営利活動法人◇◇</t>
    <rPh sb="0" eb="2">
      <t>トクテイ</t>
    </rPh>
    <rPh sb="2" eb="5">
      <t>ヒエイリ</t>
    </rPh>
    <rPh sb="5" eb="7">
      <t>カツドウ</t>
    </rPh>
    <rPh sb="7" eb="9">
      <t>ホウジン</t>
    </rPh>
    <phoneticPr fontId="3"/>
  </si>
  <si>
    <t>理事長　◇◇◇◇</t>
    <rPh sb="0" eb="3">
      <t>リジチョウ</t>
    </rPh>
    <phoneticPr fontId="3"/>
  </si>
  <si>
    <t>神戸市中央区◇◇◇◇</t>
    <rPh sb="0" eb="3">
      <t>コウベシ</t>
    </rPh>
    <rPh sb="3" eb="6">
      <t>チュウオウク</t>
    </rPh>
    <phoneticPr fontId="3"/>
  </si>
  <si>
    <t>特別養護老人ホーム◇◇◇◇</t>
    <rPh sb="0" eb="4">
      <t>トクベツヨウゴ</t>
    </rPh>
    <rPh sb="4" eb="6">
      <t>ロウジン</t>
    </rPh>
    <phoneticPr fontId="3"/>
  </si>
  <si>
    <t>株式会社××</t>
    <rPh sb="0" eb="4">
      <t>カブシキガイシャ</t>
    </rPh>
    <phoneticPr fontId="3"/>
  </si>
  <si>
    <t>代表取締役社長××××</t>
    <rPh sb="0" eb="7">
      <t>ダイヒョウトリシマリヤクシャチョウ</t>
    </rPh>
    <phoneticPr fontId="3"/>
  </si>
  <si>
    <t>加古川市◇◇◇◇</t>
    <rPh sb="0" eb="4">
      <t>カコガワシ</t>
    </rPh>
    <phoneticPr fontId="3"/>
  </si>
  <si>
    <t>明石市××××</t>
    <rPh sb="0" eb="3">
      <t>アカシシ</t>
    </rPh>
    <phoneticPr fontId="3"/>
  </si>
  <si>
    <t>グループホーム××××</t>
    <phoneticPr fontId="3"/>
  </si>
  <si>
    <t>様式第１号（第３条関係）</t>
    <phoneticPr fontId="3"/>
  </si>
  <si>
    <t>補　助　金　交　付　申　請　書</t>
    <rPh sb="0" eb="1">
      <t>ホ</t>
    </rPh>
    <rPh sb="2" eb="3">
      <t>スケ</t>
    </rPh>
    <rPh sb="4" eb="5">
      <t>カネ</t>
    </rPh>
    <rPh sb="6" eb="7">
      <t>コウ</t>
    </rPh>
    <rPh sb="8" eb="9">
      <t>ツキ</t>
    </rPh>
    <rPh sb="10" eb="11">
      <t>サル</t>
    </rPh>
    <rPh sb="12" eb="13">
      <t>ショウ</t>
    </rPh>
    <rPh sb="14" eb="15">
      <t>ショ</t>
    </rPh>
    <phoneticPr fontId="4"/>
  </si>
  <si>
    <t>兵　庫　県　知　事</t>
    <phoneticPr fontId="4"/>
  </si>
  <si>
    <t>様</t>
    <rPh sb="0" eb="1">
      <t>サマ</t>
    </rPh>
    <phoneticPr fontId="3"/>
  </si>
  <si>
    <t>代表法人住所</t>
    <rPh sb="0" eb="2">
      <t>ダイヒョウ</t>
    </rPh>
    <rPh sb="2" eb="4">
      <t>ホウジン</t>
    </rPh>
    <rPh sb="4" eb="5">
      <t>ジュウ</t>
    </rPh>
    <rPh sb="5" eb="6">
      <t>ショ</t>
    </rPh>
    <phoneticPr fontId="3"/>
  </si>
  <si>
    <t>代表者名</t>
    <rPh sb="0" eb="4">
      <t>ダイヒョウシャメイ</t>
    </rPh>
    <phoneticPr fontId="3"/>
  </si>
  <si>
    <t>電話</t>
    <rPh sb="0" eb="2">
      <t>デンワ</t>
    </rPh>
    <phoneticPr fontId="3"/>
  </si>
  <si>
    <t>電子メール</t>
    <rPh sb="0" eb="2">
      <t>デンシ</t>
    </rPh>
    <phoneticPr fontId="3"/>
  </si>
  <si>
    <t>記</t>
    <rPh sb="0" eb="1">
      <t>キ</t>
    </rPh>
    <phoneticPr fontId="3"/>
  </si>
  <si>
    <t>１．事業の内容及び経費区分（別記）</t>
    <rPh sb="2" eb="4">
      <t>ジギョウ</t>
    </rPh>
    <rPh sb="5" eb="7">
      <t>ナイヨウ</t>
    </rPh>
    <rPh sb="7" eb="8">
      <t>オヨ</t>
    </rPh>
    <rPh sb="9" eb="11">
      <t>ケイヒ</t>
    </rPh>
    <rPh sb="11" eb="13">
      <t>クブン</t>
    </rPh>
    <rPh sb="14" eb="16">
      <t>ベッキ</t>
    </rPh>
    <phoneticPr fontId="4"/>
  </si>
  <si>
    <t>２．事業の着手予定年月日</t>
    <rPh sb="7" eb="9">
      <t>ヨテイ</t>
    </rPh>
    <rPh sb="9" eb="12">
      <t>ネンガッピ</t>
    </rPh>
    <rPh sb="10" eb="11">
      <t>テイネン</t>
    </rPh>
    <phoneticPr fontId="4"/>
  </si>
  <si>
    <t>　　事業の完了予定年月日</t>
    <rPh sb="5" eb="7">
      <t>カンリョウ</t>
    </rPh>
    <rPh sb="7" eb="9">
      <t>ヨテイ</t>
    </rPh>
    <rPh sb="9" eb="12">
      <t>ネンガッピ</t>
    </rPh>
    <rPh sb="10" eb="11">
      <t>テイネン</t>
    </rPh>
    <phoneticPr fontId="4"/>
  </si>
  <si>
    <t>３．添付書類</t>
    <phoneticPr fontId="3"/>
  </si>
  <si>
    <t xml:space="preserve"> </t>
    <phoneticPr fontId="3"/>
  </si>
  <si>
    <t>別　記</t>
    <rPh sb="0" eb="1">
      <t>ベツ</t>
    </rPh>
    <rPh sb="2" eb="3">
      <t>キ</t>
    </rPh>
    <phoneticPr fontId="6"/>
  </si>
  <si>
    <t>収　支　予　算　書</t>
    <rPh sb="0" eb="1">
      <t>オサム</t>
    </rPh>
    <rPh sb="2" eb="3">
      <t>シ</t>
    </rPh>
    <rPh sb="4" eb="5">
      <t>ヨ</t>
    </rPh>
    <rPh sb="6" eb="7">
      <t>サン</t>
    </rPh>
    <rPh sb="8" eb="9">
      <t>ショ</t>
    </rPh>
    <phoneticPr fontId="4"/>
  </si>
  <si>
    <t>収入の部</t>
    <rPh sb="0" eb="2">
      <t>シュウニュウ</t>
    </rPh>
    <rPh sb="3" eb="4">
      <t>ブ</t>
    </rPh>
    <phoneticPr fontId="6"/>
  </si>
  <si>
    <t>（単位：円）</t>
    <phoneticPr fontId="6"/>
  </si>
  <si>
    <t>科　目</t>
    <rPh sb="0" eb="1">
      <t>カ</t>
    </rPh>
    <rPh sb="2" eb="3">
      <t>メ</t>
    </rPh>
    <phoneticPr fontId="6"/>
  </si>
  <si>
    <t>予　算　額</t>
    <rPh sb="0" eb="1">
      <t>ヨ</t>
    </rPh>
    <rPh sb="2" eb="3">
      <t>サン</t>
    </rPh>
    <rPh sb="4" eb="5">
      <t>ガク</t>
    </rPh>
    <phoneticPr fontId="6"/>
  </si>
  <si>
    <t>摘　　　　要</t>
    <rPh sb="0" eb="1">
      <t>テキ</t>
    </rPh>
    <rPh sb="5" eb="6">
      <t>ヨウ</t>
    </rPh>
    <phoneticPr fontId="6"/>
  </si>
  <si>
    <t>県　補　助　金</t>
    <rPh sb="0" eb="1">
      <t>ケン</t>
    </rPh>
    <rPh sb="2" eb="3">
      <t>ホ</t>
    </rPh>
    <rPh sb="4" eb="5">
      <t>スケ</t>
    </rPh>
    <rPh sb="6" eb="7">
      <t>キン</t>
    </rPh>
    <phoneticPr fontId="6"/>
  </si>
  <si>
    <t>円</t>
    <rPh sb="0" eb="1">
      <t>エン</t>
    </rPh>
    <phoneticPr fontId="3"/>
  </si>
  <si>
    <t>自　己　負　担</t>
    <rPh sb="0" eb="1">
      <t>ジ</t>
    </rPh>
    <rPh sb="2" eb="3">
      <t>オノレ</t>
    </rPh>
    <rPh sb="4" eb="5">
      <t>フ</t>
    </rPh>
    <rPh sb="6" eb="7">
      <t>タン</t>
    </rPh>
    <phoneticPr fontId="6"/>
  </si>
  <si>
    <t>計</t>
    <rPh sb="0" eb="1">
      <t>ケイ</t>
    </rPh>
    <phoneticPr fontId="6"/>
  </si>
  <si>
    <t>支出の部</t>
    <rPh sb="0" eb="2">
      <t>シシュツ</t>
    </rPh>
    <rPh sb="3" eb="4">
      <t>ブ</t>
    </rPh>
    <phoneticPr fontId="6"/>
  </si>
  <si>
    <t>対象経費区分</t>
    <rPh sb="0" eb="2">
      <t>タイショウ</t>
    </rPh>
    <rPh sb="2" eb="4">
      <t>ケイヒ</t>
    </rPh>
    <rPh sb="4" eb="6">
      <t>クブン</t>
    </rPh>
    <phoneticPr fontId="6"/>
  </si>
  <si>
    <t>（注）収支の計は、それぞれ一致する。</t>
    <rPh sb="1" eb="2">
      <t>チュウ</t>
    </rPh>
    <rPh sb="3" eb="5">
      <t>シュウシ</t>
    </rPh>
    <rPh sb="6" eb="7">
      <t>ケイ</t>
    </rPh>
    <rPh sb="13" eb="15">
      <t>イッチ</t>
    </rPh>
    <phoneticPr fontId="6"/>
  </si>
  <si>
    <t>対象経費（非表示）</t>
    <rPh sb="0" eb="4">
      <t>タイショウケイヒ</t>
    </rPh>
    <rPh sb="5" eb="8">
      <t>ヒヒョウジ</t>
    </rPh>
    <phoneticPr fontId="3"/>
  </si>
  <si>
    <t>対象経費（下記ア～コから選択）</t>
    <rPh sb="0" eb="4">
      <t>タイショウケイヒ</t>
    </rPh>
    <rPh sb="5" eb="7">
      <t>カキ</t>
    </rPh>
    <rPh sb="12" eb="14">
      <t>センタク</t>
    </rPh>
    <phoneticPr fontId="3"/>
  </si>
  <si>
    <t>使用料及び賃借料</t>
    <rPh sb="0" eb="3">
      <t>シヨウリョウ</t>
    </rPh>
    <rPh sb="3" eb="4">
      <t>オヨ</t>
    </rPh>
    <rPh sb="5" eb="8">
      <t>チンシャクリョウ</t>
    </rPh>
    <phoneticPr fontId="3"/>
  </si>
  <si>
    <t>備品購入費</t>
    <rPh sb="0" eb="2">
      <t>ビヒン</t>
    </rPh>
    <rPh sb="2" eb="5">
      <t>コウニュウヒ</t>
    </rPh>
    <phoneticPr fontId="3"/>
  </si>
  <si>
    <r>
      <t>※事業の具体的内容欄には、事業の目的、期待される効果、実施期間等を記載してください。
※「ケ　協働化等にあわせて行なうICTインフラの整備」や「コ　老朽設備、備品の更新・整備」については、単独の申請は認められず、ア～クの取組とあわせて行う必要があります。ケ及びコを申請する場合は、</t>
    </r>
    <r>
      <rPr>
        <b/>
        <u/>
        <sz val="10"/>
        <rFont val="ＭＳ Ｐゴシック"/>
        <family val="3"/>
        <charset val="128"/>
        <scheme val="minor"/>
      </rPr>
      <t>ア～</t>
    </r>
    <r>
      <rPr>
        <b/>
        <u/>
        <sz val="10"/>
        <color theme="1"/>
        <rFont val="ＭＳ Ｐゴシック"/>
        <family val="3"/>
        <charset val="128"/>
        <scheme val="minor"/>
      </rPr>
      <t>ク</t>
    </r>
    <r>
      <rPr>
        <b/>
        <u/>
        <sz val="10"/>
        <rFont val="ＭＳ Ｐゴシック"/>
        <family val="3"/>
        <charset val="128"/>
        <scheme val="minor"/>
      </rPr>
      <t>の取組とあわせて行う必要があることがわかる説明を、別紙でご提出ください。</t>
    </r>
    <rPh sb="1" eb="3">
      <t>ジギョウ</t>
    </rPh>
    <rPh sb="4" eb="7">
      <t>グタイテキ</t>
    </rPh>
    <rPh sb="7" eb="9">
      <t>ナイヨウ</t>
    </rPh>
    <rPh sb="9" eb="10">
      <t>ラン</t>
    </rPh>
    <rPh sb="13" eb="15">
      <t>ジギョウ</t>
    </rPh>
    <rPh sb="16" eb="18">
      <t>モクテキ</t>
    </rPh>
    <rPh sb="19" eb="21">
      <t>キタイ</t>
    </rPh>
    <rPh sb="24" eb="26">
      <t>コウカ</t>
    </rPh>
    <rPh sb="27" eb="29">
      <t>ジッシ</t>
    </rPh>
    <rPh sb="29" eb="31">
      <t>キカン</t>
    </rPh>
    <rPh sb="31" eb="32">
      <t>トウ</t>
    </rPh>
    <rPh sb="33" eb="35">
      <t>キサイ</t>
    </rPh>
    <rPh sb="47" eb="50">
      <t>キョウドウカ</t>
    </rPh>
    <rPh sb="50" eb="51">
      <t>トウ</t>
    </rPh>
    <rPh sb="56" eb="57">
      <t>オコ</t>
    </rPh>
    <rPh sb="67" eb="69">
      <t>セイビ</t>
    </rPh>
    <rPh sb="74" eb="76">
      <t>ロウキュウ</t>
    </rPh>
    <rPh sb="76" eb="78">
      <t>セツビ</t>
    </rPh>
    <rPh sb="79" eb="81">
      <t>ビヒン</t>
    </rPh>
    <rPh sb="82" eb="84">
      <t>コウシン</t>
    </rPh>
    <rPh sb="85" eb="87">
      <t>セイビ</t>
    </rPh>
    <rPh sb="94" eb="96">
      <t>タンドク</t>
    </rPh>
    <rPh sb="97" eb="99">
      <t>シンセイ</t>
    </rPh>
    <rPh sb="100" eb="101">
      <t>ミト</t>
    </rPh>
    <rPh sb="110" eb="111">
      <t>ト</t>
    </rPh>
    <rPh sb="111" eb="112">
      <t>ク</t>
    </rPh>
    <rPh sb="117" eb="118">
      <t>オコナ</t>
    </rPh>
    <rPh sb="119" eb="121">
      <t>ヒツヨウ</t>
    </rPh>
    <rPh sb="128" eb="129">
      <t>オヨ</t>
    </rPh>
    <rPh sb="132" eb="134">
      <t>シンセイ</t>
    </rPh>
    <rPh sb="136" eb="138">
      <t>バアイ</t>
    </rPh>
    <rPh sb="144" eb="145">
      <t>ト</t>
    </rPh>
    <rPh sb="145" eb="146">
      <t>ク</t>
    </rPh>
    <rPh sb="151" eb="152">
      <t>オコナ</t>
    </rPh>
    <rPh sb="153" eb="155">
      <t>ヒツヨウ</t>
    </rPh>
    <rPh sb="164" eb="166">
      <t>セツメイ</t>
    </rPh>
    <rPh sb="168" eb="170">
      <t>ベッシ</t>
    </rPh>
    <rPh sb="172" eb="174">
      <t>テイシュツ</t>
    </rPh>
    <phoneticPr fontId="3"/>
  </si>
  <si>
    <t>事業内容
（下記ア～コから選択）</t>
    <rPh sb="0" eb="4">
      <t>ジギョウナイヨウ</t>
    </rPh>
    <rPh sb="6" eb="8">
      <t>カキ</t>
    </rPh>
    <rPh sb="13" eb="15">
      <t>センタク</t>
    </rPh>
    <phoneticPr fontId="3"/>
  </si>
  <si>
    <t>（注）H欄は、事業者グループを構成する法人数１につき120万円（訪問介護事業所を経営する事業者の場合は150万円）を乗じて得た額と1,200万円を比較して少ない方の額を記載する。</t>
    <rPh sb="1" eb="2">
      <t>チュウ</t>
    </rPh>
    <rPh sb="4" eb="5">
      <t>ラン</t>
    </rPh>
    <rPh sb="7" eb="10">
      <t>ジギョウシャ</t>
    </rPh>
    <rPh sb="70" eb="71">
      <t>マン</t>
    </rPh>
    <rPh sb="71" eb="72">
      <t>エン</t>
    </rPh>
    <rPh sb="73" eb="75">
      <t>ヒカク</t>
    </rPh>
    <rPh sb="77" eb="78">
      <t>スク</t>
    </rPh>
    <rPh sb="80" eb="81">
      <t>ホウ</t>
    </rPh>
    <rPh sb="82" eb="83">
      <t>ガク</t>
    </rPh>
    <rPh sb="84" eb="86">
      <t>キサイ</t>
    </rPh>
    <phoneticPr fontId="3"/>
  </si>
  <si>
    <t>様式第１号の２（第３条関係）</t>
    <rPh sb="0" eb="2">
      <t>ヨウシキ</t>
    </rPh>
    <rPh sb="2" eb="3">
      <t>ダイ</t>
    </rPh>
    <rPh sb="4" eb="5">
      <t>ゴウ</t>
    </rPh>
    <rPh sb="8" eb="9">
      <t>ダイ</t>
    </rPh>
    <rPh sb="10" eb="11">
      <t>ジョウ</t>
    </rPh>
    <rPh sb="11" eb="13">
      <t>カンケイ</t>
    </rPh>
    <phoneticPr fontId="3"/>
  </si>
  <si>
    <t>誓　約　書</t>
    <rPh sb="0" eb="1">
      <t>チカイ</t>
    </rPh>
    <rPh sb="2" eb="3">
      <t>ヤク</t>
    </rPh>
    <rPh sb="4" eb="5">
      <t>ショ</t>
    </rPh>
    <phoneticPr fontId="9"/>
  </si>
  <si>
    <t xml:space="preserve">補助金交付申請にあたり、下記のとおり誓約します。
なお、誓約事項に関し、県が行う一切の措置に異議なく同意します。
　　　　　　　　　　　　　　　　　　　　　　記
（国及び地方公共団体を除く交付申請者を対象とする誓約事項）
１　暴力団排除条例（平成22年兵庫県条例第35号。以下「条例」という。）を遵守し、暴力団排除
　に協力することについて
　(1) 条例第２条第１号に規定する暴力団又は同条第３号に規定する暴力団員に該当しないこと。
　(2) 暴力団排除条例施行規則（平成23年兵庫県公安委員会規則第２号）第２条各号に掲げる者に
　　該当しないこと。
　(3) 間接補助事業を行う場合にあっては、上記(1)又は(2)に該当する者に対して間接補助金を交
　　付しないこと。また、業務の一部を第三者に行わせようとする場合にあっては、上記(1)又は
　　(2)に該当する者をその受託者としないこと。
　(4) 知事が、上記(1)又は(2)を確認するため、必要な事項を兵庫県警察本部長に照会すること、
　　及び当該照会に係る回答の内容を他の補助事業における暴力団等を排除するための措置を講ず
　　るために利用し、又は兵庫県公営企業管理者及び兵庫県病院事業管理者に提供することについ
　　て、異議を述べないこと。
（すべての交付申請者を対象とする誓約事項）
２　補助金申請時の留意事項について
　(1) 兵庫県福祉部補助金交付要綱第15条に基づき県が行う一切の措置について、異議を述べな
　　いこと。
　第15条  知事は、補助事業者又は間接補助事業者が、次の各号のいずれかに該当すると認めた
　　ときは、当該交付決定の全部又は一部を取り消すことができる。
　　(1)　法令並びにこの要綱及び当該補助事業に係る要綱、要領その他の規程の規定に違反し
　　　たとき。
　　(2)　補助金又は間接補助金を補助事業又は間接補助事業以外の用途に使用したとき。
　　(3)　交付決定の内容及びこれに付した条件に違反したとき。
　　(4)　偽りその他不正な手段により補助金又は間接補助金の交付を受けたとき。
　　(5)　暴力団等であるとき。
　２  知事は、前項の取消しを決定した場合には、その旨を補助金交付決定取消通知書（様式
　　第11号）により当該補助事業者に通知するものとする。
　３  知事は、第１項の取消しを決定した場合には、その旨及びその取消事由、その取消しに
　　係る補助事業者又は間接補助事業者の名称その他知事が必要と認める事項を公表すること
　　ができる。
　４　前項の規定による公表は、その取消事由が悪質かつ重大である場合その他の知事が必要
　　と認める場合に行うものとする。
(2) 地方自治法第221条第２項に基づき県が行う一切の措置について、異議を述べないこと。
　第221条 2  普通地方公共団体の長は、予算の執行の適正を期するため、工事の請負契約者、
　　物品の納入者、補助金、交付金、貸付金等の交付若しくは貸付けを受けた者（補助金、交付
　　金、貸付金等の終局の受領者を含む。）又は調査、試験、研究等の委託を受けた者に対して、
　　その状況を調査し、又は報告を徴することができる。
</t>
    <phoneticPr fontId="3"/>
  </si>
  <si>
    <r>
      <t>　　　兵 庫 県 知 事　　齋 藤　元 彦　様　　</t>
    </r>
    <r>
      <rPr>
        <sz val="12"/>
        <color rgb="FF000000"/>
        <rFont val="ＭＳ 明朝"/>
        <family val="1"/>
        <charset val="128"/>
      </rPr>
      <t>　</t>
    </r>
    <rPh sb="14" eb="15">
      <t>イツ</t>
    </rPh>
    <rPh sb="16" eb="17">
      <t>フジ</t>
    </rPh>
    <rPh sb="18" eb="19">
      <t>モト</t>
    </rPh>
    <rPh sb="20" eb="21">
      <t>ヒコ</t>
    </rPh>
    <phoneticPr fontId="6"/>
  </si>
  <si>
    <t>住　　所</t>
    <rPh sb="0" eb="1">
      <t>ジュウ</t>
    </rPh>
    <rPh sb="3" eb="4">
      <t>ショ</t>
    </rPh>
    <phoneticPr fontId="9"/>
  </si>
  <si>
    <t>団 体 名</t>
    <rPh sb="0" eb="1">
      <t>ダン</t>
    </rPh>
    <rPh sb="2" eb="3">
      <t>カラダ</t>
    </rPh>
    <rPh sb="4" eb="5">
      <t>メイ</t>
    </rPh>
    <phoneticPr fontId="9"/>
  </si>
  <si>
    <t>代表者名</t>
    <rPh sb="0" eb="3">
      <t>ダイヒョウシャ</t>
    </rPh>
    <rPh sb="3" eb="4">
      <t>メイ</t>
    </rPh>
    <phoneticPr fontId="9"/>
  </si>
  <si>
    <t>電　 話</t>
    <rPh sb="0" eb="1">
      <t>デン</t>
    </rPh>
    <rPh sb="3" eb="4">
      <t>ハナシ</t>
    </rPh>
    <phoneticPr fontId="6"/>
  </si>
  <si>
    <t>電子メール</t>
    <rPh sb="0" eb="2">
      <t>デンシ</t>
    </rPh>
    <phoneticPr fontId="6"/>
  </si>
  <si>
    <t>この登録書は、兵庫県の機関の１箇所に提出してください。</t>
    <phoneticPr fontId="6"/>
  </si>
  <si>
    <t>　　　　債　権　者　登　録　書　　</t>
    <phoneticPr fontId="6"/>
  </si>
  <si>
    <t>改正日：令和３年１月１日</t>
    <rPh sb="4" eb="6">
      <t>レイワ</t>
    </rPh>
    <rPh sb="7" eb="8">
      <t>ネン</t>
    </rPh>
    <rPh sb="9" eb="10">
      <t>ガツ</t>
    </rPh>
    <rPh sb="11" eb="12">
      <t>ニチ</t>
    </rPh>
    <phoneticPr fontId="6"/>
  </si>
  <si>
    <t>※１　変更の場合は該当箇所にチェックしてください。</t>
    <rPh sb="3" eb="5">
      <t>ヘンコウ</t>
    </rPh>
    <rPh sb="6" eb="8">
      <t>バアイ</t>
    </rPh>
    <rPh sb="9" eb="11">
      <t>ガイトウ</t>
    </rPh>
    <rPh sb="11" eb="13">
      <t>カショ</t>
    </rPh>
    <phoneticPr fontId="6"/>
  </si>
  <si>
    <t>　　変更</t>
    <rPh sb="2" eb="4">
      <t>ヘンコウ</t>
    </rPh>
    <phoneticPr fontId="6"/>
  </si>
  <si>
    <t>　　住所の変更</t>
    <rPh sb="2" eb="4">
      <t>ジュウショ</t>
    </rPh>
    <rPh sb="5" eb="7">
      <t>ヘンコウ</t>
    </rPh>
    <phoneticPr fontId="6"/>
  </si>
  <si>
    <t>　　氏名・法人名の変更</t>
    <rPh sb="2" eb="4">
      <t>シメイ</t>
    </rPh>
    <rPh sb="5" eb="7">
      <t>ホウジン</t>
    </rPh>
    <rPh sb="7" eb="8">
      <t>メイ</t>
    </rPh>
    <rPh sb="9" eb="11">
      <t>ヘンコウ</t>
    </rPh>
    <phoneticPr fontId="6"/>
  </si>
  <si>
    <t>　　電話番号（代表）の変更</t>
    <rPh sb="2" eb="4">
      <t>デンワ</t>
    </rPh>
    <rPh sb="4" eb="6">
      <t>バンゴウ</t>
    </rPh>
    <rPh sb="7" eb="9">
      <t>ダイヒョウ</t>
    </rPh>
    <rPh sb="11" eb="13">
      <t>ヘンコウ</t>
    </rPh>
    <phoneticPr fontId="6"/>
  </si>
  <si>
    <t>　　新規</t>
    <rPh sb="2" eb="4">
      <t>シンキ</t>
    </rPh>
    <phoneticPr fontId="6"/>
  </si>
  <si>
    <t>　　振込先の変更</t>
    <rPh sb="2" eb="4">
      <t>フリコミ</t>
    </rPh>
    <rPh sb="4" eb="5">
      <t>サキ</t>
    </rPh>
    <rPh sb="6" eb="8">
      <t>ヘンコウ</t>
    </rPh>
    <phoneticPr fontId="6"/>
  </si>
  <si>
    <t>　　その他（　　　　）</t>
    <rPh sb="4" eb="5">
      <t>タ</t>
    </rPh>
    <phoneticPr fontId="6"/>
  </si>
  <si>
    <t>※２　変更の場合でも、変更しない項目を含めて以降の欄は全て記載してください。</t>
    <rPh sb="3" eb="5">
      <t>ヘンコウ</t>
    </rPh>
    <rPh sb="6" eb="8">
      <t>バアイ</t>
    </rPh>
    <rPh sb="11" eb="13">
      <t>ヘンコウ</t>
    </rPh>
    <rPh sb="16" eb="18">
      <t>コウモク</t>
    </rPh>
    <rPh sb="19" eb="20">
      <t>フク</t>
    </rPh>
    <rPh sb="22" eb="24">
      <t>イコウ</t>
    </rPh>
    <rPh sb="25" eb="26">
      <t>ラン</t>
    </rPh>
    <rPh sb="27" eb="28">
      <t>スベ</t>
    </rPh>
    <rPh sb="29" eb="31">
      <t>キサイ</t>
    </rPh>
    <phoneticPr fontId="6"/>
  </si>
  <si>
    <t>（ﾌﾘｶﾞﾅ）
住所（所在地）</t>
    <rPh sb="8" eb="10">
      <t>ジュウショ</t>
    </rPh>
    <rPh sb="11" eb="14">
      <t>ショザイチ</t>
    </rPh>
    <phoneticPr fontId="6"/>
  </si>
  <si>
    <r>
      <t xml:space="preserve">（ﾌﾘｶﾞﾅ）
</t>
    </r>
    <r>
      <rPr>
        <sz val="10"/>
        <color theme="1"/>
        <rFont val="ＭＳ 明朝"/>
        <family val="1"/>
        <charset val="128"/>
      </rPr>
      <t>屋号・氏名又は法人名</t>
    </r>
    <phoneticPr fontId="6"/>
  </si>
  <si>
    <t>郵 便 番 号</t>
  </si>
  <si>
    <t>電話番号（代表）</t>
    <phoneticPr fontId="6"/>
  </si>
  <si>
    <t>経理担当者氏名</t>
    <rPh sb="0" eb="2">
      <t>ケイリ</t>
    </rPh>
    <rPh sb="2" eb="4">
      <t>タントウ</t>
    </rPh>
    <rPh sb="4" eb="5">
      <t>シャ</t>
    </rPh>
    <rPh sb="5" eb="7">
      <t>シメイ</t>
    </rPh>
    <phoneticPr fontId="6"/>
  </si>
  <si>
    <t>（連絡先電話番号：）</t>
    <rPh sb="1" eb="3">
      <t>レンラク</t>
    </rPh>
    <rPh sb="3" eb="4">
      <t>サキ</t>
    </rPh>
    <rPh sb="4" eb="6">
      <t>デンワ</t>
    </rPh>
    <rPh sb="6" eb="8">
      <t>バンゴウ</t>
    </rPh>
    <phoneticPr fontId="6"/>
  </si>
  <si>
    <t>記入者氏名</t>
    <rPh sb="0" eb="3">
      <t>キニュウシャ</t>
    </rPh>
    <rPh sb="3" eb="5">
      <t>シメイ</t>
    </rPh>
    <phoneticPr fontId="6"/>
  </si>
  <si>
    <t>（電子メール：）</t>
    <rPh sb="1" eb="3">
      <t>デンシ</t>
    </rPh>
    <phoneticPr fontId="6"/>
  </si>
  <si>
    <t>支 払 方 法</t>
  </si>
  <si>
    <t>２口座振替払(口座振込) ３隔地払(送金通知書) ４ 隔地払(振替払出証書)</t>
    <phoneticPr fontId="6"/>
  </si>
  <si>
    <t>[該当を○で囲む]</t>
  </si>
  <si>
    <t>（ﾌﾘｶﾞﾅ）
金 融 機 関 名
（払渡店）</t>
    <phoneticPr fontId="6"/>
  </si>
  <si>
    <t>支払方法が「２又は３」の場合記入
　[注意事項５]</t>
    <rPh sb="19" eb="21">
      <t>チュウイ</t>
    </rPh>
    <rPh sb="21" eb="23">
      <t>ジコウ</t>
    </rPh>
    <phoneticPr fontId="6"/>
  </si>
  <si>
    <t>銀行</t>
    <rPh sb="0" eb="2">
      <t>ギンコウ</t>
    </rPh>
    <phoneticPr fontId="6"/>
  </si>
  <si>
    <t>支店</t>
    <phoneticPr fontId="6"/>
  </si>
  <si>
    <t>(金庫)</t>
    <rPh sb="1" eb="3">
      <t>キンコ</t>
    </rPh>
    <phoneticPr fontId="6"/>
  </si>
  <si>
    <t>預 金 種 別</t>
  </si>
  <si>
    <t>１　普通・総合 ２　当座 ４　貯蓄 ９　その他</t>
    <phoneticPr fontId="6"/>
  </si>
  <si>
    <t>支払方法が「２」の場合記入</t>
    <phoneticPr fontId="6"/>
  </si>
  <si>
    <t>金融機関・支店番号</t>
  </si>
  <si>
    <t>口 座 番 号</t>
  </si>
  <si>
    <t>（ﾌﾘｶﾞﾅ）
口座名義人</t>
    <rPh sb="8" eb="10">
      <t>コウザ</t>
    </rPh>
    <rPh sb="10" eb="12">
      <t>メイギ</t>
    </rPh>
    <rPh sb="12" eb="13">
      <t>ニン</t>
    </rPh>
    <phoneticPr fontId="6"/>
  </si>
  <si>
    <t>公共工事等の前金払を受ける場合は下記に専用口座を記入</t>
    <rPh sb="0" eb="2">
      <t>コウキョウ</t>
    </rPh>
    <rPh sb="2" eb="4">
      <t>コウジ</t>
    </rPh>
    <rPh sb="4" eb="5">
      <t>トウ</t>
    </rPh>
    <rPh sb="6" eb="8">
      <t>マエキン</t>
    </rPh>
    <rPh sb="8" eb="9">
      <t>バラ</t>
    </rPh>
    <rPh sb="10" eb="11">
      <t>ウ</t>
    </rPh>
    <rPh sb="13" eb="15">
      <t>バアイ</t>
    </rPh>
    <rPh sb="16" eb="18">
      <t>カキ</t>
    </rPh>
    <rPh sb="19" eb="21">
      <t>センヨウ</t>
    </rPh>
    <rPh sb="21" eb="23">
      <t>コウザ</t>
    </rPh>
    <rPh sb="24" eb="26">
      <t>キニュウ</t>
    </rPh>
    <phoneticPr fontId="6"/>
  </si>
  <si>
    <t>（ﾌﾘｶﾞﾅ）
別口普通預金口座</t>
    <rPh sb="8" eb="10">
      <t>ベツクチ</t>
    </rPh>
    <rPh sb="10" eb="12">
      <t>フツウ</t>
    </rPh>
    <rPh sb="12" eb="14">
      <t>ヨキン</t>
    </rPh>
    <rPh sb="14" eb="16">
      <t>コウザ</t>
    </rPh>
    <phoneticPr fontId="6"/>
  </si>
  <si>
    <t>前払金専用口座登録時の注意（兵庫県機関向け）･･･債権者コードの末尾（11桁目）に「A（大文字、半角）」、（複数口座があるときはB,C～とする）。氏名（漢字）の前に「（前金）」を入力</t>
    <phoneticPr fontId="6"/>
  </si>
  <si>
    <t>（普通）</t>
    <rPh sb="1" eb="3">
      <t>フツウ</t>
    </rPh>
    <phoneticPr fontId="6"/>
  </si>
  <si>
    <t>（ﾌﾘｶﾞﾅ）
口 座 名 義 人</t>
    <rPh sb="8" eb="9">
      <t>　</t>
    </rPh>
    <rPh sb="10" eb="11">
      <t>　</t>
    </rPh>
    <rPh sb="12" eb="13">
      <t>　</t>
    </rPh>
    <rPh sb="14" eb="15">
      <t>　</t>
    </rPh>
    <rPh sb="16" eb="17">
      <t>ニン</t>
    </rPh>
    <phoneticPr fontId="6"/>
  </si>
  <si>
    <t>　上記のとおり兵庫県財務会計システムに登録してください。</t>
    <phoneticPr fontId="6"/>
  </si>
  <si>
    <t>　兵庫県あて</t>
    <phoneticPr fontId="6"/>
  </si>
  <si>
    <t>住所（所在地）</t>
  </si>
  <si>
    <t>氏名又は法人名等</t>
  </si>
  <si>
    <t>代表者の職氏名　　　　　　　　　　　　　　　　　　　　　　　　</t>
    <phoneticPr fontId="6"/>
  </si>
  <si>
    <t>（注意事項）</t>
    <phoneticPr fontId="6"/>
  </si>
  <si>
    <t>１　この債権者登録書に記入された情報は、兵庫県財務会計システムに登録して利用されます。皆様に、より迅速かつ正確に支払が行える
  よう、県（各部局、かい）に対する債権者（予定者）として必要事項をあらかじめ登録していただくものです。</t>
    <phoneticPr fontId="6"/>
  </si>
  <si>
    <t>２　登録は、御本人から抹消の申出がある場合のほか、利用実態が４年間ない場合には、年度末に自動的に削除されます。</t>
    <phoneticPr fontId="6"/>
  </si>
  <si>
    <t>３　原則的に電話番号（代表）が債権者コードとして登録されますので、県に見積書、請求書等を提出される場合は、電話番号（代表）を記入
  していただくようお願いします。</t>
    <phoneticPr fontId="6"/>
  </si>
  <si>
    <t>４　登録内容に変更が生じた場合は、必ず登録書（変更）を提出してください。ただし、法人の代表者名のみが変更になった場合は提出不要
  です。また、経理担当者又は記入者の氏名又は連絡先のみが変更になった場合も、提出不要です。</t>
    <phoneticPr fontId="6"/>
  </si>
  <si>
    <t>　金融機関の合併、支店の統廃合等により、口座に関して変更が生じたときも、口座振替(振込)不能となりますので注意してください。</t>
    <phoneticPr fontId="6"/>
  </si>
  <si>
    <t>５　支払方法が「３ 隔地払（送金通知書）」の場合は、三井住友銀行の全国の本支店、但馬銀行の県内本支店又はみなと銀行の県内本支店に
 おいて受取（払渡）となりますので、金融機関名として、うちいずれか１行を記入（支店名は不要）してください。</t>
    <phoneticPr fontId="6"/>
  </si>
  <si>
    <t>６　この債権者登録書の提出とともに、登録する債権者の本人確認書類の写しを添付してください。本人確認書類の写しとは、概ね以下の
 とおりです（いずれか一つ）。</t>
    <phoneticPr fontId="6"/>
  </si>
  <si>
    <t>　【登録者が法人等の場合】・登記事項証明書　・印鑑登録証明書　等
　【登録者が個人の場合】・マイナンバーカード　・運転免許証　・パスポート　・各種健康保険証　等の公的書類
　　　　　　　　　　　　　（住所、氏名、生年月日の記載があるもの）</t>
    <phoneticPr fontId="6"/>
  </si>
  <si>
    <t>金融機関名（フリガナ）</t>
    <rPh sb="4" eb="5">
      <t>メイ</t>
    </rPh>
    <phoneticPr fontId="6"/>
  </si>
  <si>
    <t>△△シンヨウキンコ</t>
    <phoneticPr fontId="6"/>
  </si>
  <si>
    <t>・</t>
    <phoneticPr fontId="3"/>
  </si>
  <si>
    <t>報告書文書番号（該当がある場合記入）</t>
    <rPh sb="0" eb="3">
      <t>ホウコクショ</t>
    </rPh>
    <rPh sb="3" eb="5">
      <t>ブンショ</t>
    </rPh>
    <phoneticPr fontId="6"/>
  </si>
  <si>
    <t>報告書文書日付</t>
    <rPh sb="0" eb="3">
      <t>ホウコクショ</t>
    </rPh>
    <rPh sb="3" eb="5">
      <t>ブンショ</t>
    </rPh>
    <phoneticPr fontId="6"/>
  </si>
  <si>
    <t>交付決定額（円）</t>
    <rPh sb="0" eb="2">
      <t>コウフ</t>
    </rPh>
    <rPh sb="2" eb="5">
      <t>ケッテイガク</t>
    </rPh>
    <rPh sb="6" eb="7">
      <t>エン</t>
    </rPh>
    <phoneticPr fontId="3"/>
  </si>
  <si>
    <t>交付決定通知書の日付</t>
    <rPh sb="0" eb="2">
      <t>コウフ</t>
    </rPh>
    <rPh sb="2" eb="4">
      <t>ケッテイ</t>
    </rPh>
    <rPh sb="4" eb="7">
      <t>ツウチショ</t>
    </rPh>
    <rPh sb="8" eb="10">
      <t>ヒヅケ</t>
    </rPh>
    <phoneticPr fontId="3"/>
  </si>
  <si>
    <t>交付決定通知書文書番号</t>
    <rPh sb="0" eb="2">
      <t>コウフ</t>
    </rPh>
    <rPh sb="2" eb="4">
      <t>ケッテイ</t>
    </rPh>
    <rPh sb="4" eb="7">
      <t>ツウチショ</t>
    </rPh>
    <rPh sb="7" eb="9">
      <t>ブンショ</t>
    </rPh>
    <rPh sb="9" eb="11">
      <t>バンゴウ</t>
    </rPh>
    <phoneticPr fontId="3"/>
  </si>
  <si>
    <t>補助金情報</t>
    <phoneticPr fontId="3"/>
  </si>
  <si>
    <t>2,400,000（単位は不要）</t>
    <rPh sb="9" eb="11">
      <t>タンイ</t>
    </rPh>
    <rPh sb="12" eb="14">
      <t>フヨウ</t>
    </rPh>
    <phoneticPr fontId="3"/>
  </si>
  <si>
    <t>様式第８号（第１１条関係）</t>
    <phoneticPr fontId="3"/>
  </si>
  <si>
    <t>補　助　事　業　実　績　報　告　書</t>
    <rPh sb="0" eb="1">
      <t>ホ</t>
    </rPh>
    <rPh sb="2" eb="3">
      <t>スケ</t>
    </rPh>
    <rPh sb="4" eb="5">
      <t>コト</t>
    </rPh>
    <rPh sb="6" eb="7">
      <t>ゴウ</t>
    </rPh>
    <rPh sb="8" eb="9">
      <t>ジツ</t>
    </rPh>
    <rPh sb="10" eb="11">
      <t>イサオ</t>
    </rPh>
    <rPh sb="12" eb="13">
      <t>ホウ</t>
    </rPh>
    <rPh sb="14" eb="15">
      <t>コク</t>
    </rPh>
    <rPh sb="16" eb="17">
      <t>ショ</t>
    </rPh>
    <phoneticPr fontId="4"/>
  </si>
  <si>
    <t>住所</t>
    <rPh sb="0" eb="1">
      <t>ジュウ</t>
    </rPh>
    <rPh sb="1" eb="2">
      <t>ショ</t>
    </rPh>
    <phoneticPr fontId="3"/>
  </si>
  <si>
    <t>代表法人名</t>
    <rPh sb="0" eb="2">
      <t>ダイヒョウ</t>
    </rPh>
    <rPh sb="2" eb="4">
      <t>ホウジン</t>
    </rPh>
    <rPh sb="4" eb="5">
      <t>ナ</t>
    </rPh>
    <phoneticPr fontId="3"/>
  </si>
  <si>
    <t>(</t>
    <phoneticPr fontId="3"/>
  </si>
  <si>
    <t>）</t>
    <phoneticPr fontId="3"/>
  </si>
  <si>
    <t>２．事業の着手年月日</t>
    <rPh sb="7" eb="10">
      <t>ネンガッピ</t>
    </rPh>
    <rPh sb="8" eb="9">
      <t>テイネン</t>
    </rPh>
    <phoneticPr fontId="4"/>
  </si>
  <si>
    <t>　　事業の完了年月日</t>
    <rPh sb="5" eb="7">
      <t>カンリョウ</t>
    </rPh>
    <rPh sb="7" eb="10">
      <t>ネンガッピ</t>
    </rPh>
    <rPh sb="8" eb="9">
      <t>テイネン</t>
    </rPh>
    <phoneticPr fontId="4"/>
  </si>
  <si>
    <t>（注）申請内容を上段に（  ）書で記入し、実績をその下段に記入する。</t>
    <phoneticPr fontId="6"/>
  </si>
  <si>
    <t>様式第１０号（第１４条関係）</t>
    <phoneticPr fontId="3"/>
  </si>
  <si>
    <t>補　助　金　請　求　書</t>
    <rPh sb="0" eb="1">
      <t>タスク</t>
    </rPh>
    <rPh sb="2" eb="3">
      <t>スケ</t>
    </rPh>
    <rPh sb="4" eb="5">
      <t>カネ</t>
    </rPh>
    <rPh sb="6" eb="7">
      <t>ショウ</t>
    </rPh>
    <rPh sb="8" eb="9">
      <t>モトム</t>
    </rPh>
    <rPh sb="10" eb="11">
      <t>ショ</t>
    </rPh>
    <phoneticPr fontId="4"/>
  </si>
  <si>
    <t>金</t>
    <rPh sb="0" eb="1">
      <t>カネ</t>
    </rPh>
    <phoneticPr fontId="3"/>
  </si>
  <si>
    <t>円也</t>
    <rPh sb="0" eb="1">
      <t>エン</t>
    </rPh>
    <rPh sb="1" eb="2">
      <t>ナリ</t>
    </rPh>
    <phoneticPr fontId="3"/>
  </si>
  <si>
    <t>補助金交付決定額</t>
    <rPh sb="0" eb="3">
      <t>ホジョキン</t>
    </rPh>
    <rPh sb="3" eb="5">
      <t>コウフ</t>
    </rPh>
    <rPh sb="5" eb="7">
      <t>ケッテイ</t>
    </rPh>
    <rPh sb="7" eb="8">
      <t>ガク</t>
    </rPh>
    <phoneticPr fontId="3"/>
  </si>
  <si>
    <t>（概算払いのとき）</t>
    <rPh sb="1" eb="3">
      <t>ガイサン</t>
    </rPh>
    <rPh sb="3" eb="4">
      <t>バラ</t>
    </rPh>
    <phoneticPr fontId="3"/>
  </si>
  <si>
    <t>補助金確定額</t>
    <rPh sb="0" eb="3">
      <t>ホジョキン</t>
    </rPh>
    <rPh sb="3" eb="5">
      <t>カクテイ</t>
    </rPh>
    <rPh sb="5" eb="6">
      <t>ガク</t>
    </rPh>
    <phoneticPr fontId="3"/>
  </si>
  <si>
    <t>（精算払いのとき）</t>
    <rPh sb="1" eb="3">
      <t>セイサン</t>
    </rPh>
    <rPh sb="3" eb="4">
      <t>バラ</t>
    </rPh>
    <phoneticPr fontId="3"/>
  </si>
  <si>
    <t>既受領額</t>
    <rPh sb="0" eb="1">
      <t>スデ</t>
    </rPh>
    <rPh sb="1" eb="3">
      <t>ジュリョウ</t>
    </rPh>
    <rPh sb="3" eb="4">
      <t>ガク</t>
    </rPh>
    <phoneticPr fontId="3"/>
  </si>
  <si>
    <t>今回請求額</t>
    <rPh sb="0" eb="2">
      <t>コンカイ</t>
    </rPh>
    <rPh sb="2" eb="4">
      <t>セイキュウ</t>
    </rPh>
    <rPh sb="4" eb="5">
      <t>ガク</t>
    </rPh>
    <phoneticPr fontId="3"/>
  </si>
  <si>
    <t xml:space="preserve"> </t>
  </si>
  <si>
    <t>　</t>
  </si>
  <si>
    <t>〈根拠〉</t>
    <rPh sb="1" eb="3">
      <t>コンキョ</t>
    </rPh>
    <phoneticPr fontId="3"/>
  </si>
  <si>
    <t>補助金交付決定通知</t>
    <rPh sb="0" eb="3">
      <t>ホジョキン</t>
    </rPh>
    <rPh sb="3" eb="5">
      <t>コウフ</t>
    </rPh>
    <rPh sb="5" eb="7">
      <t>ケッテイ</t>
    </rPh>
    <rPh sb="7" eb="9">
      <t>ツウチ</t>
    </rPh>
    <phoneticPr fontId="3"/>
  </si>
  <si>
    <t>高第</t>
    <rPh sb="0" eb="1">
      <t>コウ</t>
    </rPh>
    <rPh sb="1" eb="2">
      <t>ダイ</t>
    </rPh>
    <phoneticPr fontId="3"/>
  </si>
  <si>
    <t>号</t>
    <rPh sb="0" eb="1">
      <t>ゴウ</t>
    </rPh>
    <phoneticPr fontId="3"/>
  </si>
  <si>
    <t>（概算払のとき）</t>
    <rPh sb="1" eb="3">
      <t>ガイサン</t>
    </rPh>
    <rPh sb="3" eb="4">
      <t>バラ</t>
    </rPh>
    <phoneticPr fontId="3"/>
  </si>
  <si>
    <t>令和</t>
    <rPh sb="0" eb="2">
      <t>レイワ</t>
    </rPh>
    <phoneticPr fontId="3"/>
  </si>
  <si>
    <t>年</t>
    <rPh sb="0" eb="1">
      <t>ネン</t>
    </rPh>
    <phoneticPr fontId="3"/>
  </si>
  <si>
    <t>月</t>
    <rPh sb="0" eb="1">
      <t>ツキ</t>
    </rPh>
    <phoneticPr fontId="3"/>
  </si>
  <si>
    <t>日</t>
    <rPh sb="0" eb="1">
      <t>ニチ</t>
    </rPh>
    <phoneticPr fontId="3"/>
  </si>
  <si>
    <t>補助金交付決定変更通知</t>
    <rPh sb="0" eb="3">
      <t>ホジョキン</t>
    </rPh>
    <rPh sb="3" eb="5">
      <t>コウフ</t>
    </rPh>
    <rPh sb="5" eb="7">
      <t>ケッテイ</t>
    </rPh>
    <rPh sb="7" eb="9">
      <t>ヘンコウ</t>
    </rPh>
    <rPh sb="9" eb="11">
      <t>ツウチ</t>
    </rPh>
    <phoneticPr fontId="3"/>
  </si>
  <si>
    <t>補助金確定通知</t>
    <rPh sb="0" eb="3">
      <t>ホジョキン</t>
    </rPh>
    <rPh sb="3" eb="5">
      <t>カクテイ</t>
    </rPh>
    <rPh sb="5" eb="7">
      <t>ツウチ</t>
    </rPh>
    <phoneticPr fontId="3"/>
  </si>
  <si>
    <t>（精算払のとき）</t>
    <rPh sb="1" eb="3">
      <t>セイサン</t>
    </rPh>
    <rPh sb="3" eb="4">
      <t>バラ</t>
    </rPh>
    <phoneticPr fontId="3"/>
  </si>
  <si>
    <t>　</t>
    <phoneticPr fontId="3"/>
  </si>
  <si>
    <t>請求者</t>
    <rPh sb="0" eb="3">
      <t>セイキュウシャ</t>
    </rPh>
    <phoneticPr fontId="3"/>
  </si>
  <si>
    <t>住所</t>
    <rPh sb="0" eb="2">
      <t>ジュウショ</t>
    </rPh>
    <phoneticPr fontId="3"/>
  </si>
  <si>
    <t>団体名</t>
    <rPh sb="0" eb="3">
      <t>ダンタイメイ</t>
    </rPh>
    <phoneticPr fontId="3"/>
  </si>
  <si>
    <t>代表者名</t>
    <rPh sb="0" eb="3">
      <t>ダイヒョウシャ</t>
    </rPh>
    <rPh sb="3" eb="4">
      <t>メイ</t>
    </rPh>
    <phoneticPr fontId="3"/>
  </si>
  <si>
    <t>発行責任者</t>
    <rPh sb="0" eb="2">
      <t>ハッコウ</t>
    </rPh>
    <rPh sb="2" eb="5">
      <t>セキニンシャ</t>
    </rPh>
    <phoneticPr fontId="3"/>
  </si>
  <si>
    <t>氏名</t>
    <rPh sb="0" eb="2">
      <t>シメイ</t>
    </rPh>
    <phoneticPr fontId="3"/>
  </si>
  <si>
    <t>担当者</t>
    <rPh sb="0" eb="3">
      <t>タントウシャ</t>
    </rPh>
    <phoneticPr fontId="3"/>
  </si>
  <si>
    <t>（添付書類）</t>
    <rPh sb="1" eb="3">
      <t>テンプ</t>
    </rPh>
    <rPh sb="3" eb="5">
      <t>ショルイ</t>
    </rPh>
    <phoneticPr fontId="3"/>
  </si>
  <si>
    <t>収　支　決　算　書</t>
    <rPh sb="0" eb="1">
      <t>オサム</t>
    </rPh>
    <rPh sb="2" eb="3">
      <t>シ</t>
    </rPh>
    <rPh sb="4" eb="5">
      <t>ケツ</t>
    </rPh>
    <rPh sb="6" eb="7">
      <t>サン</t>
    </rPh>
    <rPh sb="8" eb="9">
      <t>ショ</t>
    </rPh>
    <phoneticPr fontId="4"/>
  </si>
  <si>
    <t>決　算　額</t>
    <rPh sb="0" eb="1">
      <t>ケツ</t>
    </rPh>
    <rPh sb="2" eb="3">
      <t>サン</t>
    </rPh>
    <rPh sb="4" eb="5">
      <t>ガク</t>
    </rPh>
    <phoneticPr fontId="6"/>
  </si>
  <si>
    <t>（</t>
    <phoneticPr fontId="3"/>
  </si>
  <si>
    <t>）円</t>
    <rPh sb="1" eb="2">
      <t>エン</t>
    </rPh>
    <phoneticPr fontId="3"/>
  </si>
  <si>
    <t>（注）</t>
    <rPh sb="1" eb="2">
      <t>チュウ</t>
    </rPh>
    <phoneticPr fontId="6"/>
  </si>
  <si>
    <t>１　　収支の計は、それぞれ一致する。</t>
    <phoneticPr fontId="3"/>
  </si>
  <si>
    <t>２　　収支予算書の額を上段（　）に記入する。</t>
    <rPh sb="3" eb="5">
      <t>シュウシ</t>
    </rPh>
    <rPh sb="5" eb="8">
      <t>ヨサンショ</t>
    </rPh>
    <rPh sb="9" eb="10">
      <t>ガク</t>
    </rPh>
    <rPh sb="11" eb="13">
      <t>ジョウダン</t>
    </rPh>
    <rPh sb="17" eb="19">
      <t>キニュウ</t>
    </rPh>
    <phoneticPr fontId="3"/>
  </si>
  <si>
    <t>３　　県補助金は、見込み額を記入する。</t>
    <rPh sb="3" eb="4">
      <t>ケン</t>
    </rPh>
    <rPh sb="4" eb="7">
      <t>ホジョキン</t>
    </rPh>
    <rPh sb="9" eb="11">
      <t>ミコ</t>
    </rPh>
    <rPh sb="12" eb="13">
      <t>ガク</t>
    </rPh>
    <rPh sb="14" eb="16">
      <t>キニュウ</t>
    </rPh>
    <phoneticPr fontId="3"/>
  </si>
  <si>
    <t>ただし、令和７年度事業者グループ協働化支援事業補助金</t>
    <rPh sb="4" eb="6">
      <t>レイワ</t>
    </rPh>
    <rPh sb="8" eb="9">
      <t>ド</t>
    </rPh>
    <rPh sb="23" eb="26">
      <t>ホジョキン</t>
    </rPh>
    <phoneticPr fontId="3"/>
  </si>
  <si>
    <t>委　任　状</t>
    <rPh sb="0" eb="1">
      <t>イ</t>
    </rPh>
    <rPh sb="2" eb="3">
      <t>ニン</t>
    </rPh>
    <rPh sb="4" eb="5">
      <t>ジョウ</t>
    </rPh>
    <phoneticPr fontId="4"/>
  </si>
  <si>
    <t>受任者</t>
    <rPh sb="0" eb="3">
      <t>ジュニンシャ</t>
    </rPh>
    <phoneticPr fontId="3"/>
  </si>
  <si>
    <t>印</t>
    <rPh sb="0" eb="1">
      <t>イン</t>
    </rPh>
    <phoneticPr fontId="3"/>
  </si>
  <si>
    <t>《連絡先》</t>
    <rPh sb="1" eb="4">
      <t>レンラクサキ</t>
    </rPh>
    <phoneticPr fontId="3"/>
  </si>
  <si>
    <t>委任状についての注意事項</t>
    <rPh sb="0" eb="3">
      <t>イニンジョウ</t>
    </rPh>
    <rPh sb="8" eb="10">
      <t>チュウイ</t>
    </rPh>
    <rPh sb="10" eb="12">
      <t>ジコウ</t>
    </rPh>
    <phoneticPr fontId="6"/>
  </si>
  <si>
    <t>（「法人名＋施設名＋理事長（代表者）名」の場合も委任状が必要です。）</t>
    <rPh sb="14" eb="17">
      <t>ダイヒョウシャ</t>
    </rPh>
    <rPh sb="18" eb="19">
      <t>メイ</t>
    </rPh>
    <rPh sb="21" eb="23">
      <t>バアイ</t>
    </rPh>
    <rPh sb="24" eb="27">
      <t>イニンジョウ</t>
    </rPh>
    <rPh sb="28" eb="30">
      <t>ヒツヨウ</t>
    </rPh>
    <phoneticPr fontId="6"/>
  </si>
  <si>
    <t>委任状が必要な場合</t>
    <rPh sb="0" eb="3">
      <t>イニンジョウ</t>
    </rPh>
    <rPh sb="4" eb="6">
      <t>ヒツヨウ</t>
    </rPh>
    <rPh sb="7" eb="9">
      <t>バアイ</t>
    </rPh>
    <phoneticPr fontId="6"/>
  </si>
  <si>
    <t>送金先口座が</t>
    <rPh sb="0" eb="3">
      <t>ソウキンサキ</t>
    </rPh>
    <rPh sb="3" eb="5">
      <t>コウザ</t>
    </rPh>
    <phoneticPr fontId="6"/>
  </si>
  <si>
    <t>・法人名＋施設名</t>
    <rPh sb="1" eb="3">
      <t>ホウジン</t>
    </rPh>
    <rPh sb="3" eb="4">
      <t>メイ</t>
    </rPh>
    <rPh sb="5" eb="8">
      <t>シセツメイ</t>
    </rPh>
    <phoneticPr fontId="6"/>
  </si>
  <si>
    <r>
      <t>・役職名が違う（法人理事長（代表）→法人</t>
    </r>
    <r>
      <rPr>
        <sz val="12"/>
        <color indexed="10"/>
        <rFont val="ＭＳ Ｐゴシック"/>
        <family val="3"/>
        <charset val="128"/>
      </rPr>
      <t>理事</t>
    </r>
    <r>
      <rPr>
        <sz val="12"/>
        <rFont val="ＭＳ Ｐゴシック"/>
        <family val="3"/>
        <charset val="128"/>
      </rPr>
      <t>　又は施設長　会長　校長など）</t>
    </r>
    <rPh sb="1" eb="4">
      <t>ヤクショクメイ</t>
    </rPh>
    <rPh sb="5" eb="6">
      <t>チガ</t>
    </rPh>
    <rPh sb="8" eb="10">
      <t>ホウジン</t>
    </rPh>
    <rPh sb="10" eb="13">
      <t>リジチョウ</t>
    </rPh>
    <rPh sb="14" eb="16">
      <t>ダイヒョウ</t>
    </rPh>
    <rPh sb="18" eb="20">
      <t>ホウジン</t>
    </rPh>
    <rPh sb="20" eb="22">
      <t>リジ</t>
    </rPh>
    <rPh sb="23" eb="24">
      <t>マタ</t>
    </rPh>
    <rPh sb="25" eb="28">
      <t>シセツチョウ</t>
    </rPh>
    <rPh sb="29" eb="31">
      <t>カイチョウ</t>
    </rPh>
    <rPh sb="32" eb="34">
      <t>コウチョウ</t>
    </rPh>
    <phoneticPr fontId="6"/>
  </si>
  <si>
    <t>・施設名のみ</t>
    <rPh sb="1" eb="4">
      <t>シセツメイ</t>
    </rPh>
    <phoneticPr fontId="6"/>
  </si>
  <si>
    <t>・法人名＋施設名＋理事長（代表者）名</t>
    <rPh sb="1" eb="3">
      <t>ホウジン</t>
    </rPh>
    <rPh sb="3" eb="4">
      <t>メイ</t>
    </rPh>
    <rPh sb="5" eb="8">
      <t>シセツメイ</t>
    </rPh>
    <rPh sb="9" eb="12">
      <t>リジチョウ</t>
    </rPh>
    <rPh sb="13" eb="16">
      <t>ダイヒョウシャ</t>
    </rPh>
    <rPh sb="17" eb="18">
      <t>メイ</t>
    </rPh>
    <phoneticPr fontId="6"/>
  </si>
  <si>
    <t>・下記（委任状が不要なもの）以外</t>
    <rPh sb="1" eb="3">
      <t>カキ</t>
    </rPh>
    <rPh sb="4" eb="7">
      <t>イニンジョウ</t>
    </rPh>
    <rPh sb="8" eb="10">
      <t>フヨウ</t>
    </rPh>
    <rPh sb="14" eb="16">
      <t>イガイ</t>
    </rPh>
    <phoneticPr fontId="6"/>
  </si>
  <si>
    <t>委任状が不要のもの</t>
    <rPh sb="0" eb="3">
      <t>イニンジョウ</t>
    </rPh>
    <rPh sb="4" eb="6">
      <t>フヨウ</t>
    </rPh>
    <phoneticPr fontId="6"/>
  </si>
  <si>
    <t>・法人名のみ</t>
    <rPh sb="1" eb="3">
      <t>ホウジン</t>
    </rPh>
    <rPh sb="3" eb="4">
      <t>メイ</t>
    </rPh>
    <phoneticPr fontId="6"/>
  </si>
  <si>
    <t>・法人名＋理事長（代表者）名</t>
    <rPh sb="1" eb="3">
      <t>ホウジン</t>
    </rPh>
    <rPh sb="3" eb="4">
      <t>メイ</t>
    </rPh>
    <rPh sb="5" eb="8">
      <t>リジチョウ</t>
    </rPh>
    <rPh sb="9" eb="12">
      <t>ダイヒョウシャ</t>
    </rPh>
    <rPh sb="13" eb="14">
      <t>メイ</t>
    </rPh>
    <phoneticPr fontId="6"/>
  </si>
  <si>
    <t>　令和７年度事業者グループ協働化支援事業補助金の受領に関する一切の権限を下記の者に委任します。</t>
    <rPh sb="6" eb="9">
      <t>ジギョウシャ</t>
    </rPh>
    <rPh sb="13" eb="15">
      <t>キョウドウ</t>
    </rPh>
    <rPh sb="15" eb="16">
      <t>カ</t>
    </rPh>
    <rPh sb="16" eb="18">
      <t>シエン</t>
    </rPh>
    <rPh sb="18" eb="20">
      <t>ジギョウ</t>
    </rPh>
    <rPh sb="20" eb="23">
      <t>ホジョキン</t>
    </rPh>
    <phoneticPr fontId="3"/>
  </si>
  <si>
    <t>　　</t>
    <phoneticPr fontId="3"/>
  </si>
  <si>
    <t>（注）H欄は、事業者グループを構成する法人数１につき120万円（訪問介護事業所を経営する事業者の場合は150万円）を乗じて得た額と1,200万円を比較して少ない方の額を記載する。</t>
    <phoneticPr fontId="3"/>
  </si>
  <si>
    <t>グループ構成法人数：</t>
    <phoneticPr fontId="3"/>
  </si>
  <si>
    <t>法人</t>
    <rPh sb="0" eb="2">
      <t>ホウジン</t>
    </rPh>
    <phoneticPr fontId="3"/>
  </si>
  <si>
    <t>主たる事業所の所在地</t>
    <phoneticPr fontId="3"/>
  </si>
  <si>
    <t>訪問介護事業所の運営（非表示）</t>
    <rPh sb="0" eb="2">
      <t>ホウモン</t>
    </rPh>
    <rPh sb="2" eb="4">
      <t>カイゴ</t>
    </rPh>
    <rPh sb="4" eb="7">
      <t>ジギョウショ</t>
    </rPh>
    <rPh sb="8" eb="10">
      <t>ウンエイ</t>
    </rPh>
    <rPh sb="11" eb="14">
      <t>ヒヒョウジ</t>
    </rPh>
    <phoneticPr fontId="3"/>
  </si>
  <si>
    <t>有</t>
    <rPh sb="0" eb="1">
      <t>アリ</t>
    </rPh>
    <phoneticPr fontId="3"/>
  </si>
  <si>
    <t>無</t>
    <rPh sb="0" eb="1">
      <t>ナ</t>
    </rPh>
    <phoneticPr fontId="3"/>
  </si>
  <si>
    <t>事業所名（有の場合）：</t>
    <rPh sb="0" eb="3">
      <t>ジギョウショ</t>
    </rPh>
    <rPh sb="3" eb="4">
      <t>メイ</t>
    </rPh>
    <rPh sb="5" eb="6">
      <t>ユウ</t>
    </rPh>
    <rPh sb="7" eb="9">
      <t>バアイ</t>
    </rPh>
    <phoneticPr fontId="3"/>
  </si>
  <si>
    <t>訪問介護事業所の運営（有無を選択）</t>
    <rPh sb="0" eb="4">
      <t>ホウモンカイゴ</t>
    </rPh>
    <rPh sb="4" eb="7">
      <t>ジギョウショ</t>
    </rPh>
    <rPh sb="8" eb="10">
      <t>ウンエイ</t>
    </rPh>
    <rPh sb="11" eb="13">
      <t>ウム</t>
    </rPh>
    <rPh sb="14" eb="16">
      <t>センタク</t>
    </rPh>
    <phoneticPr fontId="3"/>
  </si>
  <si>
    <t>神戸市中央区中山手通○－○－○</t>
    <phoneticPr fontId="3"/>
  </si>
  <si>
    <t>○○ヘルパーステーション</t>
    <phoneticPr fontId="3"/>
  </si>
  <si>
    <r>
      <t>※事業の具体的内容欄には、実施期間、実施効果、実施後の課題等等を記載してください。
※「</t>
    </r>
    <r>
      <rPr>
        <sz val="10"/>
        <rFont val="ＭＳ Ｐゴシック"/>
        <family val="3"/>
        <charset val="128"/>
        <scheme val="minor"/>
      </rPr>
      <t>ケ</t>
    </r>
    <r>
      <rPr>
        <sz val="10"/>
        <color theme="1"/>
        <rFont val="ＭＳ Ｐゴシック"/>
        <family val="3"/>
        <charset val="128"/>
        <scheme val="minor"/>
      </rPr>
      <t>　協働化等にあわせて行なうICTインフラの整備」や「</t>
    </r>
    <r>
      <rPr>
        <sz val="10"/>
        <rFont val="ＭＳ Ｐゴシック"/>
        <family val="3"/>
        <charset val="128"/>
        <scheme val="minor"/>
      </rPr>
      <t>コ</t>
    </r>
    <r>
      <rPr>
        <sz val="10"/>
        <color theme="1"/>
        <rFont val="ＭＳ Ｐゴシック"/>
        <family val="3"/>
        <charset val="128"/>
        <scheme val="minor"/>
      </rPr>
      <t>　老朽設備、備品の更新・整備」については、</t>
    </r>
    <r>
      <rPr>
        <b/>
        <u/>
        <sz val="10"/>
        <rFont val="ＭＳ Ｐゴシック"/>
        <family val="3"/>
        <charset val="128"/>
        <scheme val="minor"/>
      </rPr>
      <t>ア～クの取組とあわせて行う必要があったことがわかる書類を、別紙でご提出ください。</t>
    </r>
    <rPh sb="1" eb="3">
      <t>ジギョウ</t>
    </rPh>
    <rPh sb="4" eb="7">
      <t>グタイテキ</t>
    </rPh>
    <rPh sb="7" eb="9">
      <t>ナイヨウ</t>
    </rPh>
    <rPh sb="9" eb="10">
      <t>ラン</t>
    </rPh>
    <rPh sb="30" eb="31">
      <t>トウ</t>
    </rPh>
    <rPh sb="32" eb="34">
      <t>キサイ</t>
    </rPh>
    <rPh sb="46" eb="49">
      <t>キョウドウカ</t>
    </rPh>
    <rPh sb="49" eb="50">
      <t>トウ</t>
    </rPh>
    <rPh sb="55" eb="56">
      <t>オコ</t>
    </rPh>
    <rPh sb="66" eb="68">
      <t>セイビ</t>
    </rPh>
    <rPh sb="73" eb="75">
      <t>ロウキュウ</t>
    </rPh>
    <rPh sb="75" eb="77">
      <t>セツビ</t>
    </rPh>
    <rPh sb="78" eb="80">
      <t>ビヒン</t>
    </rPh>
    <rPh sb="81" eb="83">
      <t>コウシン</t>
    </rPh>
    <rPh sb="84" eb="86">
      <t>セイビ</t>
    </rPh>
    <rPh sb="97" eb="98">
      <t>ト</t>
    </rPh>
    <rPh sb="98" eb="99">
      <t>ク</t>
    </rPh>
    <rPh sb="104" eb="105">
      <t>オコナ</t>
    </rPh>
    <rPh sb="106" eb="108">
      <t>ヒツヨウ</t>
    </rPh>
    <rPh sb="118" eb="120">
      <t>ショルイ</t>
    </rPh>
    <rPh sb="122" eb="124">
      <t>ベッシ</t>
    </rPh>
    <rPh sb="126" eb="128">
      <t>テイシュツ</t>
    </rPh>
    <phoneticPr fontId="3"/>
  </si>
  <si>
    <t>金額</t>
    <phoneticPr fontId="3"/>
  </si>
  <si>
    <t>１１１１（番号のみ入力すると高第１１１１号と表示されます）</t>
    <rPh sb="5" eb="7">
      <t>バンゴウ</t>
    </rPh>
    <rPh sb="9" eb="11">
      <t>ニュウリョク</t>
    </rPh>
    <rPh sb="22" eb="24">
      <t>ヒョウジ</t>
    </rPh>
    <phoneticPr fontId="3"/>
  </si>
  <si>
    <t>事業着手年月日</t>
    <rPh sb="0" eb="4">
      <t>ジギョウチャクシュ</t>
    </rPh>
    <rPh sb="4" eb="7">
      <t>ネンガッピ</t>
    </rPh>
    <phoneticPr fontId="3"/>
  </si>
  <si>
    <t>事業完了年月日</t>
    <rPh sb="0" eb="2">
      <t>ジギョウ</t>
    </rPh>
    <rPh sb="2" eb="4">
      <t>カンリョウ</t>
    </rPh>
    <rPh sb="4" eb="7">
      <t>ネンガッピ</t>
    </rPh>
    <phoneticPr fontId="3"/>
  </si>
  <si>
    <t>事業着手（予定）年月日</t>
    <rPh sb="0" eb="2">
      <t>ジギョウ</t>
    </rPh>
    <rPh sb="2" eb="4">
      <t>チャクシュ</t>
    </rPh>
    <rPh sb="5" eb="7">
      <t>ヨテイ</t>
    </rPh>
    <rPh sb="8" eb="11">
      <t>ネンガッピ</t>
    </rPh>
    <phoneticPr fontId="3"/>
  </si>
  <si>
    <t>事業完了（予定）年月日</t>
    <rPh sb="0" eb="2">
      <t>ジギョウ</t>
    </rPh>
    <rPh sb="2" eb="4">
      <t>カンリョウ</t>
    </rPh>
    <rPh sb="5" eb="7">
      <t>ヨテイ</t>
    </rPh>
    <rPh sb="8" eb="11">
      <t>ネンガッピ</t>
    </rPh>
    <phoneticPr fontId="3"/>
  </si>
  <si>
    <t>ＣとＤのいずれか少ない額
Ｅ</t>
    <phoneticPr fontId="3"/>
  </si>
  <si>
    <t>兵庫県</t>
    <rPh sb="0" eb="3">
      <t>ヒョウゴケン</t>
    </rPh>
    <phoneticPr fontId="3"/>
  </si>
  <si>
    <t>事業者グループの概要（協働化・大規模化の目的、今後の取組方針等）</t>
    <rPh sb="0" eb="3">
      <t>ジギョウシャ</t>
    </rPh>
    <rPh sb="8" eb="10">
      <t>ガイヨウ</t>
    </rPh>
    <rPh sb="11" eb="14">
      <t>キョウドウカ</t>
    </rPh>
    <rPh sb="15" eb="18">
      <t>ダイキボ</t>
    </rPh>
    <rPh sb="18" eb="19">
      <t>カ</t>
    </rPh>
    <rPh sb="20" eb="22">
      <t>モクテキ</t>
    </rPh>
    <rPh sb="23" eb="25">
      <t>コンゴ</t>
    </rPh>
    <rPh sb="26" eb="28">
      <t>トリクミ</t>
    </rPh>
    <rPh sb="28" eb="30">
      <t>ホウシン</t>
    </rPh>
    <rPh sb="30" eb="31">
      <t>トウ</t>
    </rPh>
    <phoneticPr fontId="3"/>
  </si>
  <si>
    <t>主たる事業所名（兵庫県内）</t>
    <rPh sb="0" eb="1">
      <t>シュ</t>
    </rPh>
    <rPh sb="3" eb="6">
      <t>ジギョウショ</t>
    </rPh>
    <rPh sb="6" eb="7">
      <t>メイ</t>
    </rPh>
    <rPh sb="8" eb="12">
      <t>ヒョウゴケンナイ</t>
    </rPh>
    <phoneticPr fontId="3"/>
  </si>
  <si>
    <t>主たる事業所名（兵庫県内）</t>
    <rPh sb="0" eb="1">
      <t>シュ</t>
    </rPh>
    <rPh sb="3" eb="6">
      <t>ジギョウショ</t>
    </rPh>
    <rPh sb="6" eb="7">
      <t>メイ</t>
    </rPh>
    <phoneticPr fontId="3"/>
  </si>
  <si>
    <r>
      <t>　上記のとおり、補助金を精算</t>
    </r>
    <r>
      <rPr>
        <strike/>
        <sz val="14"/>
        <rFont val="ＭＳ 明朝"/>
        <family val="1"/>
        <charset val="128"/>
      </rPr>
      <t>（概算）</t>
    </r>
    <r>
      <rPr>
        <sz val="14"/>
        <rFont val="ＭＳ 明朝"/>
        <family val="1"/>
        <charset val="128"/>
      </rPr>
      <t>払によって交付されたく、令和７年度補助金交付要綱第１４条第１項</t>
    </r>
    <r>
      <rPr>
        <strike/>
        <sz val="14"/>
        <rFont val="ＭＳ 明朝"/>
        <family val="1"/>
        <charset val="128"/>
      </rPr>
      <t>（第２項）</t>
    </r>
    <r>
      <rPr>
        <sz val="14"/>
        <rFont val="ＭＳ 明朝"/>
        <family val="1"/>
        <charset val="128"/>
      </rPr>
      <t>の規定により請求します。</t>
    </r>
    <rPh sb="15" eb="17">
      <t>ガイサン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</si>
</sst>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411]ggge&quot;年&quot;m&quot;月&quot;d&quot;日&quot;;@"/>
    <numFmt numFmtId="179" formatCode="0_ "/>
    <numFmt numFmtId="180" formatCode="#,##0;&quot;△ &quot;#,##0"/>
    <numFmt numFmtId="181" formatCode="#,##0.0;[Red]\-#,##0.0"/>
    <numFmt numFmtId="182" formatCode="&quot;高&quot;&quot;第&quot;#&quot;号&quot;"/>
  </numFmts>
  <fonts count="87">
    <font>
      <sz val="11"/>
      <name val="ＭＳ Ｐ明朝"/>
      <family val="1"/>
      <charset val="128"/>
    </font>
    <font>
      <sz val="11"/>
      <color theme="1"/>
      <name val="ＭＳ Ｐゴシック"/>
      <family val="2"/>
      <charset val="128"/>
      <scheme val="minor"/>
    </font>
    <font>
      <sz val="11"/>
      <name val="ＭＳ Ｐ明朝"/>
      <family val="1"/>
      <charset val="128"/>
    </font>
    <font>
      <sz val="6"/>
      <name val="ＭＳ Ｐ明朝"/>
      <family val="1"/>
      <charset val="128"/>
    </font>
    <font>
      <sz val="11"/>
      <name val="ＭＳ Ｐゴシック"/>
      <family val="3"/>
      <charset val="128"/>
    </font>
    <font>
      <sz val="11"/>
      <name val="ＭＳ Ｐ明朝"/>
      <family val="1"/>
      <charset val="128"/>
    </font>
    <font>
      <sz val="6"/>
      <name val="ＭＳ Ｐゴシック"/>
      <family val="3"/>
      <charset val="128"/>
    </font>
    <font>
      <sz val="14"/>
      <name val="ＭＳ Ｐゴシック"/>
      <family val="3"/>
      <charset val="128"/>
    </font>
    <font>
      <sz val="12"/>
      <name val="ＭＳ Ｐゴシック"/>
      <family val="3"/>
      <charset val="128"/>
    </font>
    <font>
      <sz val="6"/>
      <name val="ＭＳ Ｐゴシック"/>
      <family val="2"/>
      <charset val="128"/>
      <scheme val="minor"/>
    </font>
    <font>
      <sz val="40"/>
      <name val="ＭＳ Ｐゴシック"/>
      <family val="3"/>
      <charset val="128"/>
    </font>
    <font>
      <b/>
      <sz val="22"/>
      <name val="ＭＳ Ｐゴシック"/>
      <family val="3"/>
      <charset val="128"/>
    </font>
    <font>
      <sz val="20"/>
      <name val="ＭＳ Ｐゴシック"/>
      <family val="3"/>
      <charset val="128"/>
    </font>
    <font>
      <sz val="20"/>
      <name val="ＭＳ ゴシック"/>
      <family val="3"/>
      <charset val="128"/>
    </font>
    <font>
      <sz val="16"/>
      <name val="ＭＳ Ｐゴシック"/>
      <family val="3"/>
      <charset val="128"/>
    </font>
    <font>
      <b/>
      <sz val="26"/>
      <name val="ＭＳ Ｐゴシック"/>
      <family val="3"/>
      <charset val="128"/>
    </font>
    <font>
      <sz val="14"/>
      <color theme="1"/>
      <name val="ＭＳ Ｐゴシック"/>
      <family val="3"/>
      <charset val="128"/>
    </font>
    <font>
      <sz val="20"/>
      <color theme="1"/>
      <name val="ＭＳ ゴシック"/>
      <family val="3"/>
      <charset val="128"/>
    </font>
    <font>
      <b/>
      <sz val="24"/>
      <name val="平成角ゴシック"/>
      <family val="3"/>
      <charset val="128"/>
    </font>
    <font>
      <sz val="20"/>
      <color theme="1"/>
      <name val="ＭＳ Ｐゴシック"/>
      <family val="3"/>
      <charset val="128"/>
    </font>
    <font>
      <sz val="16"/>
      <color theme="0"/>
      <name val="Meiryo UI"/>
      <family val="3"/>
      <charset val="128"/>
    </font>
    <font>
      <sz val="18"/>
      <color theme="1"/>
      <name val="ＭＳ Ｐゴシック"/>
      <family val="3"/>
      <charset val="128"/>
    </font>
    <font>
      <sz val="20"/>
      <color theme="0"/>
      <name val="ＭＳ ゴシック"/>
      <family val="3"/>
      <charset val="128"/>
    </font>
    <font>
      <sz val="11"/>
      <color theme="0"/>
      <name val="ＭＳ ゴシック"/>
      <family val="3"/>
      <charset val="128"/>
    </font>
    <font>
      <sz val="14"/>
      <color theme="1"/>
      <name val="ＭＳ Ｐゴシック"/>
      <family val="2"/>
      <charset val="128"/>
      <scheme val="minor"/>
    </font>
    <font>
      <sz val="18"/>
      <color theme="1"/>
      <name val="ＭＳ Ｐゴシック"/>
      <family val="3"/>
      <charset val="128"/>
      <scheme val="minor"/>
    </font>
    <font>
      <sz val="11"/>
      <color theme="1"/>
      <name val="ＭＳ Ｐゴシック"/>
      <family val="3"/>
      <charset val="128"/>
      <scheme val="minor"/>
    </font>
    <font>
      <sz val="18"/>
      <color theme="1"/>
      <name val="ＭＳ Ｐゴシック"/>
      <family val="3"/>
      <charset val="128"/>
      <scheme val="major"/>
    </font>
    <font>
      <sz val="10"/>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b/>
      <u/>
      <sz val="10"/>
      <name val="ＭＳ Ｐゴシック"/>
      <family val="3"/>
      <charset val="128"/>
      <scheme val="minor"/>
    </font>
    <font>
      <sz val="16"/>
      <color theme="1"/>
      <name val="ＭＳ Ｐゴシック"/>
      <family val="3"/>
      <charset val="128"/>
    </font>
    <font>
      <sz val="11"/>
      <color rgb="FFFF0000"/>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u/>
      <sz val="11"/>
      <color theme="10"/>
      <name val="ＭＳ Ｐ明朝"/>
      <family val="1"/>
      <charset val="128"/>
    </font>
    <font>
      <sz val="14"/>
      <name val="ＭＳ ゴシック"/>
      <family val="3"/>
      <charset val="128"/>
    </font>
    <font>
      <sz val="10"/>
      <name val="ＭＳ 明朝"/>
      <family val="1"/>
      <charset val="128"/>
    </font>
    <font>
      <b/>
      <sz val="18"/>
      <color indexed="10"/>
      <name val="ＭＳ 明朝"/>
      <family val="1"/>
      <charset val="128"/>
    </font>
    <font>
      <sz val="14"/>
      <name val="ＭＳ 明朝"/>
      <family val="1"/>
      <charset val="128"/>
    </font>
    <font>
      <sz val="8"/>
      <name val="ＭＳ 明朝"/>
      <family val="1"/>
      <charset val="128"/>
    </font>
    <font>
      <sz val="9"/>
      <name val="ＭＳ 明朝"/>
      <family val="1"/>
      <charset val="128"/>
    </font>
    <font>
      <u/>
      <sz val="11"/>
      <color indexed="12"/>
      <name val="ＭＳ Ｐゴシック"/>
      <family val="3"/>
      <charset val="128"/>
    </font>
    <font>
      <sz val="11"/>
      <name val="平成角ゴシック"/>
      <family val="3"/>
      <charset val="128"/>
    </font>
    <font>
      <b/>
      <sz val="18"/>
      <color theme="1"/>
      <name val="平成角ゴシック"/>
      <family val="3"/>
      <charset val="128"/>
    </font>
    <font>
      <u/>
      <sz val="11"/>
      <color theme="10"/>
      <name val="ＭＳ Ｐゴシック"/>
      <family val="3"/>
      <charset val="128"/>
    </font>
    <font>
      <sz val="11"/>
      <color theme="1"/>
      <name val="ＭＳ Ｐゴシック"/>
      <family val="2"/>
      <scheme val="minor"/>
    </font>
    <font>
      <sz val="11"/>
      <name val="ＭＳ 明朝"/>
      <family val="1"/>
      <charset val="128"/>
    </font>
    <font>
      <sz val="11"/>
      <color theme="1"/>
      <name val="ＭＳ 明朝"/>
      <family val="1"/>
      <charset val="128"/>
    </font>
    <font>
      <sz val="12"/>
      <name val="ＭＳ 明朝"/>
      <family val="1"/>
      <charset val="128"/>
    </font>
    <font>
      <sz val="12"/>
      <color theme="1"/>
      <name val="ＭＳ 明朝"/>
      <family val="1"/>
      <charset val="128"/>
    </font>
    <font>
      <sz val="11"/>
      <color rgb="FF000000"/>
      <name val="ＭＳ 明朝"/>
      <family val="1"/>
      <charset val="128"/>
    </font>
    <font>
      <sz val="12"/>
      <color rgb="FF000000"/>
      <name val="ＭＳ 明朝"/>
      <family val="1"/>
      <charset val="128"/>
    </font>
    <font>
      <sz val="10.5"/>
      <color theme="1"/>
      <name val="ＭＳ 明朝"/>
      <family val="1"/>
      <charset val="128"/>
    </font>
    <font>
      <b/>
      <sz val="14"/>
      <color theme="1"/>
      <name val="ＭＳ 明朝"/>
      <family val="1"/>
      <charset val="128"/>
    </font>
    <font>
      <b/>
      <sz val="16"/>
      <color theme="1"/>
      <name val="ＭＳ 明朝"/>
      <family val="1"/>
      <charset val="128"/>
    </font>
    <font>
      <b/>
      <sz val="10"/>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sz val="13"/>
      <name val="ＭＳ 明朝"/>
      <family val="1"/>
      <charset val="128"/>
    </font>
    <font>
      <b/>
      <sz val="18"/>
      <color theme="1"/>
      <name val="ＭＳ ゴシック"/>
      <family val="3"/>
      <charset val="128"/>
    </font>
    <font>
      <b/>
      <sz val="16"/>
      <color theme="1"/>
      <name val="ＭＳ Ｐゴシック"/>
      <family val="3"/>
      <charset val="128"/>
      <scheme val="minor"/>
    </font>
    <font>
      <sz val="14"/>
      <color rgb="FF000000"/>
      <name val="ＭＳ 明朝"/>
      <family val="1"/>
      <charset val="128"/>
    </font>
    <font>
      <sz val="20"/>
      <name val="ＭＳ 明朝"/>
      <family val="1"/>
      <charset val="128"/>
    </font>
    <font>
      <sz val="12"/>
      <name val="ＭＳ Ｐ明朝"/>
      <family val="1"/>
      <charset val="128"/>
    </font>
    <font>
      <u/>
      <sz val="11"/>
      <color theme="10"/>
      <name val="ＭＳ Ｐゴシック"/>
      <family val="2"/>
      <charset val="128"/>
      <scheme val="minor"/>
    </font>
    <font>
      <sz val="14"/>
      <name val="ＭＳ Ｐ明朝"/>
      <family val="1"/>
      <charset val="128"/>
    </font>
    <font>
      <sz val="14"/>
      <color rgb="FFFF0000"/>
      <name val="ＭＳ Ｐ明朝"/>
      <family val="1"/>
      <charset val="128"/>
    </font>
    <font>
      <sz val="18"/>
      <name val="ＭＳ 明朝"/>
      <family val="1"/>
      <charset val="128"/>
    </font>
    <font>
      <sz val="14"/>
      <color rgb="FFFF0000"/>
      <name val="ＭＳ 明朝"/>
      <family val="1"/>
      <charset val="128"/>
    </font>
    <font>
      <sz val="14"/>
      <color theme="1"/>
      <name val="ＭＳ 明朝"/>
      <family val="1"/>
      <charset val="128"/>
    </font>
    <font>
      <b/>
      <u/>
      <sz val="10"/>
      <color theme="1"/>
      <name val="ＭＳ Ｐゴシック"/>
      <family val="3"/>
      <charset val="128"/>
      <scheme val="minor"/>
    </font>
    <font>
      <b/>
      <sz val="24"/>
      <color rgb="FFFF0000"/>
      <name val="ＭＳ Ｐゴシック"/>
      <family val="3"/>
      <charset val="128"/>
      <scheme val="minor"/>
    </font>
    <font>
      <sz val="11"/>
      <color theme="1"/>
      <name val="ＭＳ Ｐ明朝"/>
      <family val="1"/>
      <charset val="128"/>
    </font>
    <font>
      <sz val="10"/>
      <name val="ＭＳ Ｐゴシック"/>
      <family val="3"/>
      <charset val="128"/>
    </font>
    <font>
      <sz val="10"/>
      <name val="ＭＳ Ｐ明朝"/>
      <family val="1"/>
      <charset val="128"/>
    </font>
    <font>
      <sz val="9"/>
      <name val="ＭＳ Ｐゴシック"/>
      <family val="3"/>
      <charset val="128"/>
    </font>
    <font>
      <b/>
      <sz val="12"/>
      <color rgb="FFFF0000"/>
      <name val="ＭＳ Ｐ明朝"/>
      <family val="1"/>
      <charset val="128"/>
    </font>
    <font>
      <sz val="12"/>
      <color rgb="FF0070C0"/>
      <name val="ＭＳ Ｐゴシック"/>
      <family val="3"/>
      <charset val="128"/>
    </font>
    <font>
      <sz val="12"/>
      <color indexed="10"/>
      <name val="ＭＳ Ｐゴシック"/>
      <family val="3"/>
      <charset val="128"/>
    </font>
    <font>
      <b/>
      <sz val="12"/>
      <color rgb="FFFF0000"/>
      <name val="ＭＳ Ｐゴシック"/>
      <family val="3"/>
      <charset val="128"/>
    </font>
    <font>
      <b/>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trike/>
      <sz val="14"/>
      <name val="ＭＳ 明朝"/>
      <family val="1"/>
      <charset val="128"/>
    </font>
  </fonts>
  <fills count="10">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theme="8" tint="0.79998168889431442"/>
        <bgColor indexed="64"/>
      </patternFill>
    </fill>
    <fill>
      <patternFill patternType="solid">
        <fgColor rgb="FFFCFCAA"/>
        <bgColor indexed="64"/>
      </patternFill>
    </fill>
    <fill>
      <patternFill patternType="solid">
        <fgColor rgb="FFFFFFCC"/>
        <bgColor indexed="64"/>
      </patternFill>
    </fill>
    <fill>
      <patternFill patternType="solid">
        <fgColor theme="0"/>
        <bgColor indexed="64"/>
      </patternFill>
    </fill>
    <fill>
      <patternFill patternType="solid">
        <fgColor rgb="FFCCECFF"/>
        <bgColor indexed="64"/>
      </patternFill>
    </fill>
    <fill>
      <patternFill patternType="solid">
        <fgColor indexed="45"/>
        <bgColor indexed="64"/>
      </patternFill>
    </fill>
  </fills>
  <borders count="118">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Dashed">
        <color indexed="64"/>
      </top>
      <bottom/>
      <diagonal/>
    </border>
    <border>
      <left/>
      <right/>
      <top style="mediumDashed">
        <color indexed="64"/>
      </top>
      <bottom/>
      <diagonal/>
    </border>
    <border>
      <left/>
      <right style="medium">
        <color indexed="64"/>
      </right>
      <top style="mediumDashed">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Dashed">
        <color indexed="64"/>
      </top>
      <bottom style="medium">
        <color indexed="64"/>
      </bottom>
      <diagonal/>
    </border>
    <border>
      <left/>
      <right/>
      <top style="mediumDashed">
        <color indexed="64"/>
      </top>
      <bottom style="medium">
        <color indexed="64"/>
      </bottom>
      <diagonal/>
    </border>
    <border>
      <left/>
      <right style="medium">
        <color indexed="64"/>
      </right>
      <top style="mediumDashed">
        <color indexed="64"/>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right/>
      <top style="medium">
        <color indexed="64"/>
      </top>
      <bottom style="hair">
        <color theme="1" tint="0.34998626667073579"/>
      </bottom>
      <diagonal/>
    </border>
    <border>
      <left/>
      <right style="medium">
        <color indexed="64"/>
      </right>
      <top style="medium">
        <color indexed="64"/>
      </top>
      <bottom style="hair">
        <color theme="1" tint="0.34998626667073579"/>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top style="hair">
        <color theme="1" tint="0.34998626667073579"/>
      </top>
      <bottom style="medium">
        <color indexed="64"/>
      </bottom>
      <diagonal/>
    </border>
    <border>
      <left/>
      <right style="medium">
        <color indexed="64"/>
      </right>
      <top style="hair">
        <color theme="1" tint="0.34998626667073579"/>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right style="thin">
        <color indexed="64"/>
      </right>
      <top style="thin">
        <color auto="1"/>
      </top>
      <bottom style="hair">
        <color indexed="64"/>
      </bottom>
      <diagonal/>
    </border>
    <border>
      <left style="medium">
        <color indexed="64"/>
      </left>
      <right style="medium">
        <color indexed="64"/>
      </right>
      <top style="thin">
        <color indexed="64"/>
      </top>
      <bottom/>
      <diagonal/>
    </border>
    <border>
      <left style="medium">
        <color auto="1"/>
      </left>
      <right/>
      <top style="thin">
        <color auto="1"/>
      </top>
      <bottom/>
      <diagonal/>
    </border>
    <border>
      <left/>
      <right/>
      <top style="medium">
        <color indexed="64"/>
      </top>
      <bottom style="thin">
        <color indexed="64"/>
      </bottom>
      <diagonal/>
    </border>
    <border>
      <left/>
      <right/>
      <top style="thin">
        <color indexed="64"/>
      </top>
      <bottom style="medium">
        <color auto="1"/>
      </bottom>
      <diagonal/>
    </border>
    <border>
      <left/>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ck">
        <color indexed="64"/>
      </left>
      <right style="medium">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medium">
        <color indexed="64"/>
      </right>
      <top/>
      <bottom/>
      <diagonal/>
    </border>
    <border>
      <left/>
      <right style="thick">
        <color indexed="64"/>
      </right>
      <top style="thin">
        <color indexed="64"/>
      </top>
      <bottom style="thin">
        <color indexed="64"/>
      </bottom>
      <diagonal/>
    </border>
    <border>
      <left style="thin">
        <color auto="1"/>
      </left>
      <right style="thick">
        <color indexed="64"/>
      </right>
      <top style="thin">
        <color auto="1"/>
      </top>
      <bottom style="hair">
        <color indexed="64"/>
      </bottom>
      <diagonal/>
    </border>
    <border>
      <left style="thin">
        <color indexed="64"/>
      </left>
      <right style="thick">
        <color indexed="64"/>
      </right>
      <top style="hair">
        <color indexed="64"/>
      </top>
      <bottom style="thin">
        <color indexed="64"/>
      </bottom>
      <diagonal/>
    </border>
    <border>
      <left style="thick">
        <color indexed="64"/>
      </left>
      <right style="medium">
        <color indexed="64"/>
      </right>
      <top/>
      <bottom style="double">
        <color indexed="64"/>
      </bottom>
      <diagonal/>
    </border>
    <border>
      <left/>
      <right style="thick">
        <color indexed="64"/>
      </right>
      <top style="thin">
        <color indexed="64"/>
      </top>
      <bottom style="double">
        <color indexed="64"/>
      </bottom>
      <diagonal/>
    </border>
    <border>
      <left style="thin">
        <color indexed="64"/>
      </left>
      <right style="thick">
        <color indexed="64"/>
      </right>
      <top/>
      <bottom style="thin">
        <color indexed="64"/>
      </bottom>
      <diagonal/>
    </border>
    <border>
      <left/>
      <right style="thick">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style="medium">
        <color indexed="64"/>
      </right>
      <top/>
      <bottom style="thick">
        <color indexed="64"/>
      </bottom>
      <diagonal/>
    </border>
    <border>
      <left/>
      <right style="thin">
        <color indexed="64"/>
      </right>
      <top style="thick">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ck">
        <color indexed="64"/>
      </right>
      <top style="thin">
        <color indexed="64"/>
      </top>
      <bottom style="medium">
        <color indexed="64"/>
      </bottom>
      <diagonal/>
    </border>
    <border>
      <left style="medium">
        <color indexed="64"/>
      </left>
      <right/>
      <top style="thick">
        <color indexed="64"/>
      </top>
      <bottom style="thin">
        <color indexed="64"/>
      </bottom>
      <diagonal/>
    </border>
    <border>
      <left style="medium">
        <color indexed="64"/>
      </left>
      <right/>
      <top style="thin">
        <color auto="1"/>
      </top>
      <bottom style="double">
        <color indexed="64"/>
      </bottom>
      <diagonal/>
    </border>
    <border>
      <left style="medium">
        <color indexed="64"/>
      </left>
      <right/>
      <top style="double">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ck">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auto="1"/>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style="medium">
        <color indexed="64"/>
      </right>
      <top style="medium">
        <color auto="1"/>
      </top>
      <bottom style="thin">
        <color auto="1"/>
      </bottom>
      <diagonal/>
    </border>
  </borders>
  <cellStyleXfs count="27">
    <xf numFmtId="0" fontId="0" fillId="0" borderId="0"/>
    <xf numFmtId="9" fontId="5" fillId="0" borderId="0" applyFont="0" applyFill="0" applyBorder="0" applyAlignment="0" applyProtection="0"/>
    <xf numFmtId="38" fontId="5" fillId="0" borderId="0" applyFont="0" applyFill="0" applyBorder="0" applyAlignment="0" applyProtection="0"/>
    <xf numFmtId="38" fontId="2" fillId="0" borderId="0" applyFont="0" applyFill="0" applyBorder="0" applyAlignment="0" applyProtection="0"/>
    <xf numFmtId="0" fontId="4" fillId="0" borderId="0"/>
    <xf numFmtId="0" fontId="4" fillId="0" borderId="0">
      <alignment vertical="center"/>
    </xf>
    <xf numFmtId="0" fontId="1" fillId="0" borderId="0">
      <alignment vertical="center"/>
    </xf>
    <xf numFmtId="38" fontId="4" fillId="0" borderId="0" applyFont="0" applyFill="0" applyBorder="0" applyAlignment="0" applyProtection="0"/>
    <xf numFmtId="0" fontId="4" fillId="0" borderId="0"/>
    <xf numFmtId="0" fontId="2" fillId="0" borderId="0"/>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38" fontId="2" fillId="0" borderId="0" applyFont="0" applyFill="0" applyBorder="0" applyAlignment="0" applyProtection="0">
      <alignment vertical="center"/>
    </xf>
    <xf numFmtId="0" fontId="36" fillId="0" borderId="0" applyNumberFormat="0" applyFill="0" applyBorder="0" applyAlignment="0" applyProtection="0"/>
    <xf numFmtId="0" fontId="2" fillId="0" borderId="0"/>
    <xf numFmtId="0" fontId="43" fillId="0" borderId="0" applyNumberFormat="0" applyFill="0" applyBorder="0" applyAlignment="0" applyProtection="0">
      <alignment vertical="top"/>
      <protection locked="0"/>
    </xf>
    <xf numFmtId="38" fontId="4" fillId="0" borderId="0" applyFont="0" applyFill="0" applyBorder="0" applyAlignment="0" applyProtection="0"/>
    <xf numFmtId="0" fontId="46" fillId="0" borderId="0" applyNumberFormat="0" applyFill="0" applyBorder="0" applyAlignment="0" applyProtection="0">
      <alignment vertical="center"/>
    </xf>
    <xf numFmtId="9" fontId="2" fillId="0" borderId="0" applyFont="0" applyFill="0" applyBorder="0" applyAlignment="0" applyProtection="0"/>
    <xf numFmtId="38" fontId="2" fillId="0" borderId="0" applyFont="0" applyFill="0" applyBorder="0" applyAlignment="0" applyProtection="0"/>
    <xf numFmtId="38" fontId="4" fillId="0" borderId="0" applyFont="0" applyFill="0" applyBorder="0" applyAlignment="0" applyProtection="0">
      <alignment vertical="center"/>
    </xf>
    <xf numFmtId="0" fontId="47" fillId="0" borderId="0"/>
    <xf numFmtId="0" fontId="40" fillId="0" borderId="0"/>
    <xf numFmtId="38" fontId="2" fillId="0" borderId="0" applyFont="0" applyFill="0" applyBorder="0" applyAlignment="0" applyProtection="0"/>
    <xf numFmtId="0" fontId="67"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 fillId="0" borderId="0">
      <alignment vertical="center"/>
    </xf>
  </cellStyleXfs>
  <cellXfs count="772">
    <xf numFmtId="0" fontId="0" fillId="0" borderId="0" xfId="0"/>
    <xf numFmtId="0" fontId="4" fillId="3" borderId="0" xfId="5" applyFill="1">
      <alignment vertical="center"/>
    </xf>
    <xf numFmtId="0" fontId="12" fillId="3" borderId="0" xfId="5" applyFont="1" applyFill="1" applyAlignment="1">
      <alignment horizontal="center" vertical="center"/>
    </xf>
    <xf numFmtId="0" fontId="13" fillId="3" borderId="0" xfId="5" applyFont="1" applyFill="1" applyAlignment="1">
      <alignment horizontal="right" vertical="center"/>
    </xf>
    <xf numFmtId="0" fontId="14" fillId="3" borderId="0" xfId="5" applyFont="1" applyFill="1">
      <alignment vertical="center"/>
    </xf>
    <xf numFmtId="0" fontId="7" fillId="3" borderId="0" xfId="5" applyFont="1" applyFill="1" applyAlignment="1">
      <alignment horizontal="right" vertical="center"/>
    </xf>
    <xf numFmtId="0" fontId="7" fillId="3" borderId="0" xfId="5" applyFont="1" applyFill="1" applyAlignment="1">
      <alignment horizontal="center" vertical="center"/>
    </xf>
    <xf numFmtId="0" fontId="4" fillId="0" borderId="0" xfId="5" applyAlignment="1">
      <alignment horizontal="center" vertical="center"/>
    </xf>
    <xf numFmtId="0" fontId="15" fillId="3" borderId="0" xfId="5" applyFont="1" applyFill="1">
      <alignment vertical="center"/>
    </xf>
    <xf numFmtId="0" fontId="4" fillId="2" borderId="0" xfId="5" applyFill="1">
      <alignment vertical="center"/>
    </xf>
    <xf numFmtId="0" fontId="8" fillId="3" borderId="0" xfId="5" applyFont="1" applyFill="1">
      <alignment vertical="center"/>
    </xf>
    <xf numFmtId="0" fontId="16" fillId="3" borderId="0" xfId="5" applyFont="1" applyFill="1" applyAlignment="1">
      <alignment horizontal="left" vertical="center"/>
    </xf>
    <xf numFmtId="0" fontId="17" fillId="3" borderId="0" xfId="5" applyFont="1" applyFill="1" applyAlignment="1">
      <alignment horizontal="right" vertical="center"/>
    </xf>
    <xf numFmtId="0" fontId="18" fillId="0" borderId="0" xfId="5" applyFont="1" applyAlignment="1">
      <alignment horizontal="center" vertical="top" textRotation="255"/>
    </xf>
    <xf numFmtId="0" fontId="19" fillId="0" borderId="4" xfId="9" applyFont="1" applyBorder="1" applyAlignment="1">
      <alignment horizontal="center" vertical="center"/>
    </xf>
    <xf numFmtId="0" fontId="19" fillId="0" borderId="8" xfId="9" applyFont="1" applyBorder="1" applyAlignment="1">
      <alignment horizontal="center" vertical="center" wrapText="1"/>
    </xf>
    <xf numFmtId="0" fontId="19" fillId="0" borderId="9" xfId="9" applyFont="1" applyBorder="1" applyAlignment="1">
      <alignment horizontal="center" vertical="center" wrapText="1"/>
    </xf>
    <xf numFmtId="0" fontId="20" fillId="0" borderId="0" xfId="9" applyFont="1" applyAlignment="1">
      <alignment vertical="center"/>
    </xf>
    <xf numFmtId="0" fontId="19" fillId="0" borderId="5" xfId="9" applyFont="1" applyBorder="1" applyAlignment="1">
      <alignment vertical="center"/>
    </xf>
    <xf numFmtId="0" fontId="19" fillId="0" borderId="11" xfId="9" applyFont="1" applyBorder="1" applyAlignment="1">
      <alignment vertical="center" wrapText="1"/>
    </xf>
    <xf numFmtId="0" fontId="19" fillId="0" borderId="11" xfId="9" applyFont="1" applyBorder="1" applyAlignment="1">
      <alignment horizontal="center" vertical="center" wrapText="1"/>
    </xf>
    <xf numFmtId="0" fontId="19" fillId="0" borderId="10" xfId="9" applyFont="1" applyBorder="1" applyAlignment="1">
      <alignment horizontal="center" vertical="center" wrapText="1"/>
    </xf>
    <xf numFmtId="0" fontId="19" fillId="0" borderId="12" xfId="9" applyFont="1" applyBorder="1" applyAlignment="1">
      <alignment horizontal="center" vertical="center" wrapText="1"/>
    </xf>
    <xf numFmtId="0" fontId="12" fillId="0" borderId="0" xfId="5" applyFont="1">
      <alignment vertical="center"/>
    </xf>
    <xf numFmtId="0" fontId="19" fillId="0" borderId="6" xfId="9" applyFont="1" applyBorder="1" applyAlignment="1">
      <alignment horizontal="center" vertical="center" wrapText="1"/>
    </xf>
    <xf numFmtId="0" fontId="19" fillId="0" borderId="7" xfId="9" applyFont="1" applyBorder="1" applyAlignment="1">
      <alignment horizontal="center" vertical="center" wrapText="1"/>
    </xf>
    <xf numFmtId="0" fontId="12" fillId="0" borderId="14" xfId="9" applyFont="1" applyBorder="1" applyAlignment="1">
      <alignment horizontal="left" vertical="center" shrinkToFit="1"/>
    </xf>
    <xf numFmtId="12" fontId="12" fillId="0" borderId="13" xfId="9" applyNumberFormat="1" applyFont="1" applyBorder="1" applyAlignment="1">
      <alignment horizontal="center" vertical="center" shrinkToFit="1"/>
    </xf>
    <xf numFmtId="38" fontId="12" fillId="0" borderId="13" xfId="11" applyFont="1" applyFill="1" applyBorder="1" applyAlignment="1" applyProtection="1">
      <alignment horizontal="right" vertical="center" shrinkToFit="1"/>
    </xf>
    <xf numFmtId="0" fontId="22" fillId="0" borderId="0" xfId="5" applyFont="1" applyAlignment="1">
      <alignment vertical="center" shrinkToFit="1"/>
    </xf>
    <xf numFmtId="12" fontId="21" fillId="0" borderId="10" xfId="9" applyNumberFormat="1" applyFont="1" applyBorder="1" applyAlignment="1">
      <alignment horizontal="center" vertical="center" wrapText="1"/>
    </xf>
    <xf numFmtId="3" fontId="19" fillId="0" borderId="10" xfId="9" applyNumberFormat="1" applyFont="1" applyBorder="1" applyAlignment="1">
      <alignment horizontal="center" vertical="center" wrapText="1"/>
    </xf>
    <xf numFmtId="0" fontId="1" fillId="0" borderId="22" xfId="6" applyBorder="1">
      <alignment vertical="center"/>
    </xf>
    <xf numFmtId="0" fontId="30" fillId="0" borderId="24" xfId="6" applyFont="1" applyBorder="1">
      <alignment vertical="center"/>
    </xf>
    <xf numFmtId="0" fontId="29" fillId="0" borderId="25" xfId="6" applyFont="1" applyBorder="1">
      <alignment vertical="center"/>
    </xf>
    <xf numFmtId="0" fontId="29" fillId="0" borderId="21" xfId="6" applyFont="1" applyBorder="1">
      <alignment vertical="center"/>
    </xf>
    <xf numFmtId="0" fontId="1" fillId="0" borderId="26" xfId="6" applyBorder="1">
      <alignment vertical="center"/>
    </xf>
    <xf numFmtId="0" fontId="33" fillId="0" borderId="0" xfId="6" applyFont="1">
      <alignment vertical="center"/>
    </xf>
    <xf numFmtId="0" fontId="33" fillId="0" borderId="27" xfId="6" applyFont="1" applyBorder="1">
      <alignment vertical="center"/>
    </xf>
    <xf numFmtId="0" fontId="33" fillId="0" borderId="20" xfId="6" applyFont="1" applyBorder="1">
      <alignment vertical="center"/>
    </xf>
    <xf numFmtId="0" fontId="33" fillId="0" borderId="28" xfId="6" applyFont="1" applyBorder="1">
      <alignment vertical="center"/>
    </xf>
    <xf numFmtId="0" fontId="34" fillId="0" borderId="0" xfId="6" applyFont="1">
      <alignment vertical="center"/>
    </xf>
    <xf numFmtId="0" fontId="35" fillId="0" borderId="0" xfId="6" applyFont="1">
      <alignment vertical="center"/>
    </xf>
    <xf numFmtId="0" fontId="35" fillId="0" borderId="20" xfId="6" applyFont="1" applyBorder="1">
      <alignment vertical="center"/>
    </xf>
    <xf numFmtId="0" fontId="38" fillId="0" borderId="0" xfId="8" applyFont="1"/>
    <xf numFmtId="0" fontId="39" fillId="0" borderId="0" xfId="8" applyFont="1" applyAlignment="1">
      <alignment horizontal="left" vertical="center"/>
    </xf>
    <xf numFmtId="0" fontId="38" fillId="0" borderId="0" xfId="8" applyFont="1" applyAlignment="1">
      <alignment horizontal="center" vertical="center"/>
    </xf>
    <xf numFmtId="0" fontId="38" fillId="0" borderId="0" xfId="8" applyFont="1" applyAlignment="1">
      <alignment vertical="center"/>
    </xf>
    <xf numFmtId="0" fontId="38" fillId="0" borderId="19" xfId="8" applyFont="1" applyBorder="1" applyAlignment="1">
      <alignment vertical="center" wrapText="1"/>
    </xf>
    <xf numFmtId="0" fontId="38" fillId="0" borderId="0" xfId="8" applyFont="1" applyAlignment="1">
      <alignment vertical="center" wrapText="1"/>
    </xf>
    <xf numFmtId="178" fontId="38" fillId="0" borderId="0" xfId="8" applyNumberFormat="1" applyFont="1" applyAlignment="1">
      <alignment horizontal="center" vertical="center"/>
    </xf>
    <xf numFmtId="14" fontId="38" fillId="0" borderId="0" xfId="8" applyNumberFormat="1" applyFont="1" applyAlignment="1">
      <alignment horizontal="center" vertical="center"/>
    </xf>
    <xf numFmtId="0" fontId="38" fillId="0" borderId="0" xfId="8" applyFont="1" applyAlignment="1">
      <alignment horizontal="right"/>
    </xf>
    <xf numFmtId="0" fontId="38" fillId="0" borderId="29" xfId="8" applyFont="1" applyBorder="1" applyAlignment="1">
      <alignment vertical="center" wrapText="1"/>
    </xf>
    <xf numFmtId="0" fontId="38" fillId="0" borderId="30" xfId="8" applyFont="1" applyBorder="1" applyAlignment="1">
      <alignment vertical="center" wrapText="1"/>
    </xf>
    <xf numFmtId="178" fontId="38" fillId="0" borderId="36" xfId="14" quotePrefix="1" applyNumberFormat="1" applyFont="1" applyBorder="1" applyAlignment="1">
      <alignment horizontal="left" vertical="center" shrinkToFit="1"/>
    </xf>
    <xf numFmtId="0" fontId="44" fillId="0" borderId="0" xfId="5" applyFont="1">
      <alignment vertical="center"/>
    </xf>
    <xf numFmtId="0" fontId="45" fillId="0" borderId="0" xfId="5" applyFont="1">
      <alignment vertical="center"/>
    </xf>
    <xf numFmtId="0" fontId="48" fillId="0" borderId="0" xfId="5" applyFont="1">
      <alignment vertical="center"/>
    </xf>
    <xf numFmtId="0" fontId="49" fillId="0" borderId="0" xfId="6" applyFont="1">
      <alignment vertical="center"/>
    </xf>
    <xf numFmtId="0" fontId="52" fillId="0" borderId="0" xfId="6" applyFont="1">
      <alignment vertical="center"/>
    </xf>
    <xf numFmtId="0" fontId="53" fillId="0" borderId="0" xfId="6" applyFont="1" applyAlignment="1">
      <alignment horizontal="left" vertical="center" indent="1"/>
    </xf>
    <xf numFmtId="0" fontId="52" fillId="0" borderId="0" xfId="6" applyFont="1" applyAlignment="1">
      <alignment horizontal="left" vertical="center" indent="1"/>
    </xf>
    <xf numFmtId="0" fontId="50" fillId="0" borderId="0" xfId="6" applyFont="1">
      <alignment vertical="center"/>
    </xf>
    <xf numFmtId="0" fontId="53" fillId="0" borderId="0" xfId="6" applyFont="1">
      <alignment vertical="center"/>
    </xf>
    <xf numFmtId="0" fontId="54" fillId="0" borderId="0" xfId="6" applyFont="1" applyAlignment="1">
      <alignment horizontal="justify" vertical="center"/>
    </xf>
    <xf numFmtId="0" fontId="55" fillId="0" borderId="0" xfId="5" applyFont="1">
      <alignment vertical="center"/>
    </xf>
    <xf numFmtId="0" fontId="49" fillId="0" borderId="41" xfId="5" applyFont="1" applyBorder="1" applyAlignment="1">
      <alignment horizontal="center" vertical="center" wrapText="1"/>
    </xf>
    <xf numFmtId="0" fontId="49" fillId="0" borderId="42" xfId="5" applyFont="1" applyBorder="1" applyAlignment="1">
      <alignment horizontal="center" vertical="center" wrapText="1"/>
    </xf>
    <xf numFmtId="0" fontId="49" fillId="0" borderId="46" xfId="5" applyFont="1" applyBorder="1" applyAlignment="1">
      <alignment horizontal="center" vertical="center" wrapText="1"/>
    </xf>
    <xf numFmtId="0" fontId="60" fillId="0" borderId="0" xfId="5" applyFont="1" applyAlignment="1">
      <alignment horizontal="center" vertical="center" wrapText="1"/>
    </xf>
    <xf numFmtId="0" fontId="49" fillId="0" borderId="0" xfId="5" applyFont="1" applyAlignment="1">
      <alignment vertical="center" wrapText="1"/>
    </xf>
    <xf numFmtId="0" fontId="38" fillId="0" borderId="0" xfId="5" applyFont="1">
      <alignment vertical="center"/>
    </xf>
    <xf numFmtId="0" fontId="49" fillId="0" borderId="38" xfId="5" applyFont="1" applyBorder="1" applyAlignment="1">
      <alignment vertical="center" wrapText="1"/>
    </xf>
    <xf numFmtId="0" fontId="48" fillId="0" borderId="33" xfId="5" applyFont="1" applyBorder="1">
      <alignment vertical="center"/>
    </xf>
    <xf numFmtId="0" fontId="48" fillId="0" borderId="0" xfId="5" applyFont="1" applyAlignment="1">
      <alignment vertical="center" wrapText="1"/>
    </xf>
    <xf numFmtId="0" fontId="60" fillId="0" borderId="0" xfId="5" applyFont="1" applyAlignment="1">
      <alignment vertical="center" wrapText="1"/>
    </xf>
    <xf numFmtId="0" fontId="49" fillId="0" borderId="0" xfId="5" applyFont="1" applyAlignment="1">
      <alignment horizontal="center" vertical="center" wrapText="1"/>
    </xf>
    <xf numFmtId="0" fontId="48" fillId="0" borderId="0" xfId="5" applyFont="1" applyAlignment="1">
      <alignment horizontal="left" vertical="center" wrapText="1"/>
    </xf>
    <xf numFmtId="0" fontId="49" fillId="0" borderId="0" xfId="5" applyFont="1" applyAlignment="1">
      <alignment horizontal="left" vertical="center"/>
    </xf>
    <xf numFmtId="0" fontId="49" fillId="0" borderId="0" xfId="5" applyFont="1" applyAlignment="1">
      <alignment horizontal="justify" vertical="center" wrapText="1"/>
    </xf>
    <xf numFmtId="178" fontId="49" fillId="0" borderId="33" xfId="5" applyNumberFormat="1" applyFont="1" applyBorder="1" applyAlignment="1">
      <alignment horizontal="right" vertical="center" wrapText="1"/>
    </xf>
    <xf numFmtId="178" fontId="49" fillId="0" borderId="0" xfId="5" applyNumberFormat="1" applyFont="1" applyAlignment="1">
      <alignment horizontal="right" vertical="center" wrapText="1"/>
    </xf>
    <xf numFmtId="0" fontId="49" fillId="0" borderId="4" xfId="5" applyFont="1" applyBorder="1" applyAlignment="1">
      <alignment horizontal="center" vertical="center" wrapText="1"/>
    </xf>
    <xf numFmtId="0" fontId="49" fillId="0" borderId="5" xfId="5" applyFont="1" applyBorder="1" applyAlignment="1">
      <alignment horizontal="center" vertical="center" wrapText="1"/>
    </xf>
    <xf numFmtId="0" fontId="49" fillId="0" borderId="40" xfId="5" applyFont="1" applyBorder="1" applyAlignment="1">
      <alignment horizontal="center" vertical="center" wrapText="1"/>
    </xf>
    <xf numFmtId="0" fontId="63" fillId="0" borderId="0" xfId="5" applyFont="1" applyAlignment="1">
      <alignment horizontal="center" vertical="center"/>
    </xf>
    <xf numFmtId="0" fontId="60" fillId="0" borderId="53" xfId="5" applyFont="1" applyBorder="1" applyAlignment="1">
      <alignment horizontal="center" vertical="center" wrapText="1"/>
    </xf>
    <xf numFmtId="0" fontId="42" fillId="0" borderId="0" xfId="5" applyFont="1">
      <alignment vertical="center"/>
    </xf>
    <xf numFmtId="0" fontId="51" fillId="0" borderId="0" xfId="6" applyFont="1">
      <alignment vertical="center"/>
    </xf>
    <xf numFmtId="0" fontId="51" fillId="0" borderId="0" xfId="6" applyFont="1" applyAlignment="1">
      <alignment horizontal="center" vertical="center"/>
    </xf>
    <xf numFmtId="0" fontId="50" fillId="0" borderId="0" xfId="6" applyFont="1" applyAlignment="1">
      <alignment horizontal="left" vertical="center"/>
    </xf>
    <xf numFmtId="0" fontId="51" fillId="0" borderId="0" xfId="6" applyFont="1" applyAlignment="1">
      <alignment horizontal="right" vertical="center"/>
    </xf>
    <xf numFmtId="0" fontId="40" fillId="7" borderId="0" xfId="5" applyFont="1" applyFill="1">
      <alignment vertical="center"/>
    </xf>
    <xf numFmtId="0" fontId="40" fillId="7" borderId="0" xfId="5" applyFont="1" applyFill="1" applyAlignment="1">
      <alignment vertical="distributed"/>
    </xf>
    <xf numFmtId="0" fontId="40" fillId="7" borderId="0" xfId="5" applyFont="1" applyFill="1" applyAlignment="1">
      <alignment horizontal="left" vertical="center"/>
    </xf>
    <xf numFmtId="177" fontId="38" fillId="0" borderId="36" xfId="8" applyNumberFormat="1" applyFont="1" applyBorder="1" applyAlignment="1">
      <alignment vertical="center" shrinkToFit="1"/>
    </xf>
    <xf numFmtId="0" fontId="38" fillId="0" borderId="36" xfId="14" applyFont="1" applyBorder="1" applyAlignment="1">
      <alignment vertical="center"/>
    </xf>
    <xf numFmtId="0" fontId="38" fillId="0" borderId="36" xfId="8" applyFont="1" applyBorder="1" applyAlignment="1">
      <alignment vertical="center"/>
    </xf>
    <xf numFmtId="177" fontId="38" fillId="0" borderId="51" xfId="15" applyNumberFormat="1" applyFont="1" applyFill="1" applyBorder="1" applyAlignment="1" applyProtection="1">
      <alignment vertical="center" shrinkToFit="1"/>
    </xf>
    <xf numFmtId="178" fontId="38" fillId="0" borderId="34" xfId="14" quotePrefix="1" applyNumberFormat="1" applyFont="1" applyBorder="1" applyAlignment="1">
      <alignment horizontal="left" vertical="center" shrinkToFit="1"/>
    </xf>
    <xf numFmtId="0" fontId="38" fillId="0" borderId="16" xfId="8" applyFont="1" applyBorder="1" applyAlignment="1">
      <alignment vertical="center" wrapText="1"/>
    </xf>
    <xf numFmtId="178" fontId="38" fillId="0" borderId="35" xfId="14" quotePrefix="1" applyNumberFormat="1" applyFont="1" applyBorder="1" applyAlignment="1">
      <alignment horizontal="left" vertical="center" shrinkToFit="1"/>
    </xf>
    <xf numFmtId="0" fontId="38" fillId="0" borderId="54" xfId="8" applyFont="1" applyBorder="1" applyAlignment="1">
      <alignment vertical="center" wrapText="1"/>
    </xf>
    <xf numFmtId="177" fontId="38" fillId="0" borderId="32" xfId="14" applyNumberFormat="1" applyFont="1" applyBorder="1" applyAlignment="1">
      <alignment vertical="center" shrinkToFit="1"/>
    </xf>
    <xf numFmtId="0" fontId="38" fillId="0" borderId="54" xfId="14" applyFont="1" applyBorder="1" applyAlignment="1">
      <alignment vertical="center" wrapText="1"/>
    </xf>
    <xf numFmtId="0" fontId="38" fillId="0" borderId="32" xfId="14" applyFont="1" applyBorder="1" applyAlignment="1">
      <alignment vertical="center"/>
    </xf>
    <xf numFmtId="177" fontId="38" fillId="0" borderId="35" xfId="15" applyNumberFormat="1" applyFont="1" applyFill="1" applyBorder="1" applyAlignment="1" applyProtection="1">
      <alignment vertical="center" shrinkToFit="1"/>
    </xf>
    <xf numFmtId="0" fontId="38" fillId="8" borderId="23" xfId="8" applyFont="1" applyFill="1" applyBorder="1" applyAlignment="1">
      <alignment horizontal="center" vertical="center"/>
    </xf>
    <xf numFmtId="0" fontId="38" fillId="8" borderId="9" xfId="8" applyFont="1" applyFill="1" applyBorder="1" applyAlignment="1">
      <alignment horizontal="center" vertical="center"/>
    </xf>
    <xf numFmtId="0" fontId="40" fillId="7" borderId="0" xfId="4" applyFont="1" applyFill="1" applyAlignment="1">
      <alignment vertical="center"/>
    </xf>
    <xf numFmtId="0" fontId="40" fillId="7" borderId="0" xfId="4" applyFont="1" applyFill="1" applyAlignment="1">
      <alignment horizontal="right" vertical="center"/>
    </xf>
    <xf numFmtId="0" fontId="40" fillId="7" borderId="0" xfId="4" applyFont="1" applyFill="1" applyAlignment="1">
      <alignment horizontal="distributed" vertical="distributed"/>
    </xf>
    <xf numFmtId="0" fontId="40" fillId="7" borderId="0" xfId="4" applyFont="1" applyFill="1" applyAlignment="1">
      <alignment vertical="distributed"/>
    </xf>
    <xf numFmtId="0" fontId="40" fillId="7" borderId="0" xfId="4" applyFont="1" applyFill="1" applyAlignment="1">
      <alignment horizontal="left" vertical="center"/>
    </xf>
    <xf numFmtId="0" fontId="40" fillId="7" borderId="0" xfId="5" applyFont="1" applyFill="1" applyAlignment="1">
      <alignment horizontal="left" vertical="distributed"/>
    </xf>
    <xf numFmtId="0" fontId="40" fillId="7" borderId="0" xfId="5" applyFont="1" applyFill="1" applyAlignment="1">
      <alignment horizontal="distributed" vertical="distributed"/>
    </xf>
    <xf numFmtId="58" fontId="40" fillId="7" borderId="0" xfId="4" applyNumberFormat="1" applyFont="1" applyFill="1" applyAlignment="1">
      <alignment horizontal="right" vertical="center"/>
    </xf>
    <xf numFmtId="178" fontId="40" fillId="7" borderId="0" xfId="4" applyNumberFormat="1" applyFont="1" applyFill="1" applyAlignment="1">
      <alignment horizontal="distributed" vertical="center"/>
    </xf>
    <xf numFmtId="0" fontId="70" fillId="7" borderId="0" xfId="4" applyFont="1" applyFill="1" applyAlignment="1">
      <alignment vertical="center"/>
    </xf>
    <xf numFmtId="0" fontId="40" fillId="7" borderId="0" xfId="4" applyFont="1" applyFill="1" applyAlignment="1">
      <alignment vertical="center" shrinkToFit="1"/>
    </xf>
    <xf numFmtId="0" fontId="40" fillId="7" borderId="0" xfId="5" applyFont="1" applyFill="1" applyAlignment="1">
      <alignment horizontal="left" vertical="center" wrapText="1"/>
    </xf>
    <xf numFmtId="0" fontId="40" fillId="7" borderId="0" xfId="5" applyFont="1" applyFill="1" applyAlignment="1">
      <alignment horizontal="right" vertical="center"/>
    </xf>
    <xf numFmtId="0" fontId="40" fillId="7" borderId="0" xfId="14" applyFont="1" applyFill="1" applyAlignment="1">
      <alignment vertical="distributed" wrapText="1"/>
    </xf>
    <xf numFmtId="0" fontId="40" fillId="7" borderId="0" xfId="4" applyFont="1" applyFill="1" applyAlignment="1">
      <alignment horizontal="center" vertical="center"/>
    </xf>
    <xf numFmtId="0" fontId="40" fillId="7" borderId="0" xfId="5" applyFont="1" applyFill="1" applyAlignment="1">
      <alignment horizontal="center" vertical="center"/>
    </xf>
    <xf numFmtId="178" fontId="40" fillId="7" borderId="0" xfId="4" applyNumberFormat="1" applyFont="1" applyFill="1" applyAlignment="1">
      <alignment horizontal="left" vertical="distributed"/>
    </xf>
    <xf numFmtId="178" fontId="40" fillId="7" borderId="0" xfId="4" applyNumberFormat="1" applyFont="1" applyFill="1" applyAlignment="1">
      <alignment horizontal="left" vertical="center"/>
    </xf>
    <xf numFmtId="178" fontId="40" fillId="7" borderId="0" xfId="4" applyNumberFormat="1" applyFont="1" applyFill="1" applyAlignment="1">
      <alignment horizontal="center" vertical="center"/>
    </xf>
    <xf numFmtId="0" fontId="61" fillId="7" borderId="0" xfId="4" applyFont="1" applyFill="1" applyAlignment="1">
      <alignment horizontal="left" vertical="center"/>
    </xf>
    <xf numFmtId="0" fontId="71" fillId="7" borderId="0" xfId="5" applyFont="1" applyFill="1">
      <alignment vertical="center"/>
    </xf>
    <xf numFmtId="0" fontId="74" fillId="0" borderId="0" xfId="5" applyFont="1">
      <alignment vertical="center"/>
    </xf>
    <xf numFmtId="0" fontId="60" fillId="0" borderId="0" xfId="6" applyFont="1" applyAlignment="1">
      <alignment horizontal="center" vertical="center"/>
    </xf>
    <xf numFmtId="0" fontId="55" fillId="5" borderId="41" xfId="5" applyFont="1" applyFill="1" applyBorder="1">
      <alignment vertical="center"/>
    </xf>
    <xf numFmtId="0" fontId="51" fillId="5" borderId="23" xfId="5" applyFont="1" applyFill="1" applyBorder="1" applyAlignment="1">
      <alignment horizontal="left" vertical="center"/>
    </xf>
    <xf numFmtId="0" fontId="56" fillId="5" borderId="23" xfId="5" applyFont="1" applyFill="1" applyBorder="1" applyAlignment="1">
      <alignment horizontal="center" vertical="center"/>
    </xf>
    <xf numFmtId="0" fontId="57" fillId="5" borderId="23" xfId="5" applyFont="1" applyFill="1" applyBorder="1" applyAlignment="1">
      <alignment horizontal="right" vertical="center"/>
    </xf>
    <xf numFmtId="0" fontId="57" fillId="5" borderId="37" xfId="5" applyFont="1" applyFill="1" applyBorder="1" applyAlignment="1">
      <alignment horizontal="right" vertical="center"/>
    </xf>
    <xf numFmtId="0" fontId="51" fillId="5" borderId="42" xfId="5" applyFont="1" applyFill="1" applyBorder="1" applyAlignment="1">
      <alignment horizontal="center" vertical="center"/>
    </xf>
    <xf numFmtId="0" fontId="51" fillId="5" borderId="0" xfId="5" applyFont="1" applyFill="1" applyAlignment="1">
      <alignment horizontal="left" vertical="center"/>
    </xf>
    <xf numFmtId="0" fontId="51" fillId="5" borderId="38" xfId="5" applyFont="1" applyFill="1" applyBorder="1" applyAlignment="1">
      <alignment horizontal="left" vertical="center"/>
    </xf>
    <xf numFmtId="0" fontId="55" fillId="5" borderId="46" xfId="5" applyFont="1" applyFill="1" applyBorder="1">
      <alignment vertical="center"/>
    </xf>
    <xf numFmtId="177" fontId="38" fillId="0" borderId="32" xfId="15" applyNumberFormat="1" applyFont="1" applyFill="1" applyBorder="1" applyAlignment="1" applyProtection="1">
      <alignment vertical="center" shrinkToFit="1"/>
    </xf>
    <xf numFmtId="178" fontId="60" fillId="5" borderId="78" xfId="3" applyNumberFormat="1" applyFont="1" applyFill="1" applyBorder="1" applyAlignment="1" applyProtection="1">
      <alignment horizontal="center" vertical="center" shrinkToFit="1"/>
      <protection locked="0"/>
    </xf>
    <xf numFmtId="0" fontId="58" fillId="0" borderId="0" xfId="5" applyFont="1" applyAlignment="1">
      <alignment vertical="center" wrapText="1"/>
    </xf>
    <xf numFmtId="0" fontId="60" fillId="0" borderId="20" xfId="8" applyFont="1" applyBorder="1" applyAlignment="1">
      <alignment horizontal="center" vertical="center" wrapText="1"/>
    </xf>
    <xf numFmtId="0" fontId="76" fillId="0" borderId="19" xfId="8" applyFont="1" applyBorder="1" applyAlignment="1">
      <alignment vertical="center"/>
    </xf>
    <xf numFmtId="178" fontId="60" fillId="0" borderId="19" xfId="14" quotePrefix="1" applyNumberFormat="1" applyFont="1" applyBorder="1" applyAlignment="1">
      <alignment horizontal="left" vertical="center" shrinkToFit="1"/>
    </xf>
    <xf numFmtId="180" fontId="77" fillId="0" borderId="19" xfId="14" quotePrefix="1" applyNumberFormat="1" applyFont="1" applyBorder="1" applyAlignment="1">
      <alignment horizontal="left" vertical="center" shrinkToFit="1"/>
    </xf>
    <xf numFmtId="178" fontId="77" fillId="0" borderId="19" xfId="14" quotePrefix="1" applyNumberFormat="1" applyFont="1" applyBorder="1" applyAlignment="1">
      <alignment horizontal="left" vertical="center" shrinkToFit="1"/>
    </xf>
    <xf numFmtId="0" fontId="40" fillId="7" borderId="0" xfId="4" applyFont="1" applyFill="1" applyAlignment="1">
      <alignment horizontal="left" vertical="distributed"/>
    </xf>
    <xf numFmtId="178" fontId="40" fillId="7" borderId="0" xfId="4" applyNumberFormat="1" applyFont="1" applyFill="1" applyAlignment="1">
      <alignment vertical="center"/>
    </xf>
    <xf numFmtId="178" fontId="40" fillId="7" borderId="0" xfId="4" applyNumberFormat="1" applyFont="1" applyFill="1" applyAlignment="1">
      <alignment vertical="distributed"/>
    </xf>
    <xf numFmtId="0" fontId="40" fillId="0" borderId="0" xfId="4" applyFont="1" applyAlignment="1">
      <alignment vertical="center"/>
    </xf>
    <xf numFmtId="0" fontId="64" fillId="7" borderId="0" xfId="14" applyFont="1" applyFill="1" applyAlignment="1">
      <alignment vertical="center" wrapText="1"/>
    </xf>
    <xf numFmtId="0" fontId="40" fillId="7" borderId="0" xfId="14" applyFont="1" applyFill="1" applyAlignment="1">
      <alignment horizontal="distributed" vertical="center"/>
    </xf>
    <xf numFmtId="0" fontId="40" fillId="7" borderId="0" xfId="4" applyFont="1" applyFill="1" applyAlignment="1">
      <alignment horizontal="center" vertical="center" shrinkToFit="1"/>
    </xf>
    <xf numFmtId="0" fontId="40" fillId="7" borderId="0" xfId="5" applyFont="1" applyFill="1" applyAlignment="1">
      <alignment vertical="center" wrapText="1"/>
    </xf>
    <xf numFmtId="0" fontId="40" fillId="7" borderId="0" xfId="14" applyFont="1" applyFill="1" applyAlignment="1">
      <alignment horizontal="left" vertical="center"/>
    </xf>
    <xf numFmtId="0" fontId="65" fillId="7" borderId="0" xfId="4" applyFont="1" applyFill="1" applyAlignment="1">
      <alignment vertical="center"/>
    </xf>
    <xf numFmtId="0" fontId="40" fillId="7" borderId="0" xfId="4" applyFont="1" applyFill="1" applyAlignment="1">
      <alignment horizontal="distributed" vertical="center"/>
    </xf>
    <xf numFmtId="0" fontId="40" fillId="7" borderId="0" xfId="5" applyFont="1" applyFill="1" applyAlignment="1">
      <alignment horizontal="distributed" vertical="center" shrinkToFit="1"/>
    </xf>
    <xf numFmtId="0" fontId="40" fillId="7" borderId="0" xfId="4" applyFont="1" applyFill="1" applyAlignment="1">
      <alignment vertical="top" shrinkToFit="1"/>
    </xf>
    <xf numFmtId="0" fontId="50" fillId="7" borderId="0" xfId="4" applyFont="1" applyFill="1" applyAlignment="1">
      <alignment vertical="center" shrinkToFit="1"/>
    </xf>
    <xf numFmtId="0" fontId="40" fillId="7" borderId="22" xfId="3" applyNumberFormat="1" applyFont="1" applyFill="1" applyBorder="1" applyAlignment="1">
      <alignment vertical="center"/>
    </xf>
    <xf numFmtId="38" fontId="40" fillId="7" borderId="22" xfId="3" applyFont="1" applyFill="1" applyBorder="1" applyAlignment="1">
      <alignment horizontal="right" vertical="center"/>
    </xf>
    <xf numFmtId="0" fontId="40" fillId="7" borderId="22" xfId="3" applyNumberFormat="1" applyFont="1" applyFill="1" applyBorder="1" applyAlignment="1">
      <alignment horizontal="right" vertical="center"/>
    </xf>
    <xf numFmtId="0" fontId="40" fillId="7" borderId="20" xfId="3" applyNumberFormat="1" applyFont="1" applyFill="1" applyBorder="1" applyAlignment="1">
      <alignment vertical="center"/>
    </xf>
    <xf numFmtId="38" fontId="40" fillId="7" borderId="20" xfId="3" applyFont="1" applyFill="1" applyBorder="1" applyAlignment="1">
      <alignment horizontal="right" vertical="center"/>
    </xf>
    <xf numFmtId="0" fontId="40" fillId="7" borderId="20" xfId="3" applyNumberFormat="1" applyFont="1" applyFill="1" applyBorder="1" applyAlignment="1">
      <alignment horizontal="right" vertical="center"/>
    </xf>
    <xf numFmtId="0" fontId="40" fillId="7" borderId="24" xfId="3" applyNumberFormat="1" applyFont="1" applyFill="1" applyBorder="1" applyAlignment="1">
      <alignment vertical="center"/>
    </xf>
    <xf numFmtId="0" fontId="40" fillId="7" borderId="21" xfId="3" applyNumberFormat="1" applyFont="1" applyFill="1" applyBorder="1" applyAlignment="1">
      <alignment vertical="center"/>
    </xf>
    <xf numFmtId="0" fontId="40" fillId="7" borderId="0" xfId="3" applyNumberFormat="1" applyFont="1" applyFill="1" applyAlignment="1">
      <alignment vertical="center"/>
    </xf>
    <xf numFmtId="0" fontId="40" fillId="7" borderId="0" xfId="3" applyNumberFormat="1" applyFont="1" applyFill="1" applyAlignment="1">
      <alignment horizontal="right" vertical="center"/>
    </xf>
    <xf numFmtId="38" fontId="40" fillId="7" borderId="0" xfId="3" applyFont="1" applyFill="1" applyBorder="1" applyAlignment="1">
      <alignment horizontal="right" vertical="center"/>
    </xf>
    <xf numFmtId="0" fontId="40" fillId="7" borderId="0" xfId="5" applyFont="1" applyFill="1" applyAlignment="1">
      <alignment horizontal="left" vertical="center" indent="2" shrinkToFit="1"/>
    </xf>
    <xf numFmtId="38" fontId="8" fillId="0" borderId="0" xfId="7" applyFont="1" applyFill="1" applyBorder="1" applyAlignment="1"/>
    <xf numFmtId="38" fontId="8" fillId="0" borderId="0" xfId="7" applyFont="1" applyFill="1" applyAlignment="1" applyProtection="1"/>
    <xf numFmtId="38" fontId="78" fillId="0" borderId="0" xfId="7" applyFont="1" applyFill="1" applyAlignment="1"/>
    <xf numFmtId="181" fontId="78" fillId="0" borderId="0" xfId="7" applyNumberFormat="1" applyFont="1" applyFill="1" applyAlignment="1"/>
    <xf numFmtId="38" fontId="8" fillId="0" borderId="0" xfId="7" applyFont="1" applyFill="1" applyBorder="1" applyAlignment="1">
      <alignment vertical="center"/>
    </xf>
    <xf numFmtId="38" fontId="8" fillId="0" borderId="0" xfId="7" applyFont="1" applyFill="1" applyBorder="1" applyAlignment="1">
      <alignment horizontal="right"/>
    </xf>
    <xf numFmtId="0" fontId="79" fillId="0" borderId="0" xfId="8" applyFont="1" applyAlignment="1">
      <alignment vertical="center"/>
    </xf>
    <xf numFmtId="178" fontId="8" fillId="0" borderId="0" xfId="7" applyNumberFormat="1" applyFont="1" applyFill="1" applyBorder="1" applyAlignment="1" applyProtection="1"/>
    <xf numFmtId="38" fontId="80" fillId="0" borderId="0" xfId="7" applyFont="1" applyFill="1" applyBorder="1" applyAlignment="1">
      <alignment vertical="center"/>
    </xf>
    <xf numFmtId="38" fontId="78" fillId="0" borderId="0" xfId="7" applyFont="1" applyFill="1" applyAlignment="1">
      <alignment vertical="center"/>
    </xf>
    <xf numFmtId="181" fontId="78" fillId="0" borderId="0" xfId="7" applyNumberFormat="1" applyFont="1" applyFill="1" applyAlignment="1">
      <alignment vertical="center"/>
    </xf>
    <xf numFmtId="38" fontId="81" fillId="0" borderId="0" xfId="7" applyFont="1" applyFill="1" applyBorder="1" applyAlignment="1"/>
    <xf numFmtId="38" fontId="8" fillId="0" borderId="0" xfId="7" applyFont="1" applyFill="1" applyAlignment="1">
      <alignment vertical="center"/>
    </xf>
    <xf numFmtId="38" fontId="8" fillId="0" borderId="0" xfId="7" applyFont="1" applyFill="1" applyBorder="1" applyAlignment="1">
      <alignment horizontal="center" vertical="center"/>
    </xf>
    <xf numFmtId="38" fontId="8" fillId="0" borderId="0" xfId="7" applyFont="1" applyFill="1" applyBorder="1" applyAlignment="1" applyProtection="1"/>
    <xf numFmtId="38" fontId="82" fillId="0" borderId="0" xfId="7" applyFont="1" applyFill="1" applyBorder="1" applyAlignment="1">
      <alignment vertical="center"/>
    </xf>
    <xf numFmtId="0" fontId="8" fillId="0" borderId="0" xfId="7" applyNumberFormat="1" applyFont="1" applyFill="1" applyBorder="1" applyAlignment="1">
      <alignment horizontal="center" vertical="center"/>
    </xf>
    <xf numFmtId="0" fontId="8" fillId="0" borderId="0" xfId="7" applyNumberFormat="1" applyFont="1" applyFill="1" applyBorder="1" applyAlignment="1">
      <alignment vertical="center"/>
    </xf>
    <xf numFmtId="38" fontId="78" fillId="0" borderId="0" xfId="7" applyFont="1" applyFill="1" applyBorder="1" applyAlignment="1">
      <alignment vertical="center"/>
    </xf>
    <xf numFmtId="0" fontId="8" fillId="0" borderId="0" xfId="7" applyNumberFormat="1" applyFont="1" applyFill="1" applyBorder="1" applyAlignment="1">
      <alignment vertical="center" wrapText="1"/>
    </xf>
    <xf numFmtId="0" fontId="8" fillId="0" borderId="0" xfId="7" applyNumberFormat="1" applyFont="1" applyFill="1" applyBorder="1" applyAlignment="1">
      <alignment vertical="top" wrapText="1" shrinkToFit="1"/>
    </xf>
    <xf numFmtId="38" fontId="78" fillId="0" borderId="0" xfId="7" applyFont="1" applyFill="1" applyBorder="1" applyAlignment="1">
      <alignment vertical="center" wrapText="1"/>
    </xf>
    <xf numFmtId="181" fontId="78" fillId="0" borderId="0" xfId="7" applyNumberFormat="1" applyFont="1" applyFill="1" applyAlignment="1">
      <alignment vertical="center" wrapText="1"/>
    </xf>
    <xf numFmtId="38" fontId="78" fillId="0" borderId="0" xfId="7" applyFont="1" applyFill="1" applyAlignment="1">
      <alignment vertical="center" wrapText="1"/>
    </xf>
    <xf numFmtId="0" fontId="8" fillId="0" borderId="0" xfId="7" applyNumberFormat="1" applyFont="1" applyFill="1" applyBorder="1" applyAlignment="1">
      <alignment horizontal="left"/>
    </xf>
    <xf numFmtId="0" fontId="8" fillId="0" borderId="0" xfId="7" applyNumberFormat="1" applyFont="1" applyFill="1" applyBorder="1" applyAlignment="1"/>
    <xf numFmtId="0" fontId="8" fillId="0" borderId="0" xfId="7" applyNumberFormat="1" applyFont="1" applyFill="1" applyBorder="1" applyAlignment="1" applyProtection="1"/>
    <xf numFmtId="0" fontId="8" fillId="0" borderId="0" xfId="7" applyNumberFormat="1" applyFont="1" applyFill="1" applyBorder="1" applyAlignment="1">
      <alignment horizontal="right"/>
    </xf>
    <xf numFmtId="0" fontId="8" fillId="7" borderId="0" xfId="7" applyNumberFormat="1" applyFont="1" applyFill="1" applyBorder="1" applyAlignment="1" applyProtection="1">
      <alignment horizontal="center" vertical="center" wrapText="1"/>
      <protection locked="0"/>
    </xf>
    <xf numFmtId="0" fontId="8" fillId="7" borderId="0" xfId="7" applyNumberFormat="1" applyFont="1" applyFill="1" applyBorder="1" applyAlignment="1" applyProtection="1">
      <alignment vertical="center" wrapText="1"/>
      <protection locked="0"/>
    </xf>
    <xf numFmtId="0" fontId="8" fillId="0" borderId="0" xfId="7" applyNumberFormat="1" applyFont="1" applyFill="1" applyAlignment="1"/>
    <xf numFmtId="0" fontId="8" fillId="0" borderId="0" xfId="7" applyNumberFormat="1" applyFont="1" applyFill="1" applyAlignment="1">
      <alignment horizontal="left"/>
    </xf>
    <xf numFmtId="0" fontId="8" fillId="0" borderId="0" xfId="7" applyNumberFormat="1" applyFont="1" applyFill="1" applyAlignment="1">
      <alignment horizontal="right"/>
    </xf>
    <xf numFmtId="38" fontId="8" fillId="0" borderId="0" xfId="7" applyFont="1" applyFill="1" applyAlignment="1"/>
    <xf numFmtId="38" fontId="8" fillId="0" borderId="0" xfId="7" applyFont="1" applyFill="1" applyAlignment="1">
      <alignment horizontal="left" vertical="center"/>
    </xf>
    <xf numFmtId="38" fontId="81" fillId="0" borderId="0" xfId="7" applyFont="1" applyFill="1" applyAlignment="1" applyProtection="1">
      <alignment vertical="top" wrapText="1"/>
    </xf>
    <xf numFmtId="0" fontId="60" fillId="5" borderId="2" xfId="8" applyFont="1" applyFill="1" applyBorder="1" applyAlignment="1" applyProtection="1">
      <alignment horizontal="center" vertical="center" shrinkToFit="1"/>
      <protection locked="0"/>
    </xf>
    <xf numFmtId="38" fontId="12" fillId="5" borderId="15" xfId="11" applyFont="1" applyFill="1" applyBorder="1" applyAlignment="1" applyProtection="1">
      <alignment vertical="center" shrinkToFit="1"/>
      <protection locked="0"/>
    </xf>
    <xf numFmtId="0" fontId="38" fillId="0" borderId="116" xfId="8" applyFont="1" applyBorder="1" applyAlignment="1">
      <alignment vertical="center" wrapText="1"/>
    </xf>
    <xf numFmtId="178" fontId="38" fillId="0" borderId="51" xfId="14" quotePrefix="1" applyNumberFormat="1" applyFont="1" applyBorder="1" applyAlignment="1">
      <alignment horizontal="left" vertical="center" shrinkToFit="1"/>
    </xf>
    <xf numFmtId="178" fontId="60" fillId="0" borderId="29" xfId="14" quotePrefix="1" applyNumberFormat="1" applyFont="1" applyBorder="1" applyAlignment="1">
      <alignment horizontal="left" vertical="center" shrinkToFit="1"/>
    </xf>
    <xf numFmtId="0" fontId="37" fillId="0" borderId="0" xfId="8" applyFont="1" applyAlignment="1">
      <alignment horizontal="center" vertical="center"/>
    </xf>
    <xf numFmtId="0" fontId="66" fillId="5" borderId="74"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0" fillId="0" borderId="0" xfId="0" applyAlignment="1" applyProtection="1">
      <alignment horizontal="left" vertical="center"/>
      <protection locked="0"/>
    </xf>
    <xf numFmtId="0" fontId="66" fillId="5" borderId="70" xfId="0" applyFont="1" applyFill="1" applyBorder="1" applyAlignment="1" applyProtection="1">
      <alignment horizontal="left" vertical="center"/>
      <protection locked="0"/>
    </xf>
    <xf numFmtId="0" fontId="66" fillId="5" borderId="87" xfId="0" applyFont="1" applyFill="1" applyBorder="1" applyAlignment="1" applyProtection="1">
      <alignment horizontal="left" vertical="center"/>
      <protection locked="0"/>
    </xf>
    <xf numFmtId="0" fontId="66" fillId="5" borderId="96" xfId="0" applyFont="1" applyFill="1" applyBorder="1" applyAlignment="1" applyProtection="1">
      <alignment horizontal="left" vertical="center"/>
      <protection locked="0"/>
    </xf>
    <xf numFmtId="0" fontId="66" fillId="5" borderId="71" xfId="0" applyFont="1" applyFill="1" applyBorder="1" applyAlignment="1" applyProtection="1">
      <alignment horizontal="left" vertical="center"/>
      <protection locked="0"/>
    </xf>
    <xf numFmtId="0" fontId="66" fillId="5" borderId="88" xfId="0" applyFont="1" applyFill="1" applyBorder="1" applyAlignment="1" applyProtection="1">
      <alignment horizontal="left" vertical="center"/>
      <protection locked="0"/>
    </xf>
    <xf numFmtId="0" fontId="66" fillId="5" borderId="79" xfId="0" applyFont="1" applyFill="1" applyBorder="1" applyAlignment="1" applyProtection="1">
      <alignment vertical="center"/>
      <protection locked="0"/>
    </xf>
    <xf numFmtId="0" fontId="66" fillId="8" borderId="79" xfId="0" applyFont="1" applyFill="1" applyBorder="1" applyAlignment="1" applyProtection="1">
      <alignment vertical="center" shrinkToFit="1"/>
      <protection locked="0"/>
    </xf>
    <xf numFmtId="0" fontId="66" fillId="5" borderId="90" xfId="0" applyFont="1" applyFill="1" applyBorder="1" applyAlignment="1" applyProtection="1">
      <alignment vertical="center" shrinkToFit="1"/>
      <protection locked="0"/>
    </xf>
    <xf numFmtId="0" fontId="66" fillId="5" borderId="78" xfId="0" applyFont="1" applyFill="1" applyBorder="1" applyAlignment="1" applyProtection="1">
      <alignment vertical="center"/>
      <protection locked="0"/>
    </xf>
    <xf numFmtId="0" fontId="66" fillId="8" borderId="78" xfId="0" applyFont="1" applyFill="1" applyBorder="1" applyAlignment="1" applyProtection="1">
      <alignment vertical="center" shrinkToFit="1"/>
      <protection locked="0"/>
    </xf>
    <xf numFmtId="0" fontId="66" fillId="5" borderId="100" xfId="0" applyFont="1" applyFill="1" applyBorder="1" applyAlignment="1" applyProtection="1">
      <alignment vertical="center" shrinkToFit="1"/>
      <protection locked="0"/>
    </xf>
    <xf numFmtId="0" fontId="0" fillId="0" borderId="0" xfId="0" applyProtection="1">
      <protection locked="0"/>
    </xf>
    <xf numFmtId="0" fontId="0" fillId="0" borderId="0" xfId="0" applyAlignment="1" applyProtection="1">
      <alignment horizontal="left"/>
      <protection locked="0"/>
    </xf>
    <xf numFmtId="0" fontId="37" fillId="0" borderId="0" xfId="8" applyFont="1" applyAlignment="1">
      <alignment horizontal="left" vertical="center"/>
    </xf>
    <xf numFmtId="0" fontId="37" fillId="0" borderId="0" xfId="8" applyFont="1" applyAlignment="1">
      <alignment horizontal="right" vertical="center"/>
    </xf>
    <xf numFmtId="0" fontId="0" fillId="0" borderId="0" xfId="0" applyAlignment="1">
      <alignment vertical="center"/>
    </xf>
    <xf numFmtId="0" fontId="0" fillId="0" borderId="0" xfId="0" applyAlignment="1">
      <alignment horizontal="left" vertical="center"/>
    </xf>
    <xf numFmtId="0" fontId="66" fillId="5" borderId="2" xfId="0" applyFont="1" applyFill="1" applyBorder="1" applyAlignment="1" applyProtection="1">
      <alignment vertical="center"/>
      <protection locked="0"/>
    </xf>
    <xf numFmtId="0" fontId="66" fillId="5" borderId="86" xfId="0" applyFont="1" applyFill="1" applyBorder="1" applyAlignment="1" applyProtection="1">
      <alignment vertical="center"/>
      <protection locked="0"/>
    </xf>
    <xf numFmtId="0" fontId="66" fillId="0" borderId="2" xfId="0" applyFont="1" applyBorder="1" applyAlignment="1">
      <alignment horizontal="center" vertical="center"/>
    </xf>
    <xf numFmtId="0" fontId="66" fillId="0" borderId="74" xfId="0" applyFont="1" applyBorder="1" applyAlignment="1">
      <alignment horizontal="left" vertical="center"/>
    </xf>
    <xf numFmtId="0" fontId="66" fillId="0" borderId="106" xfId="0" applyFont="1" applyBorder="1" applyAlignment="1">
      <alignment vertical="center"/>
    </xf>
    <xf numFmtId="0" fontId="66" fillId="0" borderId="80" xfId="0" applyFont="1" applyBorder="1" applyAlignment="1">
      <alignment vertical="center"/>
    </xf>
    <xf numFmtId="0" fontId="66" fillId="0" borderId="107" xfId="0" applyFont="1" applyBorder="1" applyAlignment="1">
      <alignment vertical="center"/>
    </xf>
    <xf numFmtId="0" fontId="66" fillId="0" borderId="108" xfId="0" applyFont="1" applyBorder="1" applyAlignment="1">
      <alignment vertical="center"/>
    </xf>
    <xf numFmtId="0" fontId="66" fillId="0" borderId="75" xfId="0" applyFont="1" applyBorder="1" applyAlignment="1">
      <alignment vertical="center"/>
    </xf>
    <xf numFmtId="0" fontId="66" fillId="0" borderId="109" xfId="0" applyFont="1" applyBorder="1" applyAlignment="1">
      <alignment vertical="center" shrinkToFit="1"/>
    </xf>
    <xf numFmtId="0" fontId="66" fillId="0" borderId="110" xfId="0" applyFont="1" applyBorder="1" applyAlignment="1">
      <alignment vertical="center"/>
    </xf>
    <xf numFmtId="0" fontId="66" fillId="0" borderId="111" xfId="0" applyFont="1" applyBorder="1" applyAlignment="1">
      <alignment vertical="center" shrinkToFit="1"/>
    </xf>
    <xf numFmtId="0" fontId="66" fillId="0" borderId="112" xfId="0" applyFont="1" applyBorder="1" applyAlignment="1">
      <alignment vertical="center"/>
    </xf>
    <xf numFmtId="0" fontId="66" fillId="0" borderId="113" xfId="0" applyFont="1" applyBorder="1" applyAlignment="1">
      <alignment vertical="center"/>
    </xf>
    <xf numFmtId="0" fontId="0" fillId="0" borderId="74" xfId="0" applyBorder="1" applyAlignment="1">
      <alignment horizontal="left" vertical="center"/>
    </xf>
    <xf numFmtId="0" fontId="0" fillId="0" borderId="70" xfId="0" applyBorder="1" applyAlignment="1">
      <alignment horizontal="left" vertical="center"/>
    </xf>
    <xf numFmtId="0" fontId="0" fillId="0" borderId="87" xfId="0" applyBorder="1" applyAlignment="1">
      <alignment horizontal="left" vertical="center"/>
    </xf>
    <xf numFmtId="0" fontId="0" fillId="0" borderId="96" xfId="0" applyBorder="1" applyAlignment="1">
      <alignment horizontal="left" vertical="center"/>
    </xf>
    <xf numFmtId="0" fontId="0" fillId="0" borderId="71" xfId="0" applyBorder="1" applyAlignment="1">
      <alignment horizontal="left" vertical="center"/>
    </xf>
    <xf numFmtId="0" fontId="0" fillId="0" borderId="88" xfId="0" applyBorder="1" applyAlignment="1">
      <alignment horizontal="left" vertical="center"/>
    </xf>
    <xf numFmtId="0" fontId="0" fillId="0" borderId="22" xfId="0" applyBorder="1" applyAlignment="1">
      <alignment horizontal="left" vertical="center"/>
    </xf>
    <xf numFmtId="0" fontId="0" fillId="0" borderId="92" xfId="0" applyBorder="1" applyAlignment="1">
      <alignment horizontal="left" vertical="center"/>
    </xf>
    <xf numFmtId="0" fontId="66" fillId="5" borderId="79" xfId="0" applyFont="1" applyFill="1" applyBorder="1" applyAlignment="1">
      <alignment vertical="center"/>
    </xf>
    <xf numFmtId="0" fontId="66" fillId="8" borderId="79" xfId="0" applyFont="1" applyFill="1" applyBorder="1" applyAlignment="1">
      <alignment vertical="center" shrinkToFit="1"/>
    </xf>
    <xf numFmtId="0" fontId="66" fillId="5" borderId="90" xfId="0" applyFont="1" applyFill="1" applyBorder="1" applyAlignment="1">
      <alignment vertical="center" shrinkToFit="1"/>
    </xf>
    <xf numFmtId="0" fontId="66" fillId="5" borderId="78" xfId="0" applyFont="1" applyFill="1" applyBorder="1" applyAlignment="1">
      <alignment vertical="center"/>
    </xf>
    <xf numFmtId="0" fontId="66" fillId="8" borderId="78" xfId="0" applyFont="1" applyFill="1" applyBorder="1" applyAlignment="1">
      <alignment vertical="center" shrinkToFit="1"/>
    </xf>
    <xf numFmtId="0" fontId="66" fillId="5" borderId="100" xfId="0" applyFont="1" applyFill="1" applyBorder="1" applyAlignment="1">
      <alignment vertical="center" shrinkToFit="1"/>
    </xf>
    <xf numFmtId="0" fontId="69" fillId="0" borderId="0" xfId="0" applyFont="1" applyAlignment="1">
      <alignment vertical="center"/>
    </xf>
    <xf numFmtId="0" fontId="68" fillId="0" borderId="0" xfId="0" applyFont="1" applyAlignment="1">
      <alignment vertical="center"/>
    </xf>
    <xf numFmtId="0" fontId="38" fillId="0" borderId="0" xfId="8" applyFont="1" applyProtection="1">
      <protection locked="0"/>
    </xf>
    <xf numFmtId="0" fontId="38" fillId="0" borderId="0" xfId="8" applyFont="1" applyAlignment="1" applyProtection="1">
      <alignment horizontal="center" vertical="center"/>
      <protection locked="0"/>
    </xf>
    <xf numFmtId="0" fontId="38" fillId="0" borderId="0" xfId="8" applyFont="1" applyAlignment="1" applyProtection="1">
      <alignment vertical="center"/>
      <protection locked="0"/>
    </xf>
    <xf numFmtId="0" fontId="60" fillId="5" borderId="77" xfId="8" applyFont="1" applyFill="1" applyBorder="1" applyAlignment="1" applyProtection="1">
      <alignment horizontal="center" vertical="center" wrapText="1"/>
      <protection locked="0"/>
    </xf>
    <xf numFmtId="0" fontId="60" fillId="5" borderId="20" xfId="8" applyFont="1" applyFill="1" applyBorder="1" applyAlignment="1" applyProtection="1">
      <alignment horizontal="center" vertical="center" wrapText="1"/>
      <protection locked="0"/>
    </xf>
    <xf numFmtId="0" fontId="59" fillId="5" borderId="2" xfId="8" applyFont="1" applyFill="1" applyBorder="1" applyAlignment="1" applyProtection="1">
      <alignment horizontal="center" vertical="center" wrapText="1"/>
      <protection locked="0"/>
    </xf>
    <xf numFmtId="0" fontId="60" fillId="5" borderId="2" xfId="8" applyFont="1" applyFill="1" applyBorder="1" applyAlignment="1" applyProtection="1">
      <alignment horizontal="center" vertical="center" wrapText="1"/>
      <protection locked="0"/>
    </xf>
    <xf numFmtId="0" fontId="75" fillId="5" borderId="22" xfId="13" applyFont="1" applyFill="1" applyBorder="1" applyAlignment="1" applyProtection="1">
      <alignment horizontal="center" vertical="center" wrapText="1"/>
      <protection locked="0"/>
    </xf>
    <xf numFmtId="0" fontId="60" fillId="5" borderId="77" xfId="14" applyFont="1" applyFill="1" applyBorder="1" applyAlignment="1" applyProtection="1">
      <alignment horizontal="center" vertical="center" wrapText="1"/>
      <protection locked="0"/>
    </xf>
    <xf numFmtId="0" fontId="60" fillId="5" borderId="2" xfId="14" applyFont="1" applyFill="1" applyBorder="1" applyAlignment="1" applyProtection="1">
      <alignment horizontal="center" vertical="center" wrapText="1"/>
      <protection locked="0"/>
    </xf>
    <xf numFmtId="0" fontId="75" fillId="5" borderId="78" xfId="13" applyFont="1" applyFill="1" applyBorder="1" applyAlignment="1" applyProtection="1">
      <alignment horizontal="center" vertical="center" wrapText="1"/>
      <protection locked="0"/>
    </xf>
    <xf numFmtId="0" fontId="75" fillId="5" borderId="77" xfId="13" applyFont="1" applyFill="1" applyBorder="1" applyAlignment="1" applyProtection="1">
      <alignment horizontal="center" vertical="center" wrapText="1"/>
      <protection locked="0"/>
    </xf>
    <xf numFmtId="0" fontId="75" fillId="5" borderId="0" xfId="13" applyFont="1" applyFill="1" applyBorder="1" applyAlignment="1" applyProtection="1">
      <alignment horizontal="center" vertical="center" wrapText="1"/>
      <protection locked="0"/>
    </xf>
    <xf numFmtId="178" fontId="60" fillId="5" borderId="30" xfId="14" quotePrefix="1" applyNumberFormat="1" applyFont="1" applyFill="1" applyBorder="1" applyAlignment="1" applyProtection="1">
      <alignment horizontal="left" vertical="center" shrinkToFit="1"/>
      <protection locked="0"/>
    </xf>
    <xf numFmtId="178" fontId="60" fillId="5" borderId="16" xfId="14" quotePrefix="1" applyNumberFormat="1" applyFont="1" applyFill="1" applyBorder="1" applyAlignment="1" applyProtection="1">
      <alignment horizontal="left" vertical="center" shrinkToFit="1"/>
      <protection locked="0"/>
    </xf>
    <xf numFmtId="0" fontId="38" fillId="0" borderId="0" xfId="8" applyFont="1" applyAlignment="1" applyProtection="1">
      <alignment vertical="center" wrapText="1"/>
      <protection locked="0"/>
    </xf>
    <xf numFmtId="178" fontId="38" fillId="0" borderId="0" xfId="8" applyNumberFormat="1" applyFont="1" applyAlignment="1" applyProtection="1">
      <alignment horizontal="center" vertical="center"/>
      <protection locked="0"/>
    </xf>
    <xf numFmtId="14" fontId="38" fillId="0" borderId="0" xfId="8" applyNumberFormat="1" applyFont="1" applyAlignment="1" applyProtection="1">
      <alignment horizontal="center" vertical="center"/>
      <protection locked="0"/>
    </xf>
    <xf numFmtId="0" fontId="38" fillId="0" borderId="0" xfId="8" applyFont="1" applyAlignment="1" applyProtection="1">
      <alignment horizontal="right"/>
      <protection locked="0"/>
    </xf>
    <xf numFmtId="0" fontId="38" fillId="0" borderId="54" xfId="9" applyFont="1" applyBorder="1" applyAlignment="1">
      <alignment horizontal="left" vertical="center" shrinkToFit="1"/>
    </xf>
    <xf numFmtId="0" fontId="38" fillId="0" borderId="30" xfId="9" applyFont="1" applyBorder="1" applyAlignment="1">
      <alignment horizontal="left" vertical="center" shrinkToFit="1"/>
    </xf>
    <xf numFmtId="0" fontId="38" fillId="0" borderId="19" xfId="9" applyFont="1" applyBorder="1" applyAlignment="1">
      <alignment horizontal="left" vertical="center" shrinkToFit="1"/>
    </xf>
    <xf numFmtId="0" fontId="38" fillId="0" borderId="16" xfId="9" applyFont="1" applyBorder="1" applyAlignment="1">
      <alignment horizontal="left" vertical="center" shrinkToFit="1"/>
    </xf>
    <xf numFmtId="0" fontId="38" fillId="0" borderId="34" xfId="9" applyFont="1" applyBorder="1" applyAlignment="1">
      <alignment horizontal="left" vertical="center" shrinkToFit="1"/>
    </xf>
    <xf numFmtId="0" fontId="38" fillId="0" borderId="36" xfId="9" applyFont="1" applyBorder="1" applyAlignment="1">
      <alignment horizontal="left" vertical="center" shrinkToFit="1"/>
    </xf>
    <xf numFmtId="0" fontId="38" fillId="0" borderId="31" xfId="9" applyFont="1" applyBorder="1" applyAlignment="1">
      <alignment horizontal="left" vertical="center" shrinkToFit="1"/>
    </xf>
    <xf numFmtId="0" fontId="38" fillId="0" borderId="35" xfId="9" applyFont="1" applyBorder="1" applyAlignment="1">
      <alignment horizontal="left" vertical="center" shrinkToFit="1"/>
    </xf>
    <xf numFmtId="0" fontId="40" fillId="7" borderId="0" xfId="5" applyFont="1" applyFill="1" applyProtection="1">
      <alignment vertical="center"/>
      <protection locked="0"/>
    </xf>
    <xf numFmtId="0" fontId="71" fillId="7" borderId="0" xfId="5" applyFont="1" applyFill="1" applyProtection="1">
      <alignment vertical="center"/>
      <protection locked="0"/>
    </xf>
    <xf numFmtId="38" fontId="40" fillId="7" borderId="1" xfId="3" applyFont="1" applyFill="1" applyBorder="1" applyAlignment="1" applyProtection="1">
      <alignment horizontal="center" vertical="center"/>
      <protection locked="0"/>
    </xf>
    <xf numFmtId="38" fontId="40" fillId="7" borderId="1" xfId="23" applyFont="1" applyFill="1" applyBorder="1" applyAlignment="1" applyProtection="1">
      <alignment horizontal="center" vertical="center"/>
      <protection locked="0"/>
    </xf>
    <xf numFmtId="0" fontId="40" fillId="7" borderId="0" xfId="4" applyFont="1" applyFill="1"/>
    <xf numFmtId="38" fontId="40" fillId="7" borderId="1" xfId="3" applyFont="1" applyFill="1" applyBorder="1" applyAlignment="1" applyProtection="1">
      <alignment horizontal="center" vertical="center"/>
    </xf>
    <xf numFmtId="38" fontId="40" fillId="7" borderId="0" xfId="3" applyFont="1" applyFill="1" applyAlignment="1" applyProtection="1">
      <alignment vertical="center"/>
    </xf>
    <xf numFmtId="38" fontId="40" fillId="7" borderId="1" xfId="23" applyFont="1" applyFill="1" applyBorder="1" applyAlignment="1" applyProtection="1">
      <alignment horizontal="center" vertical="center"/>
    </xf>
    <xf numFmtId="0" fontId="1" fillId="0" borderId="0" xfId="6" applyProtection="1">
      <alignment vertical="center"/>
      <protection locked="0"/>
    </xf>
    <xf numFmtId="0" fontId="1" fillId="0" borderId="0" xfId="6" applyAlignment="1" applyProtection="1">
      <alignment horizontal="center" vertical="center"/>
      <protection locked="0"/>
    </xf>
    <xf numFmtId="0" fontId="1" fillId="0" borderId="0" xfId="6" applyAlignment="1" applyProtection="1">
      <alignment vertical="top"/>
      <protection locked="0"/>
    </xf>
    <xf numFmtId="0" fontId="33" fillId="0" borderId="0" xfId="6" applyFont="1" applyProtection="1">
      <alignment vertical="center"/>
      <protection locked="0"/>
    </xf>
    <xf numFmtId="0" fontId="4" fillId="3" borderId="0" xfId="5" applyFill="1" applyProtection="1">
      <alignment vertical="center"/>
      <protection locked="0"/>
    </xf>
    <xf numFmtId="0" fontId="18" fillId="0" borderId="0" xfId="5" applyFont="1" applyAlignment="1" applyProtection="1">
      <alignment horizontal="center" vertical="top" textRotation="255"/>
      <protection locked="0"/>
    </xf>
    <xf numFmtId="0" fontId="20" fillId="0" borderId="0" xfId="9" applyFont="1" applyAlignment="1" applyProtection="1">
      <alignment vertical="center"/>
      <protection locked="0"/>
    </xf>
    <xf numFmtId="38" fontId="12" fillId="5" borderId="16" xfId="11" applyFont="1" applyFill="1" applyBorder="1" applyAlignment="1" applyProtection="1">
      <alignment vertical="center" shrinkToFit="1"/>
      <protection locked="0"/>
    </xf>
    <xf numFmtId="38" fontId="12" fillId="5" borderId="13" xfId="11" applyFont="1" applyFill="1" applyBorder="1" applyAlignment="1" applyProtection="1">
      <alignment horizontal="right" vertical="center" shrinkToFit="1"/>
      <protection locked="0"/>
    </xf>
    <xf numFmtId="0" fontId="8" fillId="2" borderId="0" xfId="9" applyFont="1" applyFill="1" applyProtection="1">
      <protection locked="0"/>
    </xf>
    <xf numFmtId="0" fontId="8" fillId="2" borderId="0" xfId="9" applyFont="1" applyFill="1" applyAlignment="1" applyProtection="1">
      <alignment vertical="center"/>
      <protection locked="0"/>
    </xf>
    <xf numFmtId="0" fontId="12" fillId="3" borderId="0" xfId="5" applyFont="1" applyFill="1" applyProtection="1">
      <alignment vertical="center"/>
      <protection locked="0"/>
    </xf>
    <xf numFmtId="0" fontId="4" fillId="0" borderId="0" xfId="5" applyProtection="1">
      <alignment vertical="center"/>
      <protection locked="0"/>
    </xf>
    <xf numFmtId="0" fontId="23" fillId="0" borderId="0" xfId="5" applyFont="1" applyAlignment="1">
      <alignment vertical="center" shrinkToFit="1"/>
    </xf>
    <xf numFmtId="38" fontId="12" fillId="0" borderId="10" xfId="11" applyFont="1" applyFill="1" applyBorder="1" applyAlignment="1" applyProtection="1">
      <alignment vertical="center" shrinkToFit="1"/>
    </xf>
    <xf numFmtId="38" fontId="12" fillId="0" borderId="11" xfId="11" applyFont="1" applyFill="1" applyBorder="1" applyAlignment="1" applyProtection="1">
      <alignment vertical="center" shrinkToFit="1"/>
    </xf>
    <xf numFmtId="179" fontId="38" fillId="0" borderId="66" xfId="8" applyNumberFormat="1" applyFont="1" applyBorder="1" applyAlignment="1">
      <alignment horizontal="center" vertical="center" wrapText="1"/>
    </xf>
    <xf numFmtId="179" fontId="38" fillId="0" borderId="63" xfId="8" applyNumberFormat="1" applyFont="1" applyBorder="1" applyAlignment="1">
      <alignment horizontal="center" vertical="center" wrapText="1"/>
    </xf>
    <xf numFmtId="0" fontId="38" fillId="0" borderId="67" xfId="8" applyFont="1" applyBorder="1" applyAlignment="1">
      <alignment horizontal="center" vertical="center" wrapText="1"/>
    </xf>
    <xf numFmtId="0" fontId="38" fillId="0" borderId="64" xfId="8" applyFont="1" applyBorder="1" applyAlignment="1">
      <alignment horizontal="center" vertical="center" wrapText="1"/>
    </xf>
    <xf numFmtId="0" fontId="38" fillId="0" borderId="65" xfId="8" applyFont="1" applyBorder="1" applyAlignment="1">
      <alignment horizontal="center" vertical="center" wrapText="1"/>
    </xf>
    <xf numFmtId="0" fontId="37" fillId="0" borderId="0" xfId="8" applyFont="1" applyAlignment="1">
      <alignment horizontal="center" vertical="center"/>
    </xf>
    <xf numFmtId="0" fontId="38" fillId="8" borderId="4" xfId="8" applyFont="1" applyFill="1" applyBorder="1" applyAlignment="1">
      <alignment horizontal="center" vertical="center"/>
    </xf>
    <xf numFmtId="0" fontId="38" fillId="8" borderId="7" xfId="8" applyFont="1" applyFill="1" applyBorder="1" applyAlignment="1">
      <alignment horizontal="center" vertical="center"/>
    </xf>
    <xf numFmtId="0" fontId="38" fillId="0" borderId="67" xfId="8" applyFont="1" applyBorder="1" applyAlignment="1">
      <alignment horizontal="center" vertical="center"/>
    </xf>
    <xf numFmtId="0" fontId="38" fillId="0" borderId="65" xfId="8" applyFont="1" applyBorder="1" applyAlignment="1">
      <alignment horizontal="center" vertical="center"/>
    </xf>
    <xf numFmtId="0" fontId="41" fillId="0" borderId="64" xfId="8" applyFont="1" applyBorder="1" applyAlignment="1">
      <alignment horizontal="center" vertical="center" wrapText="1"/>
    </xf>
    <xf numFmtId="0" fontId="41" fillId="0" borderId="64" xfId="8" applyFont="1" applyBorder="1" applyAlignment="1">
      <alignment horizontal="center" vertical="center"/>
    </xf>
    <xf numFmtId="0" fontId="38" fillId="0" borderId="64" xfId="8" applyFont="1" applyBorder="1" applyAlignment="1">
      <alignment horizontal="center" vertical="center"/>
    </xf>
    <xf numFmtId="0" fontId="0" fillId="0" borderId="22" xfId="0" applyBorder="1" applyAlignment="1">
      <alignment horizontal="left" vertical="center"/>
    </xf>
    <xf numFmtId="0" fontId="0" fillId="0" borderId="92" xfId="0" applyBorder="1" applyAlignment="1">
      <alignment horizontal="left" vertical="center"/>
    </xf>
    <xf numFmtId="0" fontId="66" fillId="5" borderId="22" xfId="0" applyFont="1" applyFill="1" applyBorder="1" applyAlignment="1" applyProtection="1">
      <alignment horizontal="left" vertical="center"/>
      <protection locked="0"/>
    </xf>
    <xf numFmtId="0" fontId="66" fillId="5" borderId="92" xfId="0" applyFont="1" applyFill="1" applyBorder="1" applyAlignment="1" applyProtection="1">
      <alignment horizontal="left" vertical="center"/>
      <protection locked="0"/>
    </xf>
    <xf numFmtId="0" fontId="0" fillId="0" borderId="2" xfId="0" applyBorder="1" applyAlignment="1">
      <alignment horizontal="left" vertical="center"/>
    </xf>
    <xf numFmtId="0" fontId="0" fillId="0" borderId="86" xfId="0" applyBorder="1" applyAlignment="1">
      <alignment horizontal="left" vertical="center"/>
    </xf>
    <xf numFmtId="0" fontId="0" fillId="0" borderId="1" xfId="0" applyBorder="1" applyAlignment="1">
      <alignment horizontal="left" vertical="center"/>
    </xf>
    <xf numFmtId="0" fontId="0" fillId="0" borderId="19" xfId="0" applyBorder="1" applyAlignment="1">
      <alignment horizontal="left" vertical="center"/>
    </xf>
    <xf numFmtId="0" fontId="0" fillId="0" borderId="93" xfId="0" applyBorder="1" applyAlignment="1">
      <alignment horizontal="left" vertical="center"/>
    </xf>
    <xf numFmtId="0" fontId="0" fillId="0" borderId="28" xfId="0" applyBorder="1" applyAlignment="1">
      <alignment horizontal="left" vertical="center"/>
    </xf>
    <xf numFmtId="0" fontId="0" fillId="0" borderId="30" xfId="0" applyBorder="1" applyAlignment="1">
      <alignment horizontal="left" vertical="center"/>
    </xf>
    <xf numFmtId="0" fontId="0" fillId="0" borderId="91" xfId="0" applyBorder="1" applyAlignment="1">
      <alignment horizontal="left" vertical="center"/>
    </xf>
    <xf numFmtId="0" fontId="0" fillId="0" borderId="24" xfId="0" applyBorder="1" applyAlignment="1">
      <alignment horizontal="center" vertical="center"/>
    </xf>
    <xf numFmtId="0" fontId="0" fillId="0" borderId="22"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left" vertical="center"/>
    </xf>
    <xf numFmtId="0" fontId="0" fillId="0" borderId="54" xfId="0" applyBorder="1" applyAlignment="1">
      <alignment horizontal="left" vertical="center"/>
    </xf>
    <xf numFmtId="0" fontId="0" fillId="0" borderId="114" xfId="0" applyBorder="1" applyAlignment="1">
      <alignment horizontal="left" vertical="center"/>
    </xf>
    <xf numFmtId="0" fontId="0" fillId="0" borderId="95" xfId="0" applyBorder="1" applyAlignment="1">
      <alignment horizontal="left" vertical="center"/>
    </xf>
    <xf numFmtId="0" fontId="0" fillId="0" borderId="83" xfId="0" applyBorder="1" applyAlignment="1">
      <alignment horizontal="left" vertical="center"/>
    </xf>
    <xf numFmtId="0" fontId="0" fillId="0" borderId="84" xfId="0" applyBorder="1" applyAlignment="1">
      <alignment horizontal="left" vertical="center"/>
    </xf>
    <xf numFmtId="0" fontId="0" fillId="0" borderId="99" xfId="0" applyBorder="1" applyAlignment="1">
      <alignment horizontal="left" vertical="center"/>
    </xf>
    <xf numFmtId="0" fontId="0" fillId="0" borderId="97" xfId="0" applyBorder="1" applyAlignment="1">
      <alignment horizontal="left" vertical="center"/>
    </xf>
    <xf numFmtId="0" fontId="0" fillId="0" borderId="98" xfId="0" applyBorder="1" applyAlignment="1">
      <alignment horizontal="left" vertical="center"/>
    </xf>
    <xf numFmtId="0" fontId="66" fillId="5" borderId="2" xfId="0" applyFont="1" applyFill="1" applyBorder="1" applyAlignment="1" applyProtection="1">
      <alignment horizontal="left" vertical="center"/>
      <protection locked="0"/>
    </xf>
    <xf numFmtId="0" fontId="66" fillId="5" borderId="86" xfId="0" applyFont="1" applyFill="1" applyBorder="1" applyAlignment="1" applyProtection="1">
      <alignment horizontal="left" vertical="center"/>
      <protection locked="0"/>
    </xf>
    <xf numFmtId="0" fontId="66" fillId="5" borderId="28" xfId="0" applyFont="1" applyFill="1" applyBorder="1" applyAlignment="1" applyProtection="1">
      <alignment horizontal="left" vertical="center"/>
      <protection locked="0"/>
    </xf>
    <xf numFmtId="0" fontId="66" fillId="5" borderId="30" xfId="0" applyFont="1" applyFill="1" applyBorder="1" applyAlignment="1" applyProtection="1">
      <alignment horizontal="left" vertical="center"/>
      <protection locked="0"/>
    </xf>
    <xf numFmtId="0" fontId="66" fillId="5" borderId="91" xfId="0" applyFont="1" applyFill="1" applyBorder="1" applyAlignment="1" applyProtection="1">
      <alignment horizontal="left" vertical="center"/>
      <protection locked="0"/>
    </xf>
    <xf numFmtId="0" fontId="66" fillId="5" borderId="52" xfId="0" applyFont="1" applyFill="1" applyBorder="1" applyAlignment="1" applyProtection="1">
      <alignment horizontal="left" vertical="center"/>
      <protection locked="0"/>
    </xf>
    <xf numFmtId="0" fontId="66" fillId="5" borderId="54" xfId="0" applyFont="1" applyFill="1" applyBorder="1" applyAlignment="1" applyProtection="1">
      <alignment horizontal="left" vertical="center"/>
      <protection locked="0"/>
    </xf>
    <xf numFmtId="0" fontId="66" fillId="5" borderId="114" xfId="0" applyFont="1" applyFill="1" applyBorder="1" applyAlignment="1" applyProtection="1">
      <alignment horizontal="left" vertical="center"/>
      <protection locked="0"/>
    </xf>
    <xf numFmtId="0" fontId="37" fillId="0" borderId="72" xfId="8" applyFont="1" applyBorder="1" applyAlignment="1">
      <alignment horizontal="left" vertical="center"/>
    </xf>
    <xf numFmtId="0" fontId="37" fillId="0" borderId="77" xfId="8" applyFont="1" applyBorder="1" applyAlignment="1">
      <alignment horizontal="left" vertical="center"/>
    </xf>
    <xf numFmtId="0" fontId="37" fillId="0" borderId="117" xfId="8" applyFont="1" applyBorder="1" applyAlignment="1">
      <alignment horizontal="left" vertical="center"/>
    </xf>
    <xf numFmtId="0" fontId="66" fillId="5" borderId="95" xfId="0" applyFont="1" applyFill="1" applyBorder="1" applyAlignment="1" applyProtection="1">
      <alignment horizontal="left" vertical="center"/>
      <protection locked="0"/>
    </xf>
    <xf numFmtId="0" fontId="66" fillId="5" borderId="83" xfId="0" applyFont="1" applyFill="1" applyBorder="1" applyAlignment="1" applyProtection="1">
      <alignment horizontal="left" vertical="center"/>
      <protection locked="0"/>
    </xf>
    <xf numFmtId="0" fontId="66" fillId="5" borderId="84" xfId="0" applyFont="1" applyFill="1" applyBorder="1" applyAlignment="1" applyProtection="1">
      <alignment horizontal="left" vertical="center"/>
      <protection locked="0"/>
    </xf>
    <xf numFmtId="0" fontId="66" fillId="5" borderId="99" xfId="0" applyFont="1" applyFill="1" applyBorder="1" applyAlignment="1" applyProtection="1">
      <alignment horizontal="left" vertical="center"/>
      <protection locked="0"/>
    </xf>
    <xf numFmtId="0" fontId="66" fillId="5" borderId="97" xfId="0" applyFont="1" applyFill="1" applyBorder="1" applyAlignment="1" applyProtection="1">
      <alignment horizontal="left" vertical="center"/>
      <protection locked="0"/>
    </xf>
    <xf numFmtId="0" fontId="66" fillId="5" borderId="98" xfId="0" applyFont="1" applyFill="1" applyBorder="1" applyAlignment="1" applyProtection="1">
      <alignment horizontal="left" vertical="center"/>
      <protection locked="0"/>
    </xf>
    <xf numFmtId="0" fontId="66" fillId="5" borderId="81" xfId="0" applyFont="1" applyFill="1" applyBorder="1" applyAlignment="1" applyProtection="1">
      <alignment horizontal="left" vertical="center"/>
      <protection locked="0"/>
    </xf>
    <xf numFmtId="0" fontId="66" fillId="8" borderId="82" xfId="0" applyFont="1" applyFill="1" applyBorder="1" applyAlignment="1">
      <alignment horizontal="center" vertical="center" textRotation="255"/>
    </xf>
    <xf numFmtId="0" fontId="66" fillId="8" borderId="85" xfId="0" applyFont="1" applyFill="1" applyBorder="1" applyAlignment="1">
      <alignment horizontal="center" vertical="center" textRotation="255"/>
    </xf>
    <xf numFmtId="0" fontId="66" fillId="8" borderId="89" xfId="0" applyFont="1" applyFill="1" applyBorder="1" applyAlignment="1">
      <alignment horizontal="center" vertical="center" textRotation="255"/>
    </xf>
    <xf numFmtId="0" fontId="66" fillId="8" borderId="94" xfId="0" applyFont="1" applyFill="1" applyBorder="1" applyAlignment="1">
      <alignment horizontal="center" vertical="center" textRotation="255"/>
    </xf>
    <xf numFmtId="0" fontId="66" fillId="8" borderId="101" xfId="0" applyFont="1" applyFill="1" applyBorder="1" applyAlignment="1">
      <alignment horizontal="center" vertical="center"/>
    </xf>
    <xf numFmtId="0" fontId="66" fillId="8" borderId="81" xfId="0" applyFont="1" applyFill="1" applyBorder="1" applyAlignment="1">
      <alignment horizontal="center" vertical="center"/>
    </xf>
    <xf numFmtId="0" fontId="66" fillId="8" borderId="76" xfId="0" applyFont="1" applyFill="1" applyBorder="1" applyAlignment="1">
      <alignment horizontal="center" vertical="center"/>
    </xf>
    <xf numFmtId="0" fontId="66" fillId="8" borderId="102" xfId="0" applyFont="1" applyFill="1" applyBorder="1" applyAlignment="1">
      <alignment horizontal="center" vertical="center"/>
    </xf>
    <xf numFmtId="0" fontId="66" fillId="8" borderId="103" xfId="0" applyFont="1" applyFill="1" applyBorder="1" applyAlignment="1">
      <alignment horizontal="center" vertical="center"/>
    </xf>
    <xf numFmtId="0" fontId="66" fillId="8" borderId="73" xfId="0" applyFont="1" applyFill="1" applyBorder="1" applyAlignment="1">
      <alignment horizontal="center" vertical="center"/>
    </xf>
    <xf numFmtId="0" fontId="66" fillId="8" borderId="104" xfId="0" applyFont="1" applyFill="1" applyBorder="1" applyAlignment="1">
      <alignment horizontal="center" vertical="center"/>
    </xf>
    <xf numFmtId="0" fontId="66" fillId="8" borderId="72" xfId="0" applyFont="1" applyFill="1" applyBorder="1" applyAlignment="1">
      <alignment horizontal="center" vertical="center"/>
    </xf>
    <xf numFmtId="0" fontId="66" fillId="8" borderId="105" xfId="0" applyFont="1" applyFill="1" applyBorder="1" applyAlignment="1">
      <alignment horizontal="center" vertical="center"/>
    </xf>
    <xf numFmtId="0" fontId="40" fillId="7" borderId="0" xfId="4" applyFont="1" applyFill="1" applyAlignment="1">
      <alignment horizontal="left" vertical="center"/>
    </xf>
    <xf numFmtId="178" fontId="40" fillId="7" borderId="0" xfId="4" applyNumberFormat="1" applyFont="1" applyFill="1" applyAlignment="1">
      <alignment horizontal="left" vertical="distributed"/>
    </xf>
    <xf numFmtId="0" fontId="50" fillId="7" borderId="0" xfId="4" applyFont="1" applyFill="1" applyAlignment="1">
      <alignment horizontal="distributed" vertical="center" shrinkToFit="1"/>
    </xf>
    <xf numFmtId="0" fontId="40" fillId="7" borderId="0" xfId="5" applyFont="1" applyFill="1" applyAlignment="1">
      <alignment horizontal="left" vertical="center" wrapText="1"/>
    </xf>
    <xf numFmtId="0" fontId="40" fillId="7" borderId="0" xfId="4" applyFont="1" applyFill="1" applyAlignment="1">
      <alignment horizontal="distributed" vertical="center" shrinkToFit="1"/>
    </xf>
    <xf numFmtId="0" fontId="40" fillId="7" borderId="0" xfId="14" applyFont="1" applyFill="1" applyAlignment="1">
      <alignment horizontal="left" vertical="distributed" wrapText="1"/>
    </xf>
    <xf numFmtId="38" fontId="40" fillId="7" borderId="0" xfId="16" applyFont="1" applyFill="1" applyAlignment="1">
      <alignment horizontal="center" vertical="distributed"/>
    </xf>
    <xf numFmtId="0" fontId="40" fillId="7" borderId="0" xfId="5" applyFont="1" applyFill="1" applyAlignment="1">
      <alignment horizontal="center" vertical="center"/>
    </xf>
    <xf numFmtId="0" fontId="61" fillId="7" borderId="0" xfId="4" applyFont="1" applyFill="1" applyAlignment="1">
      <alignment horizontal="center" vertical="center"/>
    </xf>
    <xf numFmtId="0" fontId="13" fillId="7" borderId="0" xfId="4" applyFont="1" applyFill="1" applyAlignment="1">
      <alignment horizontal="center" vertical="center"/>
    </xf>
    <xf numFmtId="0" fontId="40" fillId="7" borderId="0" xfId="4" applyFont="1" applyFill="1" applyAlignment="1">
      <alignment horizontal="distributed" vertical="distributed"/>
    </xf>
    <xf numFmtId="0" fontId="70" fillId="7" borderId="0" xfId="4" applyFont="1" applyFill="1" applyAlignment="1">
      <alignment horizontal="center" vertical="center"/>
    </xf>
    <xf numFmtId="0" fontId="40" fillId="7" borderId="22" xfId="5" applyFont="1" applyFill="1" applyBorder="1" applyAlignment="1">
      <alignment horizontal="left" vertical="center"/>
    </xf>
    <xf numFmtId="0" fontId="40" fillId="5" borderId="3" xfId="5" applyFont="1" applyFill="1" applyBorder="1" applyAlignment="1" applyProtection="1">
      <alignment horizontal="center" vertical="center" wrapText="1"/>
      <protection locked="0"/>
    </xf>
    <xf numFmtId="0" fontId="40" fillId="5" borderId="2" xfId="5" applyFont="1" applyFill="1" applyBorder="1" applyAlignment="1" applyProtection="1">
      <alignment horizontal="center" vertical="center" wrapText="1"/>
      <protection locked="0"/>
    </xf>
    <xf numFmtId="0" fontId="40" fillId="5" borderId="1" xfId="5" applyFont="1" applyFill="1" applyBorder="1" applyAlignment="1" applyProtection="1">
      <alignment horizontal="center" vertical="center" wrapText="1"/>
      <protection locked="0"/>
    </xf>
    <xf numFmtId="0" fontId="40" fillId="7" borderId="3" xfId="5" applyFont="1" applyFill="1" applyBorder="1" applyAlignment="1">
      <alignment horizontal="center" vertical="center"/>
    </xf>
    <xf numFmtId="0" fontId="40" fillId="7" borderId="2" xfId="5" applyFont="1" applyFill="1" applyBorder="1" applyAlignment="1">
      <alignment horizontal="center" vertical="center"/>
    </xf>
    <xf numFmtId="0" fontId="40" fillId="7" borderId="1" xfId="5" applyFont="1" applyFill="1" applyBorder="1" applyAlignment="1">
      <alignment horizontal="center" vertical="center"/>
    </xf>
    <xf numFmtId="0" fontId="40" fillId="7" borderId="3" xfId="5" applyFont="1" applyFill="1" applyBorder="1" applyAlignment="1">
      <alignment horizontal="center" vertical="center" wrapText="1"/>
    </xf>
    <xf numFmtId="0" fontId="40" fillId="7" borderId="2" xfId="5" applyFont="1" applyFill="1" applyBorder="1" applyAlignment="1">
      <alignment horizontal="center" vertical="center" wrapText="1"/>
    </xf>
    <xf numFmtId="0" fontId="40" fillId="7" borderId="1" xfId="5" applyFont="1" applyFill="1" applyBorder="1" applyAlignment="1">
      <alignment horizontal="center" vertical="center" wrapText="1"/>
    </xf>
    <xf numFmtId="38" fontId="40" fillId="7" borderId="3" xfId="23" applyFont="1" applyFill="1" applyBorder="1" applyAlignment="1" applyProtection="1">
      <alignment horizontal="center" vertical="center"/>
    </xf>
    <xf numFmtId="38" fontId="40" fillId="7" borderId="2" xfId="23" applyFont="1" applyFill="1" applyBorder="1" applyAlignment="1" applyProtection="1">
      <alignment horizontal="center" vertical="center"/>
    </xf>
    <xf numFmtId="38" fontId="40" fillId="7" borderId="1" xfId="23" applyFont="1" applyFill="1" applyBorder="1" applyAlignment="1" applyProtection="1">
      <alignment horizontal="center" vertical="center"/>
    </xf>
    <xf numFmtId="0" fontId="72" fillId="5" borderId="19" xfId="5" applyFont="1" applyFill="1" applyBorder="1" applyAlignment="1" applyProtection="1">
      <alignment horizontal="center" vertical="center" wrapText="1"/>
      <protection locked="0"/>
    </xf>
    <xf numFmtId="0" fontId="40" fillId="7" borderId="3" xfId="5" applyFont="1" applyFill="1" applyBorder="1" applyAlignment="1" applyProtection="1">
      <alignment horizontal="center" vertical="center"/>
      <protection locked="0"/>
    </xf>
    <xf numFmtId="0" fontId="40" fillId="7" borderId="2" xfId="5" applyFont="1" applyFill="1" applyBorder="1" applyAlignment="1" applyProtection="1">
      <alignment horizontal="center" vertical="center"/>
      <protection locked="0"/>
    </xf>
    <xf numFmtId="0" fontId="40" fillId="7" borderId="1" xfId="5" applyFont="1" applyFill="1" applyBorder="1" applyAlignment="1" applyProtection="1">
      <alignment horizontal="center" vertical="center"/>
      <protection locked="0"/>
    </xf>
    <xf numFmtId="38" fontId="71" fillId="7" borderId="3" xfId="3" applyFont="1" applyFill="1" applyBorder="1" applyAlignment="1" applyProtection="1">
      <alignment horizontal="right" vertical="center"/>
      <protection locked="0"/>
    </xf>
    <xf numFmtId="38" fontId="71" fillId="7" borderId="2" xfId="3" applyFont="1" applyFill="1" applyBorder="1" applyAlignment="1" applyProtection="1">
      <alignment horizontal="right" vertical="center"/>
      <protection locked="0"/>
    </xf>
    <xf numFmtId="0" fontId="40" fillId="7" borderId="3" xfId="5" applyFont="1" applyFill="1" applyBorder="1" applyAlignment="1" applyProtection="1">
      <alignment horizontal="center" vertical="center" wrapText="1"/>
      <protection locked="0"/>
    </xf>
    <xf numFmtId="0" fontId="40" fillId="7" borderId="2" xfId="5" applyFont="1" applyFill="1" applyBorder="1" applyAlignment="1" applyProtection="1">
      <alignment horizontal="center" vertical="center" wrapText="1"/>
      <protection locked="0"/>
    </xf>
    <xf numFmtId="0" fontId="40" fillId="7" borderId="1" xfId="5" applyFont="1" applyFill="1" applyBorder="1" applyAlignment="1" applyProtection="1">
      <alignment horizontal="center" vertical="center" wrapText="1"/>
      <protection locked="0"/>
    </xf>
    <xf numFmtId="0" fontId="61" fillId="7" borderId="0" xfId="4" applyFont="1" applyFill="1" applyAlignment="1">
      <alignment horizontal="left" vertical="center"/>
    </xf>
    <xf numFmtId="0" fontId="65" fillId="7" borderId="0" xfId="4" applyFont="1" applyFill="1" applyAlignment="1">
      <alignment horizontal="center" vertical="center"/>
    </xf>
    <xf numFmtId="38" fontId="40" fillId="7" borderId="3" xfId="3" applyFont="1" applyFill="1" applyBorder="1" applyAlignment="1" applyProtection="1">
      <alignment horizontal="center" vertical="center"/>
    </xf>
    <xf numFmtId="38" fontId="40" fillId="7" borderId="2" xfId="3" applyFont="1" applyFill="1" applyBorder="1" applyAlignment="1" applyProtection="1">
      <alignment horizontal="center" vertical="center"/>
    </xf>
    <xf numFmtId="38" fontId="40" fillId="7" borderId="1" xfId="3" applyFont="1" applyFill="1" applyBorder="1" applyAlignment="1" applyProtection="1">
      <alignment horizontal="center" vertical="center"/>
    </xf>
    <xf numFmtId="0" fontId="1" fillId="4" borderId="3" xfId="6" applyFill="1" applyBorder="1" applyAlignment="1" applyProtection="1">
      <alignment horizontal="left" vertical="center"/>
      <protection locked="0"/>
    </xf>
    <xf numFmtId="0" fontId="1" fillId="4" borderId="2" xfId="6" applyFill="1" applyBorder="1" applyAlignment="1" applyProtection="1">
      <alignment horizontal="left" vertical="center"/>
      <protection locked="0"/>
    </xf>
    <xf numFmtId="0" fontId="1" fillId="4" borderId="1" xfId="6" applyFill="1" applyBorder="1" applyAlignment="1" applyProtection="1">
      <alignment horizontal="left" vertical="center"/>
      <protection locked="0"/>
    </xf>
    <xf numFmtId="0" fontId="1" fillId="0" borderId="2" xfId="6" applyBorder="1" applyAlignment="1">
      <alignment horizontal="right" vertical="center"/>
    </xf>
    <xf numFmtId="0" fontId="1" fillId="0" borderId="1" xfId="6" applyBorder="1" applyAlignment="1">
      <alignment horizontal="right" vertical="center"/>
    </xf>
    <xf numFmtId="38" fontId="1" fillId="4" borderId="19" xfId="12" applyFont="1" applyFill="1" applyBorder="1" applyAlignment="1" applyProtection="1">
      <alignment horizontal="center" vertical="center"/>
      <protection locked="0"/>
    </xf>
    <xf numFmtId="38" fontId="1" fillId="0" borderId="115" xfId="12" applyFont="1" applyFill="1" applyBorder="1" applyAlignment="1" applyProtection="1">
      <alignment horizontal="center" vertical="center"/>
    </xf>
    <xf numFmtId="0" fontId="1" fillId="4" borderId="19" xfId="6" applyFill="1" applyBorder="1" applyAlignment="1">
      <alignment horizontal="center" vertical="center"/>
    </xf>
    <xf numFmtId="38" fontId="1" fillId="4" borderId="19" xfId="12" applyFont="1" applyFill="1" applyBorder="1" applyAlignment="1" applyProtection="1">
      <alignment horizontal="center" vertical="center"/>
    </xf>
    <xf numFmtId="0" fontId="28" fillId="0" borderId="3" xfId="6" applyFont="1" applyBorder="1" applyAlignment="1">
      <alignment horizontal="left" vertical="top" wrapText="1"/>
    </xf>
    <xf numFmtId="0" fontId="28" fillId="0" borderId="2" xfId="6" applyFont="1" applyBorder="1" applyAlignment="1">
      <alignment horizontal="left" vertical="top" wrapText="1"/>
    </xf>
    <xf numFmtId="0" fontId="28" fillId="0" borderId="1" xfId="6" applyFont="1" applyBorder="1" applyAlignment="1">
      <alignment horizontal="left" vertical="top" wrapText="1"/>
    </xf>
    <xf numFmtId="0" fontId="25" fillId="0" borderId="0" xfId="6" applyFont="1" applyAlignment="1">
      <alignment horizontal="left" vertical="center" shrinkToFit="1"/>
    </xf>
    <xf numFmtId="0" fontId="24" fillId="0" borderId="0" xfId="6" applyFont="1" applyAlignment="1" applyProtection="1">
      <alignment horizontal="center" vertical="center"/>
      <protection locked="0"/>
    </xf>
    <xf numFmtId="0" fontId="1" fillId="0" borderId="21" xfId="6" applyBorder="1" applyAlignment="1">
      <alignment horizontal="center" vertical="center"/>
    </xf>
    <xf numFmtId="0" fontId="1" fillId="0" borderId="20" xfId="6" applyBorder="1" applyAlignment="1">
      <alignment horizontal="center" vertical="center"/>
    </xf>
    <xf numFmtId="0" fontId="1" fillId="4" borderId="19" xfId="6" applyFill="1" applyBorder="1" applyAlignment="1">
      <alignment horizontal="center" vertical="center" wrapText="1"/>
    </xf>
    <xf numFmtId="0" fontId="1" fillId="0" borderId="3" xfId="6" applyBorder="1" applyAlignment="1">
      <alignment horizontal="center" vertical="center"/>
    </xf>
    <xf numFmtId="0" fontId="1" fillId="0" borderId="1" xfId="6" applyBorder="1" applyAlignment="1">
      <alignment horizontal="center" vertical="center"/>
    </xf>
    <xf numFmtId="0" fontId="1" fillId="4" borderId="3" xfId="6" applyFill="1" applyBorder="1" applyAlignment="1" applyProtection="1">
      <alignment horizontal="center" vertical="center"/>
      <protection locked="0"/>
    </xf>
    <xf numFmtId="0" fontId="1" fillId="4" borderId="2" xfId="6" applyFill="1" applyBorder="1" applyAlignment="1" applyProtection="1">
      <alignment horizontal="center" vertical="center"/>
      <protection locked="0"/>
    </xf>
    <xf numFmtId="0" fontId="1" fillId="4" borderId="1" xfId="6" applyFill="1" applyBorder="1" applyAlignment="1" applyProtection="1">
      <alignment horizontal="center" vertical="center"/>
      <protection locked="0"/>
    </xf>
    <xf numFmtId="0" fontId="28" fillId="0" borderId="19" xfId="6" applyFont="1" applyBorder="1" applyAlignment="1">
      <alignment horizontal="center" vertical="center" wrapText="1"/>
    </xf>
    <xf numFmtId="0" fontId="1" fillId="0" borderId="19" xfId="6" applyBorder="1" applyAlignment="1">
      <alignment horizontal="center" vertical="center" wrapText="1"/>
    </xf>
    <xf numFmtId="0" fontId="1" fillId="0" borderId="19" xfId="6" applyBorder="1" applyAlignment="1">
      <alignment horizontal="center" vertical="center"/>
    </xf>
    <xf numFmtId="0" fontId="1" fillId="4" borderId="24" xfId="6" applyFill="1" applyBorder="1" applyAlignment="1" applyProtection="1">
      <alignment horizontal="left" vertical="top" wrapText="1"/>
      <protection locked="0"/>
    </xf>
    <xf numFmtId="0" fontId="1" fillId="4" borderId="22" xfId="6" applyFill="1" applyBorder="1" applyAlignment="1" applyProtection="1">
      <alignment horizontal="left" vertical="top" wrapText="1"/>
      <protection locked="0"/>
    </xf>
    <xf numFmtId="0" fontId="1" fillId="4" borderId="26" xfId="6" applyFill="1" applyBorder="1" applyAlignment="1" applyProtection="1">
      <alignment horizontal="left" vertical="top" wrapText="1"/>
      <protection locked="0"/>
    </xf>
    <xf numFmtId="0" fontId="1" fillId="4" borderId="25" xfId="6" applyFill="1" applyBorder="1" applyAlignment="1" applyProtection="1">
      <alignment horizontal="left" vertical="top" wrapText="1"/>
      <protection locked="0"/>
    </xf>
    <xf numFmtId="0" fontId="1" fillId="4" borderId="0" xfId="6" applyFill="1" applyAlignment="1" applyProtection="1">
      <alignment horizontal="left" vertical="top" wrapText="1"/>
      <protection locked="0"/>
    </xf>
    <xf numFmtId="0" fontId="1" fillId="4" borderId="27" xfId="6" applyFill="1" applyBorder="1" applyAlignment="1" applyProtection="1">
      <alignment horizontal="left" vertical="top" wrapText="1"/>
      <protection locked="0"/>
    </xf>
    <xf numFmtId="0" fontId="1" fillId="4" borderId="21" xfId="6" applyFill="1" applyBorder="1" applyAlignment="1" applyProtection="1">
      <alignment horizontal="left" vertical="top" wrapText="1"/>
      <protection locked="0"/>
    </xf>
    <xf numFmtId="0" fontId="1" fillId="4" borderId="20" xfId="6" applyFill="1" applyBorder="1" applyAlignment="1" applyProtection="1">
      <alignment horizontal="left" vertical="top" wrapText="1"/>
      <protection locked="0"/>
    </xf>
    <xf numFmtId="0" fontId="1" fillId="4" borderId="28" xfId="6" applyFill="1" applyBorder="1" applyAlignment="1" applyProtection="1">
      <alignment horizontal="left" vertical="top" wrapText="1"/>
      <protection locked="0"/>
    </xf>
    <xf numFmtId="0" fontId="34" fillId="0" borderId="19" xfId="6" applyFont="1" applyBorder="1" applyAlignment="1">
      <alignment horizontal="left" vertical="center"/>
    </xf>
    <xf numFmtId="0" fontId="1" fillId="0" borderId="2" xfId="6" applyBorder="1" applyAlignment="1">
      <alignment horizontal="center" vertical="center"/>
    </xf>
    <xf numFmtId="0" fontId="10" fillId="3" borderId="0" xfId="5" applyFont="1" applyFill="1" applyAlignment="1">
      <alignment horizontal="center" vertical="center"/>
    </xf>
    <xf numFmtId="0" fontId="10" fillId="0" borderId="0" xfId="5" applyFont="1" applyAlignment="1">
      <alignment horizontal="center" vertical="center"/>
    </xf>
    <xf numFmtId="0" fontId="4" fillId="0" borderId="0" xfId="5">
      <alignment vertical="center"/>
    </xf>
    <xf numFmtId="0" fontId="11" fillId="3" borderId="0" xfId="5" applyFont="1" applyFill="1" applyAlignment="1">
      <alignment horizontal="center" vertical="center"/>
    </xf>
    <xf numFmtId="0" fontId="19" fillId="0" borderId="23" xfId="9" applyFont="1" applyBorder="1" applyAlignment="1">
      <alignment horizontal="left" vertical="center" wrapText="1"/>
    </xf>
    <xf numFmtId="0" fontId="50" fillId="0" borderId="0" xfId="6" applyFont="1" applyAlignment="1">
      <alignment horizontal="left" vertical="center" shrinkToFit="1"/>
    </xf>
    <xf numFmtId="0" fontId="64" fillId="0" borderId="0" xfId="6" applyFont="1" applyAlignment="1">
      <alignment horizontal="center" vertical="center"/>
    </xf>
    <xf numFmtId="9" fontId="52" fillId="0" borderId="0" xfId="6" applyNumberFormat="1" applyFont="1" applyAlignment="1">
      <alignment horizontal="left" vertical="distributed" wrapText="1"/>
    </xf>
    <xf numFmtId="58" fontId="51" fillId="0" borderId="0" xfId="6" applyNumberFormat="1" applyFont="1" applyAlignment="1">
      <alignment horizontal="center" vertical="center"/>
    </xf>
    <xf numFmtId="0" fontId="51" fillId="0" borderId="0" xfId="6" applyFont="1" applyAlignment="1">
      <alignment horizontal="center" vertical="center"/>
    </xf>
    <xf numFmtId="0" fontId="42" fillId="0" borderId="0" xfId="5" applyFont="1" applyAlignment="1">
      <alignment vertical="center" wrapText="1"/>
    </xf>
    <xf numFmtId="0" fontId="59" fillId="0" borderId="0" xfId="5" applyFont="1" applyAlignment="1">
      <alignment horizontal="left" vertical="center" wrapText="1"/>
    </xf>
    <xf numFmtId="178" fontId="49" fillId="0" borderId="33" xfId="5" applyNumberFormat="1" applyFont="1" applyBorder="1" applyAlignment="1">
      <alignment horizontal="right" vertical="center" wrapText="1"/>
    </xf>
    <xf numFmtId="178" fontId="49" fillId="0" borderId="0" xfId="5" applyNumberFormat="1" applyFont="1" applyAlignment="1">
      <alignment horizontal="right" vertical="center" wrapText="1"/>
    </xf>
    <xf numFmtId="0" fontId="49" fillId="0" borderId="33" xfId="5" applyFont="1" applyBorder="1" applyAlignment="1">
      <alignment horizontal="justify" vertical="center" wrapText="1"/>
    </xf>
    <xf numFmtId="0" fontId="49" fillId="0" borderId="0" xfId="5" applyFont="1" applyAlignment="1">
      <alignment horizontal="justify" vertical="center" wrapText="1"/>
    </xf>
    <xf numFmtId="0" fontId="49" fillId="0" borderId="38" xfId="5" applyFont="1" applyBorder="1" applyAlignment="1">
      <alignment horizontal="justify" vertical="center" wrapText="1"/>
    </xf>
    <xf numFmtId="0" fontId="49" fillId="0" borderId="0" xfId="5" applyFont="1" applyAlignment="1">
      <alignment horizontal="left" vertical="center" wrapText="1"/>
    </xf>
    <xf numFmtId="0" fontId="48" fillId="0" borderId="0" xfId="5" applyFont="1" applyAlignment="1">
      <alignment horizontal="left" vertical="center" wrapText="1" shrinkToFit="1"/>
    </xf>
    <xf numFmtId="0" fontId="48" fillId="0" borderId="0" xfId="5" applyFont="1" applyAlignment="1">
      <alignment horizontal="left" vertical="center" shrinkToFit="1"/>
    </xf>
    <xf numFmtId="0" fontId="49" fillId="0" borderId="5" xfId="5" applyFont="1" applyBorder="1" applyAlignment="1">
      <alignment horizontal="justify" vertical="center" wrapText="1"/>
    </xf>
    <xf numFmtId="0" fontId="49" fillId="0" borderId="40" xfId="5" applyFont="1" applyBorder="1" applyAlignment="1">
      <alignment horizontal="justify" vertical="center" wrapText="1"/>
    </xf>
    <xf numFmtId="0" fontId="49" fillId="0" borderId="39" xfId="5" applyFont="1" applyBorder="1" applyAlignment="1">
      <alignment horizontal="justify" vertical="center" wrapText="1"/>
    </xf>
    <xf numFmtId="0" fontId="49" fillId="0" borderId="0" xfId="5" applyFont="1" applyAlignment="1">
      <alignment horizontal="left" vertical="center"/>
    </xf>
    <xf numFmtId="0" fontId="60" fillId="0" borderId="14" xfId="5" applyFont="1" applyBorder="1" applyAlignment="1">
      <alignment horizontal="center" vertical="center" wrapText="1"/>
    </xf>
    <xf numFmtId="0" fontId="60" fillId="0" borderId="47" xfId="5" applyFont="1" applyBorder="1" applyAlignment="1">
      <alignment horizontal="center" vertical="center" wrapText="1"/>
    </xf>
    <xf numFmtId="0" fontId="60" fillId="0" borderId="18" xfId="5" applyFont="1" applyBorder="1" applyAlignment="1">
      <alignment horizontal="center" vertical="center" wrapText="1"/>
    </xf>
    <xf numFmtId="0" fontId="49" fillId="0" borderId="41" xfId="5" applyFont="1" applyBorder="1" applyAlignment="1">
      <alignment horizontal="center" vertical="center" wrapText="1"/>
    </xf>
    <xf numFmtId="0" fontId="49" fillId="0" borderId="42" xfId="5" applyFont="1" applyBorder="1" applyAlignment="1">
      <alignment horizontal="center" vertical="center" wrapText="1"/>
    </xf>
    <xf numFmtId="0" fontId="49" fillId="0" borderId="46" xfId="5" applyFont="1" applyBorder="1" applyAlignment="1">
      <alignment horizontal="center" vertical="center" wrapText="1"/>
    </xf>
    <xf numFmtId="0" fontId="58" fillId="0" borderId="58" xfId="5" applyFont="1" applyBorder="1" applyAlignment="1">
      <alignment horizontal="justify" vertical="center" wrapText="1"/>
    </xf>
    <xf numFmtId="0" fontId="58" fillId="0" borderId="59" xfId="5" applyFont="1" applyBorder="1" applyAlignment="1">
      <alignment horizontal="justify" vertical="center" wrapText="1"/>
    </xf>
    <xf numFmtId="0" fontId="58" fillId="0" borderId="60" xfId="5" applyFont="1" applyBorder="1" applyAlignment="1">
      <alignment horizontal="justify" vertical="center" wrapText="1"/>
    </xf>
    <xf numFmtId="0" fontId="58" fillId="0" borderId="42" xfId="5" applyFont="1" applyBorder="1" applyAlignment="1">
      <alignment horizontal="justify" vertical="center" wrapText="1"/>
    </xf>
    <xf numFmtId="0" fontId="58" fillId="0" borderId="46" xfId="5" applyFont="1" applyBorder="1" applyAlignment="1">
      <alignment horizontal="justify" vertical="center" wrapText="1"/>
    </xf>
    <xf numFmtId="0" fontId="58" fillId="0" borderId="43" xfId="5" applyFont="1" applyBorder="1" applyAlignment="1">
      <alignment horizontal="center" vertical="center" wrapText="1"/>
    </xf>
    <xf numFmtId="0" fontId="58" fillId="0" borderId="44" xfId="5" applyFont="1" applyBorder="1" applyAlignment="1">
      <alignment horizontal="center" vertical="center" wrapText="1"/>
    </xf>
    <xf numFmtId="0" fontId="58" fillId="0" borderId="5" xfId="5" applyFont="1" applyBorder="1" applyAlignment="1">
      <alignment horizontal="center" vertical="center" wrapText="1"/>
    </xf>
    <xf numFmtId="0" fontId="58" fillId="0" borderId="40" xfId="5" applyFont="1" applyBorder="1" applyAlignment="1">
      <alignment horizontal="center" vertical="center" wrapText="1"/>
    </xf>
    <xf numFmtId="0" fontId="60" fillId="0" borderId="44" xfId="5" applyFont="1" applyBorder="1" applyAlignment="1">
      <alignment horizontal="left" vertical="center" wrapText="1"/>
    </xf>
    <xf numFmtId="0" fontId="60" fillId="0" borderId="45" xfId="5" applyFont="1" applyBorder="1" applyAlignment="1">
      <alignment horizontal="left" vertical="center" wrapText="1"/>
    </xf>
    <xf numFmtId="0" fontId="49" fillId="0" borderId="40" xfId="5" applyFont="1" applyBorder="1" applyAlignment="1">
      <alignment horizontal="left" vertical="center" wrapText="1"/>
    </xf>
    <xf numFmtId="0" fontId="49" fillId="0" borderId="39" xfId="5" applyFont="1" applyBorder="1" applyAlignment="1">
      <alignment horizontal="left" vertical="center" wrapText="1"/>
    </xf>
    <xf numFmtId="0" fontId="58" fillId="0" borderId="14" xfId="5" applyFont="1" applyBorder="1" applyAlignment="1">
      <alignment horizontal="center" vertical="center" wrapText="1"/>
    </xf>
    <xf numFmtId="0" fontId="58" fillId="0" borderId="47" xfId="5" applyFont="1" applyBorder="1" applyAlignment="1">
      <alignment horizontal="center" vertical="center" wrapText="1"/>
    </xf>
    <xf numFmtId="0" fontId="58" fillId="0" borderId="18" xfId="5" applyFont="1" applyBorder="1" applyAlignment="1">
      <alignment horizontal="center" vertical="center" wrapText="1"/>
    </xf>
    <xf numFmtId="0" fontId="59" fillId="0" borderId="14" xfId="5" applyFont="1" applyBorder="1" applyAlignment="1">
      <alignment horizontal="center" vertical="center" wrapText="1"/>
    </xf>
    <xf numFmtId="0" fontId="59" fillId="0" borderId="18" xfId="5" applyFont="1" applyBorder="1" applyAlignment="1">
      <alignment horizontal="center" vertical="center" wrapText="1"/>
    </xf>
    <xf numFmtId="49" fontId="49" fillId="0" borderId="14" xfId="5" applyNumberFormat="1" applyFont="1" applyBorder="1" applyAlignment="1">
      <alignment horizontal="left" vertical="center" wrapText="1"/>
    </xf>
    <xf numFmtId="49" fontId="49" fillId="0" borderId="47" xfId="5" applyNumberFormat="1" applyFont="1" applyBorder="1" applyAlignment="1">
      <alignment horizontal="left" vertical="center" wrapText="1"/>
    </xf>
    <xf numFmtId="49" fontId="49" fillId="0" borderId="18" xfId="5" applyNumberFormat="1" applyFont="1" applyBorder="1" applyAlignment="1">
      <alignment horizontal="left" vertical="center" wrapText="1"/>
    </xf>
    <xf numFmtId="0" fontId="58" fillId="0" borderId="48" xfId="5" applyFont="1" applyBorder="1" applyAlignment="1">
      <alignment horizontal="justify" vertical="center" wrapText="1"/>
    </xf>
    <xf numFmtId="0" fontId="58" fillId="0" borderId="49" xfId="5" applyFont="1" applyBorder="1" applyAlignment="1">
      <alignment horizontal="justify" vertical="center" wrapText="1"/>
    </xf>
    <xf numFmtId="0" fontId="58" fillId="0" borderId="50" xfId="5" applyFont="1" applyBorder="1" applyAlignment="1">
      <alignment horizontal="justify" vertical="center" wrapText="1"/>
    </xf>
    <xf numFmtId="0" fontId="49" fillId="0" borderId="4" xfId="5" applyFont="1" applyBorder="1" applyAlignment="1">
      <alignment horizontal="justify" vertical="center" wrapText="1"/>
    </xf>
    <xf numFmtId="0" fontId="49" fillId="0" borderId="23" xfId="5" applyFont="1" applyBorder="1" applyAlignment="1">
      <alignment horizontal="justify" vertical="center" wrapText="1"/>
    </xf>
    <xf numFmtId="0" fontId="49" fillId="0" borderId="37" xfId="5" applyFont="1" applyBorder="1" applyAlignment="1">
      <alignment horizontal="justify" vertical="center" wrapText="1"/>
    </xf>
    <xf numFmtId="0" fontId="60" fillId="0" borderId="55" xfId="5" applyFont="1" applyBorder="1" applyAlignment="1">
      <alignment horizontal="center" vertical="center" wrapText="1"/>
    </xf>
    <xf numFmtId="0" fontId="60" fillId="0" borderId="56" xfId="5" applyFont="1" applyBorder="1" applyAlignment="1">
      <alignment horizontal="center" vertical="center" wrapText="1"/>
    </xf>
    <xf numFmtId="0" fontId="60" fillId="0" borderId="57" xfId="5" applyFont="1" applyBorder="1" applyAlignment="1">
      <alignment horizontal="center" vertical="center" wrapText="1"/>
    </xf>
    <xf numFmtId="0" fontId="60" fillId="0" borderId="33" xfId="5" applyFont="1" applyBorder="1" applyAlignment="1">
      <alignment horizontal="center" vertical="center" shrinkToFit="1"/>
    </xf>
    <xf numFmtId="0" fontId="60" fillId="0" borderId="0" xfId="5" applyFont="1" applyAlignment="1">
      <alignment horizontal="center" vertical="center" shrinkToFit="1"/>
    </xf>
    <xf numFmtId="0" fontId="60" fillId="0" borderId="38" xfId="5" applyFont="1" applyBorder="1" applyAlignment="1">
      <alignment horizontal="center" vertical="center" shrinkToFit="1"/>
    </xf>
    <xf numFmtId="0" fontId="60" fillId="0" borderId="5" xfId="5" applyFont="1" applyBorder="1" applyAlignment="1">
      <alignment horizontal="center" vertical="center" shrinkToFit="1"/>
    </xf>
    <xf numFmtId="0" fontId="60" fillId="0" borderId="40" xfId="5" applyFont="1" applyBorder="1" applyAlignment="1">
      <alignment horizontal="center" vertical="center" shrinkToFit="1"/>
    </xf>
    <xf numFmtId="0" fontId="60" fillId="0" borderId="39" xfId="5" applyFont="1" applyBorder="1" applyAlignment="1">
      <alignment horizontal="center" vertical="center" shrinkToFit="1"/>
    </xf>
    <xf numFmtId="0" fontId="49" fillId="6" borderId="33" xfId="5" applyFont="1" applyFill="1" applyBorder="1" applyAlignment="1">
      <alignment horizontal="center" vertical="center" wrapText="1"/>
    </xf>
    <xf numFmtId="0" fontId="49" fillId="6" borderId="0" xfId="5" applyFont="1" applyFill="1" applyAlignment="1">
      <alignment horizontal="center" vertical="center" wrapText="1"/>
    </xf>
    <xf numFmtId="0" fontId="49" fillId="6" borderId="38" xfId="5" applyFont="1" applyFill="1" applyBorder="1" applyAlignment="1">
      <alignment horizontal="center" vertical="center" wrapText="1"/>
    </xf>
    <xf numFmtId="0" fontId="49" fillId="6" borderId="5" xfId="5" applyFont="1" applyFill="1" applyBorder="1" applyAlignment="1">
      <alignment horizontal="center" vertical="center" wrapText="1"/>
    </xf>
    <xf numFmtId="0" fontId="49" fillId="6" borderId="40" xfId="5" applyFont="1" applyFill="1" applyBorder="1" applyAlignment="1">
      <alignment horizontal="center" vertical="center" wrapText="1"/>
    </xf>
    <xf numFmtId="0" fontId="49" fillId="6" borderId="39" xfId="5" applyFont="1" applyFill="1" applyBorder="1" applyAlignment="1">
      <alignment horizontal="center" vertical="center" wrapText="1"/>
    </xf>
    <xf numFmtId="0" fontId="60" fillId="0" borderId="55" xfId="5" applyFont="1" applyBorder="1" applyAlignment="1">
      <alignment horizontal="left" vertical="center" wrapText="1"/>
    </xf>
    <xf numFmtId="0" fontId="60" fillId="0" borderId="56" xfId="5" applyFont="1" applyBorder="1" applyAlignment="1">
      <alignment horizontal="left" vertical="center" wrapText="1"/>
    </xf>
    <xf numFmtId="0" fontId="60" fillId="0" borderId="57" xfId="5" applyFont="1" applyBorder="1" applyAlignment="1">
      <alignment horizontal="left" vertical="center" wrapText="1"/>
    </xf>
    <xf numFmtId="0" fontId="60" fillId="0" borderId="41" xfId="5" applyFont="1" applyBorder="1" applyAlignment="1">
      <alignment horizontal="left" vertical="center" wrapText="1"/>
    </xf>
    <xf numFmtId="0" fontId="60" fillId="0" borderId="42" xfId="5" applyFont="1" applyBorder="1" applyAlignment="1">
      <alignment horizontal="left" vertical="center" wrapText="1"/>
    </xf>
    <xf numFmtId="0" fontId="60" fillId="0" borderId="0" xfId="5" applyFont="1" applyAlignment="1">
      <alignment horizontal="left" vertical="center" wrapText="1"/>
    </xf>
    <xf numFmtId="0" fontId="60" fillId="0" borderId="38" xfId="5" applyFont="1" applyBorder="1" applyAlignment="1">
      <alignment horizontal="left" vertical="center" wrapText="1"/>
    </xf>
    <xf numFmtId="0" fontId="48" fillId="6" borderId="4" xfId="5" applyFont="1" applyFill="1" applyBorder="1" applyAlignment="1">
      <alignment horizontal="center" vertical="center"/>
    </xf>
    <xf numFmtId="0" fontId="48" fillId="6" borderId="23" xfId="5" applyFont="1" applyFill="1" applyBorder="1" applyAlignment="1">
      <alignment horizontal="center" vertical="center"/>
    </xf>
    <xf numFmtId="0" fontId="48" fillId="6" borderId="37" xfId="5" applyFont="1" applyFill="1" applyBorder="1" applyAlignment="1">
      <alignment horizontal="center" vertical="center"/>
    </xf>
    <xf numFmtId="0" fontId="48" fillId="6" borderId="5" xfId="5" applyFont="1" applyFill="1" applyBorder="1" applyAlignment="1">
      <alignment horizontal="center" vertical="center"/>
    </xf>
    <xf numFmtId="0" fontId="48" fillId="6" borderId="40" xfId="5" applyFont="1" applyFill="1" applyBorder="1" applyAlignment="1">
      <alignment horizontal="center" vertical="center"/>
    </xf>
    <xf numFmtId="0" fontId="48" fillId="6" borderId="39" xfId="5" applyFont="1" applyFill="1" applyBorder="1" applyAlignment="1">
      <alignment horizontal="center" vertical="center"/>
    </xf>
    <xf numFmtId="0" fontId="60" fillId="0" borderId="46" xfId="5" applyFont="1" applyBorder="1" applyAlignment="1">
      <alignment horizontal="left" vertical="center" wrapText="1"/>
    </xf>
    <xf numFmtId="0" fontId="49" fillId="0" borderId="14" xfId="5" applyFont="1" applyBorder="1" applyAlignment="1">
      <alignment horizontal="center" vertical="center" wrapText="1"/>
    </xf>
    <xf numFmtId="0" fontId="49" fillId="0" borderId="47" xfId="5" applyFont="1" applyBorder="1" applyAlignment="1">
      <alignment horizontal="center" vertical="center" wrapText="1"/>
    </xf>
    <xf numFmtId="0" fontId="49" fillId="0" borderId="18" xfId="5" applyFont="1" applyBorder="1" applyAlignment="1">
      <alignment horizontal="center" vertical="center" wrapText="1"/>
    </xf>
    <xf numFmtId="0" fontId="49" fillId="6" borderId="4" xfId="5" applyFont="1" applyFill="1" applyBorder="1" applyAlignment="1">
      <alignment horizontal="center" vertical="center" wrapText="1"/>
    </xf>
    <xf numFmtId="0" fontId="49" fillId="6" borderId="23" xfId="5" applyFont="1" applyFill="1" applyBorder="1" applyAlignment="1">
      <alignment horizontal="center" vertical="center" wrapText="1"/>
    </xf>
    <xf numFmtId="0" fontId="49" fillId="7" borderId="23" xfId="5" applyFont="1" applyFill="1" applyBorder="1" applyAlignment="1">
      <alignment horizontal="center" vertical="center" shrinkToFit="1"/>
    </xf>
    <xf numFmtId="0" fontId="49" fillId="6" borderId="47" xfId="5" applyFont="1" applyFill="1" applyBorder="1" applyAlignment="1">
      <alignment horizontal="center" vertical="center" wrapText="1"/>
    </xf>
    <xf numFmtId="0" fontId="49" fillId="6" borderId="18" xfId="5" applyFont="1" applyFill="1" applyBorder="1" applyAlignment="1">
      <alignment horizontal="center" vertical="center" wrapText="1"/>
    </xf>
    <xf numFmtId="0" fontId="49" fillId="0" borderId="4" xfId="5" applyFont="1" applyBorder="1" applyAlignment="1">
      <alignment horizontal="center" vertical="center" wrapText="1"/>
    </xf>
    <xf numFmtId="0" fontId="49" fillId="0" borderId="23" xfId="5" applyFont="1" applyBorder="1" applyAlignment="1">
      <alignment horizontal="center" vertical="center" wrapText="1"/>
    </xf>
    <xf numFmtId="0" fontId="49" fillId="0" borderId="5" xfId="5" applyFont="1" applyBorder="1" applyAlignment="1">
      <alignment horizontal="center" vertical="center" wrapText="1"/>
    </xf>
    <xf numFmtId="0" fontId="49" fillId="0" borderId="40" xfId="5" applyFont="1" applyBorder="1" applyAlignment="1">
      <alignment horizontal="center" vertical="center" wrapText="1"/>
    </xf>
    <xf numFmtId="0" fontId="49" fillId="0" borderId="61" xfId="5" applyFont="1" applyBorder="1" applyAlignment="1">
      <alignment horizontal="center" vertical="center" wrapText="1"/>
    </xf>
    <xf numFmtId="0" fontId="49" fillId="0" borderId="62" xfId="5" applyFont="1" applyBorder="1" applyAlignment="1">
      <alignment horizontal="center" vertical="center" wrapText="1"/>
    </xf>
    <xf numFmtId="0" fontId="49" fillId="7" borderId="40" xfId="5" applyFont="1" applyFill="1" applyBorder="1" applyAlignment="1">
      <alignment horizontal="center" vertical="center" shrinkToFit="1"/>
    </xf>
    <xf numFmtId="38" fontId="46" fillId="0" borderId="68" xfId="25" applyNumberFormat="1" applyFill="1" applyBorder="1" applyAlignment="1">
      <alignment horizontal="center" vertical="center" wrapText="1"/>
    </xf>
    <xf numFmtId="0" fontId="46" fillId="0" borderId="68" xfId="25" applyFill="1" applyBorder="1" applyAlignment="1">
      <alignment horizontal="center" vertical="center" wrapText="1"/>
    </xf>
    <xf numFmtId="0" fontId="46" fillId="0" borderId="69" xfId="25" applyFill="1" applyBorder="1" applyAlignment="1">
      <alignment horizontal="center" vertical="center" wrapText="1"/>
    </xf>
    <xf numFmtId="0" fontId="49" fillId="0" borderId="33" xfId="5" applyFont="1" applyBorder="1" applyAlignment="1">
      <alignment horizontal="center" vertical="center" wrapText="1"/>
    </xf>
    <xf numFmtId="0" fontId="49" fillId="0" borderId="0" xfId="5" applyFont="1" applyAlignment="1">
      <alignment horizontal="center" vertical="center" wrapText="1"/>
    </xf>
    <xf numFmtId="0" fontId="49" fillId="0" borderId="38" xfId="5" applyFont="1" applyBorder="1" applyAlignment="1">
      <alignment horizontal="center" vertical="center" wrapText="1"/>
    </xf>
    <xf numFmtId="0" fontId="49" fillId="7" borderId="14" xfId="5" applyFont="1" applyFill="1" applyBorder="1" applyAlignment="1">
      <alignment horizontal="center" vertical="center" wrapText="1"/>
    </xf>
    <xf numFmtId="0" fontId="49" fillId="7" borderId="47" xfId="5" applyFont="1" applyFill="1" applyBorder="1" applyAlignment="1">
      <alignment horizontal="center" vertical="center" wrapText="1"/>
    </xf>
    <xf numFmtId="0" fontId="49" fillId="7" borderId="18" xfId="5" applyFont="1" applyFill="1" applyBorder="1" applyAlignment="1">
      <alignment horizontal="center" vertical="center" wrapText="1"/>
    </xf>
    <xf numFmtId="0" fontId="49" fillId="0" borderId="3" xfId="5" applyFont="1" applyBorder="1" applyAlignment="1">
      <alignment horizontal="center" vertical="center"/>
    </xf>
    <xf numFmtId="0" fontId="49" fillId="0" borderId="2" xfId="5" applyFont="1" applyBorder="1" applyAlignment="1">
      <alignment horizontal="center" vertical="center"/>
    </xf>
    <xf numFmtId="0" fontId="49" fillId="0" borderId="1" xfId="5" applyFont="1" applyBorder="1" applyAlignment="1">
      <alignment horizontal="center" vertical="center"/>
    </xf>
    <xf numFmtId="0" fontId="62" fillId="0" borderId="0" xfId="5" applyFont="1" applyAlignment="1">
      <alignment horizontal="center" vertical="center"/>
    </xf>
    <xf numFmtId="0" fontId="60" fillId="0" borderId="0" xfId="5" applyFont="1" applyAlignment="1">
      <alignment horizontal="center" vertical="center"/>
    </xf>
    <xf numFmtId="0" fontId="49" fillId="7" borderId="41" xfId="5" applyFont="1" applyFill="1" applyBorder="1" applyAlignment="1">
      <alignment horizontal="center" vertical="center" wrapText="1"/>
    </xf>
    <xf numFmtId="0" fontId="49" fillId="7" borderId="42" xfId="5" applyFont="1" applyFill="1" applyBorder="1" applyAlignment="1">
      <alignment horizontal="center" vertical="center" wrapText="1"/>
    </xf>
    <xf numFmtId="0" fontId="49" fillId="7" borderId="46" xfId="5" applyFont="1" applyFill="1" applyBorder="1" applyAlignment="1">
      <alignment horizontal="center" vertical="center" wrapText="1"/>
    </xf>
    <xf numFmtId="0" fontId="49" fillId="0" borderId="39" xfId="5" applyFont="1" applyBorder="1" applyAlignment="1">
      <alignment horizontal="center" vertical="center" wrapText="1"/>
    </xf>
    <xf numFmtId="0" fontId="40" fillId="7" borderId="0" xfId="4" applyFont="1" applyFill="1" applyAlignment="1">
      <alignment horizontal="center" vertical="distributed"/>
    </xf>
    <xf numFmtId="0" fontId="40" fillId="7" borderId="0" xfId="5" applyFont="1" applyFill="1" applyAlignment="1">
      <alignment horizontal="left" vertical="distributed" wrapText="1"/>
    </xf>
    <xf numFmtId="0" fontId="40" fillId="7" borderId="0" xfId="5" applyFont="1" applyFill="1" applyAlignment="1">
      <alignment horizontal="left" vertical="distributed"/>
    </xf>
    <xf numFmtId="178" fontId="40" fillId="7" borderId="0" xfId="4" applyNumberFormat="1" applyFont="1" applyFill="1" applyAlignment="1">
      <alignment horizontal="left" vertical="center"/>
    </xf>
    <xf numFmtId="0" fontId="40" fillId="7" borderId="0" xfId="14" applyFont="1" applyFill="1" applyAlignment="1">
      <alignment horizontal="distributed" vertical="center"/>
    </xf>
    <xf numFmtId="38" fontId="40" fillId="7" borderId="0" xfId="23" applyFont="1" applyFill="1" applyAlignment="1">
      <alignment horizontal="right" vertical="center"/>
    </xf>
    <xf numFmtId="38" fontId="40" fillId="7" borderId="0" xfId="16" applyFont="1" applyFill="1" applyAlignment="1">
      <alignment horizontal="right" vertical="center"/>
    </xf>
    <xf numFmtId="0" fontId="40" fillId="7" borderId="0" xfId="5" applyFont="1" applyFill="1" applyAlignment="1">
      <alignment horizontal="left" vertical="center"/>
    </xf>
    <xf numFmtId="0" fontId="64" fillId="7" borderId="0" xfId="14" applyFont="1" applyFill="1" applyAlignment="1">
      <alignment horizontal="center" vertical="center" wrapText="1"/>
    </xf>
    <xf numFmtId="0" fontId="40" fillId="7" borderId="0" xfId="5" applyFont="1" applyFill="1" applyAlignment="1">
      <alignment horizontal="distributed" vertical="center"/>
    </xf>
    <xf numFmtId="0" fontId="40" fillId="7" borderId="0" xfId="4" applyFont="1" applyFill="1" applyAlignment="1">
      <alignment horizontal="right" vertical="center"/>
    </xf>
    <xf numFmtId="0" fontId="40" fillId="7" borderId="0" xfId="14" applyFont="1" applyFill="1" applyAlignment="1">
      <alignment horizontal="left" vertical="center"/>
    </xf>
    <xf numFmtId="58" fontId="40" fillId="7" borderId="0" xfId="4" applyNumberFormat="1" applyFont="1" applyFill="1" applyAlignment="1">
      <alignment horizontal="center" vertical="center"/>
    </xf>
    <xf numFmtId="0" fontId="40" fillId="7" borderId="0" xfId="4" applyFont="1" applyFill="1" applyAlignment="1">
      <alignment horizontal="center" vertical="center"/>
    </xf>
    <xf numFmtId="178" fontId="40" fillId="7" borderId="0" xfId="4" applyNumberFormat="1" applyFont="1" applyFill="1" applyAlignment="1">
      <alignment horizontal="center" vertical="center"/>
    </xf>
    <xf numFmtId="0" fontId="40" fillId="7" borderId="0" xfId="4" applyFont="1" applyFill="1" applyAlignment="1">
      <alignment horizontal="distributed" vertical="center"/>
    </xf>
    <xf numFmtId="0" fontId="40" fillId="7" borderId="0" xfId="4" applyFont="1" applyFill="1" applyAlignment="1">
      <alignment horizontal="distributed" vertical="top" shrinkToFit="1"/>
    </xf>
    <xf numFmtId="0" fontId="40" fillId="7" borderId="0" xfId="5" applyFont="1" applyFill="1" applyAlignment="1">
      <alignment horizontal="distributed" vertical="center" shrinkToFit="1"/>
    </xf>
    <xf numFmtId="0" fontId="40" fillId="7" borderId="0" xfId="5" applyFont="1" applyFill="1" applyAlignment="1">
      <alignment horizontal="left" vertical="center" shrinkToFit="1"/>
    </xf>
    <xf numFmtId="0" fontId="40" fillId="7" borderId="0" xfId="4" applyFont="1" applyFill="1" applyAlignment="1">
      <alignment horizontal="center" vertical="top"/>
    </xf>
    <xf numFmtId="0" fontId="40" fillId="0" borderId="19" xfId="5" applyFont="1" applyBorder="1" applyAlignment="1">
      <alignment horizontal="center" vertical="center"/>
    </xf>
    <xf numFmtId="0" fontId="40" fillId="7" borderId="24" xfId="5" applyFont="1" applyFill="1" applyBorder="1" applyAlignment="1">
      <alignment horizontal="left" vertical="center" wrapText="1"/>
    </xf>
    <xf numFmtId="0" fontId="40" fillId="7" borderId="22" xfId="5" applyFont="1" applyFill="1" applyBorder="1" applyAlignment="1">
      <alignment horizontal="left" vertical="center" wrapText="1"/>
    </xf>
    <xf numFmtId="0" fontId="40" fillId="7" borderId="26" xfId="5" applyFont="1" applyFill="1" applyBorder="1" applyAlignment="1">
      <alignment horizontal="left" vertical="center" wrapText="1"/>
    </xf>
    <xf numFmtId="0" fontId="40" fillId="7" borderId="21" xfId="5" applyFont="1" applyFill="1" applyBorder="1" applyAlignment="1">
      <alignment horizontal="left" vertical="center" wrapText="1"/>
    </xf>
    <xf numFmtId="0" fontId="40" fillId="7" borderId="20" xfId="5" applyFont="1" applyFill="1" applyBorder="1" applyAlignment="1">
      <alignment horizontal="left" vertical="center" wrapText="1"/>
    </xf>
    <xf numFmtId="0" fontId="40" fillId="7" borderId="28" xfId="5" applyFont="1" applyFill="1" applyBorder="1" applyAlignment="1">
      <alignment horizontal="left" vertical="center" wrapText="1"/>
    </xf>
    <xf numFmtId="0" fontId="40" fillId="7" borderId="24" xfId="5" applyFont="1" applyFill="1" applyBorder="1" applyAlignment="1">
      <alignment horizontal="center" vertical="center"/>
    </xf>
    <xf numFmtId="0" fontId="40" fillId="7" borderId="22" xfId="5" applyFont="1" applyFill="1" applyBorder="1" applyAlignment="1">
      <alignment horizontal="center" vertical="center"/>
    </xf>
    <xf numFmtId="0" fontId="40" fillId="7" borderId="26" xfId="5" applyFont="1" applyFill="1" applyBorder="1" applyAlignment="1">
      <alignment horizontal="center" vertical="center"/>
    </xf>
    <xf numFmtId="0" fontId="40" fillId="7" borderId="3" xfId="3" applyNumberFormat="1" applyFont="1" applyFill="1" applyBorder="1" applyAlignment="1">
      <alignment horizontal="center" vertical="center"/>
    </xf>
    <xf numFmtId="0" fontId="40" fillId="7" borderId="2" xfId="3" applyNumberFormat="1" applyFont="1" applyFill="1" applyBorder="1" applyAlignment="1">
      <alignment horizontal="center" vertical="center"/>
    </xf>
    <xf numFmtId="0" fontId="40" fillId="7" borderId="24" xfId="5" applyFont="1" applyFill="1" applyBorder="1" applyAlignment="1">
      <alignment horizontal="center" vertical="center" wrapText="1"/>
    </xf>
    <xf numFmtId="0" fontId="40" fillId="7" borderId="22" xfId="5" applyFont="1" applyFill="1" applyBorder="1" applyAlignment="1">
      <alignment horizontal="center" vertical="center" wrapText="1"/>
    </xf>
    <xf numFmtId="0" fontId="40" fillId="7" borderId="26" xfId="5" applyFont="1" applyFill="1" applyBorder="1" applyAlignment="1">
      <alignment horizontal="center" vertical="center" wrapText="1"/>
    </xf>
    <xf numFmtId="0" fontId="40" fillId="7" borderId="21" xfId="5" applyFont="1" applyFill="1" applyBorder="1" applyAlignment="1">
      <alignment horizontal="center" vertical="center" wrapText="1"/>
    </xf>
    <xf numFmtId="0" fontId="40" fillId="7" borderId="20" xfId="5" applyFont="1" applyFill="1" applyBorder="1" applyAlignment="1">
      <alignment horizontal="center" vertical="center" wrapText="1"/>
    </xf>
    <xf numFmtId="0" fontId="40" fillId="7" borderId="28" xfId="5" applyFont="1" applyFill="1" applyBorder="1" applyAlignment="1">
      <alignment horizontal="center" vertical="center" wrapText="1"/>
    </xf>
    <xf numFmtId="0" fontId="40" fillId="0" borderId="25" xfId="5" applyFont="1" applyBorder="1" applyAlignment="1">
      <alignment horizontal="center" vertical="center"/>
    </xf>
    <xf numFmtId="0" fontId="40" fillId="0" borderId="0" xfId="5" applyFont="1" applyAlignment="1">
      <alignment horizontal="center" vertical="center"/>
    </xf>
    <xf numFmtId="0" fontId="40" fillId="0" borderId="27" xfId="5" applyFont="1" applyBorder="1" applyAlignment="1">
      <alignment horizontal="center" vertical="center"/>
    </xf>
    <xf numFmtId="0" fontId="40" fillId="0" borderId="21" xfId="5" applyFont="1" applyBorder="1" applyAlignment="1">
      <alignment horizontal="center" vertical="center"/>
    </xf>
    <xf numFmtId="0" fontId="40" fillId="0" borderId="20" xfId="5" applyFont="1" applyBorder="1" applyAlignment="1">
      <alignment horizontal="center" vertical="center"/>
    </xf>
    <xf numFmtId="0" fontId="40" fillId="0" borderId="28" xfId="5" applyFont="1" applyBorder="1" applyAlignment="1">
      <alignment horizontal="center" vertical="center"/>
    </xf>
    <xf numFmtId="0" fontId="40" fillId="7" borderId="21" xfId="5" applyFont="1" applyFill="1" applyBorder="1" applyAlignment="1">
      <alignment horizontal="center" vertical="center"/>
    </xf>
    <xf numFmtId="0" fontId="40" fillId="7" borderId="20" xfId="5" applyFont="1" applyFill="1" applyBorder="1" applyAlignment="1">
      <alignment horizontal="center" vertical="center"/>
    </xf>
    <xf numFmtId="0" fontId="40" fillId="7" borderId="28" xfId="5" applyFont="1" applyFill="1" applyBorder="1" applyAlignment="1">
      <alignment horizontal="center" vertical="center"/>
    </xf>
    <xf numFmtId="0" fontId="40" fillId="7" borderId="1" xfId="3" applyNumberFormat="1" applyFont="1" applyFill="1" applyBorder="1" applyAlignment="1">
      <alignment horizontal="center" vertical="center"/>
    </xf>
    <xf numFmtId="0" fontId="49" fillId="7" borderId="24" xfId="5" applyFont="1" applyFill="1" applyBorder="1" applyAlignment="1">
      <alignment horizontal="center" vertical="center" wrapText="1"/>
    </xf>
    <xf numFmtId="0" fontId="49" fillId="7" borderId="22" xfId="5" applyFont="1" applyFill="1" applyBorder="1" applyAlignment="1">
      <alignment horizontal="center" vertical="center" wrapText="1"/>
    </xf>
    <xf numFmtId="0" fontId="49" fillId="7" borderId="26" xfId="5" applyFont="1" applyFill="1" applyBorder="1" applyAlignment="1">
      <alignment horizontal="center" vertical="center" wrapText="1"/>
    </xf>
    <xf numFmtId="0" fontId="49" fillId="7" borderId="21" xfId="5" applyFont="1" applyFill="1" applyBorder="1" applyAlignment="1">
      <alignment horizontal="center" vertical="center" wrapText="1"/>
    </xf>
    <xf numFmtId="0" fontId="49" fillId="7" borderId="20" xfId="5" applyFont="1" applyFill="1" applyBorder="1" applyAlignment="1">
      <alignment horizontal="center" vertical="center" wrapText="1"/>
    </xf>
    <xf numFmtId="0" fontId="49" fillId="7" borderId="28" xfId="5" applyFont="1" applyFill="1" applyBorder="1" applyAlignment="1">
      <alignment horizontal="center" vertical="center" wrapText="1"/>
    </xf>
    <xf numFmtId="0" fontId="40" fillId="7" borderId="0" xfId="4" applyFont="1" applyFill="1" applyAlignment="1">
      <alignment horizontal="center" vertical="center" shrinkToFit="1"/>
    </xf>
    <xf numFmtId="0" fontId="40" fillId="7" borderId="0" xfId="5" applyFont="1" applyFill="1" applyAlignment="1">
      <alignment horizontal="left" vertical="center" indent="2" shrinkToFit="1"/>
    </xf>
    <xf numFmtId="38" fontId="8" fillId="9" borderId="14" xfId="7" applyFont="1" applyFill="1" applyBorder="1" applyAlignment="1">
      <alignment horizontal="center" vertical="center"/>
    </xf>
    <xf numFmtId="38" fontId="8" fillId="9" borderId="18" xfId="7" applyFont="1" applyFill="1" applyBorder="1" applyAlignment="1">
      <alignment horizontal="center" vertical="center"/>
    </xf>
    <xf numFmtId="0" fontId="8" fillId="9" borderId="14" xfId="7" applyNumberFormat="1" applyFont="1" applyFill="1" applyBorder="1" applyAlignment="1">
      <alignment horizontal="center" vertical="center"/>
    </xf>
    <xf numFmtId="0" fontId="8" fillId="9" borderId="18" xfId="7" applyNumberFormat="1" applyFont="1" applyFill="1" applyBorder="1" applyAlignment="1">
      <alignment horizontal="center" vertical="center"/>
    </xf>
    <xf numFmtId="0" fontId="37" fillId="5" borderId="5" xfId="8" applyFont="1" applyFill="1" applyBorder="1" applyAlignment="1" applyProtection="1">
      <alignment horizontal="left" vertical="center"/>
      <protection locked="0"/>
    </xf>
    <xf numFmtId="0" fontId="37" fillId="5" borderId="40" xfId="8" applyFont="1" applyFill="1" applyBorder="1" applyAlignment="1" applyProtection="1">
      <alignment horizontal="left" vertical="center"/>
      <protection locked="0"/>
    </xf>
    <xf numFmtId="0" fontId="37" fillId="5" borderId="39" xfId="8" applyFont="1" applyFill="1" applyBorder="1" applyAlignment="1" applyProtection="1">
      <alignment horizontal="left" vertical="center"/>
      <protection locked="0"/>
    </xf>
    <xf numFmtId="38" fontId="72" fillId="5" borderId="3" xfId="3" applyFont="1" applyFill="1" applyBorder="1" applyAlignment="1" applyProtection="1">
      <alignment horizontal="right" vertical="center"/>
      <protection locked="0"/>
    </xf>
    <xf numFmtId="38" fontId="72" fillId="5" borderId="2" xfId="3" applyFont="1" applyFill="1" applyBorder="1" applyAlignment="1" applyProtection="1">
      <alignment horizontal="right" vertical="center"/>
      <protection locked="0"/>
    </xf>
    <xf numFmtId="0" fontId="72" fillId="5" borderId="3" xfId="5" applyFont="1" applyFill="1" applyBorder="1" applyAlignment="1" applyProtection="1">
      <alignment horizontal="left" vertical="center" wrapText="1"/>
      <protection locked="0"/>
    </xf>
    <xf numFmtId="0" fontId="72" fillId="5" borderId="2" xfId="5" applyFont="1" applyFill="1" applyBorder="1" applyAlignment="1" applyProtection="1">
      <alignment horizontal="left" vertical="center" wrapText="1"/>
      <protection locked="0"/>
    </xf>
    <xf numFmtId="0" fontId="72" fillId="5" borderId="1" xfId="5" applyFont="1" applyFill="1" applyBorder="1" applyAlignment="1" applyProtection="1">
      <alignment horizontal="left" vertical="center" wrapText="1"/>
      <protection locked="0"/>
    </xf>
    <xf numFmtId="0" fontId="72" fillId="5" borderId="3" xfId="5" applyFont="1" applyFill="1" applyBorder="1" applyAlignment="1" applyProtection="1">
      <alignment horizontal="center" vertical="center" wrapText="1"/>
      <protection locked="0"/>
    </xf>
    <xf numFmtId="0" fontId="72" fillId="5" borderId="2" xfId="5" applyFont="1" applyFill="1" applyBorder="1" applyAlignment="1" applyProtection="1">
      <alignment horizontal="center" vertical="center" wrapText="1"/>
      <protection locked="0"/>
    </xf>
    <xf numFmtId="0" fontId="72" fillId="5" borderId="1" xfId="5" applyFont="1" applyFill="1" applyBorder="1" applyAlignment="1" applyProtection="1">
      <alignment horizontal="center" vertical="center" wrapText="1"/>
      <protection locked="0"/>
    </xf>
    <xf numFmtId="38" fontId="72" fillId="7" borderId="3" xfId="3" applyFont="1" applyFill="1" applyBorder="1" applyAlignment="1" applyProtection="1">
      <alignment horizontal="right" vertical="center"/>
    </xf>
    <xf numFmtId="38" fontId="72" fillId="7" borderId="2" xfId="3" applyFont="1" applyFill="1" applyBorder="1" applyAlignment="1" applyProtection="1">
      <alignment horizontal="right" vertical="center"/>
    </xf>
    <xf numFmtId="38" fontId="72" fillId="5" borderId="3" xfId="23" applyFont="1" applyFill="1" applyBorder="1" applyAlignment="1" applyProtection="1">
      <alignment horizontal="right" vertical="center"/>
      <protection locked="0"/>
    </xf>
    <xf numFmtId="38" fontId="72" fillId="5" borderId="2" xfId="23" applyFont="1" applyFill="1" applyBorder="1" applyAlignment="1" applyProtection="1">
      <alignment horizontal="right" vertical="center"/>
      <protection locked="0"/>
    </xf>
    <xf numFmtId="38" fontId="72" fillId="7" borderId="3" xfId="23" applyFont="1" applyFill="1" applyBorder="1" applyAlignment="1" applyProtection="1">
      <alignment horizontal="right" vertical="center"/>
    </xf>
    <xf numFmtId="38" fontId="72" fillId="7" borderId="2" xfId="23" applyFont="1" applyFill="1" applyBorder="1" applyAlignment="1" applyProtection="1">
      <alignment horizontal="right" vertical="center"/>
    </xf>
    <xf numFmtId="38" fontId="19" fillId="0" borderId="17" xfId="11" applyFont="1" applyFill="1" applyBorder="1" applyAlignment="1" applyProtection="1">
      <alignment horizontal="right" vertical="center" shrinkToFit="1"/>
    </xf>
    <xf numFmtId="178" fontId="60" fillId="5" borderId="19" xfId="14" quotePrefix="1" applyNumberFormat="1" applyFont="1" applyFill="1" applyBorder="1" applyAlignment="1" applyProtection="1">
      <alignment horizontal="left" vertical="center" shrinkToFit="1"/>
      <protection locked="0"/>
    </xf>
    <xf numFmtId="38" fontId="75" fillId="5" borderId="54" xfId="12" applyFont="1" applyFill="1" applyBorder="1" applyAlignment="1" applyProtection="1">
      <alignment horizontal="center" vertical="center" wrapText="1"/>
      <protection locked="0"/>
    </xf>
    <xf numFmtId="58" fontId="75" fillId="5" borderId="19" xfId="13" applyNumberFormat="1" applyFont="1" applyFill="1" applyBorder="1" applyAlignment="1" applyProtection="1">
      <alignment horizontal="center" vertical="center" wrapText="1"/>
      <protection locked="0"/>
    </xf>
    <xf numFmtId="182" fontId="75" fillId="5" borderId="19" xfId="13" applyNumberFormat="1" applyFont="1" applyFill="1" applyBorder="1" applyAlignment="1" applyProtection="1">
      <alignment horizontal="center" vertical="center" wrapText="1"/>
      <protection locked="0"/>
    </xf>
    <xf numFmtId="0" fontId="40" fillId="5" borderId="24" xfId="26" applyFont="1" applyFill="1" applyBorder="1" applyAlignment="1" applyProtection="1">
      <alignment horizontal="center" vertical="center"/>
      <protection locked="0"/>
    </xf>
    <xf numFmtId="0" fontId="40" fillId="5" borderId="22" xfId="26" applyFont="1" applyFill="1" applyBorder="1" applyAlignment="1" applyProtection="1">
      <alignment horizontal="center" vertical="center"/>
      <protection locked="0"/>
    </xf>
    <xf numFmtId="0" fontId="40" fillId="5" borderId="26" xfId="26" applyFont="1" applyFill="1" applyBorder="1" applyAlignment="1" applyProtection="1">
      <alignment horizontal="center" vertical="center"/>
      <protection locked="0"/>
    </xf>
    <xf numFmtId="0" fontId="40" fillId="5" borderId="21" xfId="26" applyFont="1" applyFill="1" applyBorder="1" applyAlignment="1" applyProtection="1">
      <alignment horizontal="center" vertical="center"/>
      <protection locked="0"/>
    </xf>
    <xf numFmtId="0" fontId="40" fillId="5" borderId="20" xfId="26" applyFont="1" applyFill="1" applyBorder="1" applyAlignment="1" applyProtection="1">
      <alignment horizontal="center" vertical="center"/>
      <protection locked="0"/>
    </xf>
    <xf numFmtId="0" fontId="40" fillId="5" borderId="28" xfId="26" applyFont="1" applyFill="1" applyBorder="1" applyAlignment="1" applyProtection="1">
      <alignment horizontal="center" vertical="center"/>
      <protection locked="0"/>
    </xf>
    <xf numFmtId="38" fontId="40" fillId="5" borderId="22" xfId="3" applyFont="1" applyFill="1" applyBorder="1" applyAlignment="1" applyProtection="1">
      <alignment horizontal="right" vertical="center"/>
      <protection locked="0"/>
    </xf>
    <xf numFmtId="38" fontId="40" fillId="5" borderId="20" xfId="3" applyFont="1" applyFill="1" applyBorder="1" applyAlignment="1" applyProtection="1">
      <alignment horizontal="right" vertical="center"/>
      <protection locked="0"/>
    </xf>
    <xf numFmtId="0" fontId="49" fillId="5" borderId="24" xfId="5" applyFont="1" applyFill="1" applyBorder="1" applyAlignment="1" applyProtection="1">
      <alignment horizontal="center" vertical="center" wrapText="1"/>
      <protection locked="0"/>
    </xf>
    <xf numFmtId="0" fontId="49" fillId="5" borderId="22" xfId="5" applyFont="1" applyFill="1" applyBorder="1" applyAlignment="1" applyProtection="1">
      <alignment horizontal="center" vertical="center" wrapText="1"/>
      <protection locked="0"/>
    </xf>
    <xf numFmtId="0" fontId="49" fillId="5" borderId="26" xfId="5" applyFont="1" applyFill="1" applyBorder="1" applyAlignment="1" applyProtection="1">
      <alignment horizontal="center" vertical="center" wrapText="1"/>
      <protection locked="0"/>
    </xf>
    <xf numFmtId="0" fontId="49" fillId="5" borderId="21" xfId="5" applyFont="1" applyFill="1" applyBorder="1" applyAlignment="1" applyProtection="1">
      <alignment horizontal="center" vertical="center" wrapText="1"/>
      <protection locked="0"/>
    </xf>
    <xf numFmtId="0" fontId="49" fillId="5" borderId="20" xfId="5" applyFont="1" applyFill="1" applyBorder="1" applyAlignment="1" applyProtection="1">
      <alignment horizontal="center" vertical="center" wrapText="1"/>
      <protection locked="0"/>
    </xf>
    <xf numFmtId="0" fontId="49" fillId="5" borderId="28" xfId="5" applyFont="1" applyFill="1" applyBorder="1" applyAlignment="1" applyProtection="1">
      <alignment horizontal="center" vertical="center" wrapText="1"/>
      <protection locked="0"/>
    </xf>
    <xf numFmtId="0" fontId="1" fillId="4" borderId="19" xfId="6" applyFill="1" applyBorder="1" applyAlignment="1" applyProtection="1">
      <alignment horizontal="center" vertical="center"/>
      <protection locked="0"/>
    </xf>
    <xf numFmtId="0" fontId="1" fillId="4" borderId="19" xfId="6" applyFill="1" applyBorder="1" applyAlignment="1" applyProtection="1">
      <alignment horizontal="left" vertical="center"/>
      <protection locked="0"/>
    </xf>
    <xf numFmtId="0" fontId="1" fillId="4" borderId="19" xfId="6" applyFill="1" applyBorder="1" applyAlignment="1" applyProtection="1">
      <alignment vertical="top" wrapText="1"/>
      <protection locked="0"/>
    </xf>
    <xf numFmtId="0" fontId="1" fillId="4" borderId="3" xfId="6" applyFill="1" applyBorder="1" applyProtection="1">
      <alignment vertical="center"/>
      <protection locked="0"/>
    </xf>
    <xf numFmtId="0" fontId="1" fillId="4" borderId="2" xfId="6" applyFill="1" applyBorder="1" applyProtection="1">
      <alignment vertical="center"/>
      <protection locked="0"/>
    </xf>
    <xf numFmtId="0" fontId="1" fillId="4" borderId="1" xfId="6" applyFill="1" applyBorder="1" applyProtection="1">
      <alignment vertical="center"/>
      <protection locked="0"/>
    </xf>
    <xf numFmtId="0" fontId="25" fillId="0" borderId="0" xfId="6" applyFont="1" applyAlignment="1" applyProtection="1">
      <alignment horizontal="left" vertical="center" shrinkToFit="1"/>
    </xf>
    <xf numFmtId="0" fontId="1" fillId="0" borderId="0" xfId="6" applyProtection="1">
      <alignment vertical="center"/>
    </xf>
    <xf numFmtId="0" fontId="24" fillId="0" borderId="0" xfId="6" applyFont="1" applyAlignment="1" applyProtection="1">
      <alignment horizontal="center" vertical="center"/>
    </xf>
    <xf numFmtId="0" fontId="83" fillId="0" borderId="0" xfId="6" applyFont="1" applyProtection="1">
      <alignment vertical="center"/>
    </xf>
    <xf numFmtId="0" fontId="1" fillId="0" borderId="19" xfId="6" applyBorder="1" applyAlignment="1" applyProtection="1">
      <alignment horizontal="center" vertical="center"/>
    </xf>
    <xf numFmtId="0" fontId="1" fillId="4" borderId="19" xfId="6" applyFill="1" applyBorder="1" applyAlignment="1" applyProtection="1">
      <alignment horizontal="center" vertical="center"/>
    </xf>
    <xf numFmtId="0" fontId="34" fillId="0" borderId="0" xfId="6" applyFont="1" applyProtection="1">
      <alignment vertical="center"/>
    </xf>
    <xf numFmtId="0" fontId="1" fillId="0" borderId="0" xfId="6" applyAlignment="1" applyProtection="1">
      <alignment horizontal="center" vertical="center"/>
    </xf>
    <xf numFmtId="0" fontId="34" fillId="0" borderId="19" xfId="6" applyFont="1" applyBorder="1" applyAlignment="1" applyProtection="1">
      <alignment horizontal="left" vertical="center"/>
    </xf>
    <xf numFmtId="0" fontId="28" fillId="0" borderId="19" xfId="6" applyFont="1" applyBorder="1" applyAlignment="1" applyProtection="1">
      <alignment horizontal="center" vertical="center" wrapText="1"/>
    </xf>
    <xf numFmtId="0" fontId="1" fillId="0" borderId="3" xfId="6" applyBorder="1" applyAlignment="1" applyProtection="1">
      <alignment horizontal="center" vertical="center"/>
    </xf>
    <xf numFmtId="0" fontId="1" fillId="0" borderId="2" xfId="6" applyBorder="1" applyAlignment="1" applyProtection="1">
      <alignment horizontal="center" vertical="center"/>
    </xf>
    <xf numFmtId="0" fontId="1" fillId="0" borderId="1" xfId="6" applyBorder="1" applyAlignment="1" applyProtection="1">
      <alignment horizontal="center" vertical="center"/>
    </xf>
    <xf numFmtId="0" fontId="1" fillId="0" borderId="19" xfId="6" applyBorder="1" applyAlignment="1" applyProtection="1">
      <alignment horizontal="center" vertical="center" wrapText="1"/>
    </xf>
    <xf numFmtId="0" fontId="29" fillId="0" borderId="0" xfId="6" applyFont="1" applyAlignment="1" applyProtection="1">
      <alignment horizontal="left" vertical="top" wrapText="1"/>
    </xf>
    <xf numFmtId="0" fontId="1" fillId="0" borderId="0" xfId="6" applyAlignment="1" applyProtection="1">
      <alignment horizontal="left" vertical="top"/>
    </xf>
    <xf numFmtId="0" fontId="1" fillId="4" borderId="19" xfId="6" applyFill="1" applyBorder="1" applyAlignment="1" applyProtection="1">
      <alignment horizontal="center" vertical="center" wrapText="1"/>
    </xf>
    <xf numFmtId="0" fontId="1" fillId="0" borderId="21" xfId="6" applyBorder="1" applyAlignment="1" applyProtection="1">
      <alignment horizontal="center" vertical="center"/>
    </xf>
    <xf numFmtId="0" fontId="1" fillId="0" borderId="20" xfId="6" applyBorder="1" applyAlignment="1" applyProtection="1">
      <alignment horizontal="center" vertical="center"/>
    </xf>
    <xf numFmtId="0" fontId="1" fillId="0" borderId="2" xfId="6" applyBorder="1" applyAlignment="1" applyProtection="1">
      <alignment horizontal="right" vertical="center"/>
    </xf>
    <xf numFmtId="0" fontId="1" fillId="0" borderId="1" xfId="6" applyBorder="1" applyAlignment="1" applyProtection="1">
      <alignment horizontal="right" vertical="center"/>
    </xf>
    <xf numFmtId="0" fontId="28" fillId="0" borderId="3" xfId="6" applyFont="1" applyBorder="1" applyAlignment="1" applyProtection="1">
      <alignment horizontal="left" vertical="top" wrapText="1"/>
    </xf>
    <xf numFmtId="0" fontId="28" fillId="0" borderId="2" xfId="6" applyFont="1" applyBorder="1" applyAlignment="1" applyProtection="1">
      <alignment horizontal="left" vertical="top" wrapText="1"/>
    </xf>
    <xf numFmtId="0" fontId="28" fillId="0" borderId="1" xfId="6" applyFont="1" applyBorder="1" applyAlignment="1" applyProtection="1">
      <alignment horizontal="left" vertical="top" wrapText="1"/>
    </xf>
    <xf numFmtId="0" fontId="30" fillId="0" borderId="24" xfId="6" applyFont="1" applyBorder="1" applyProtection="1">
      <alignment vertical="center"/>
    </xf>
    <xf numFmtId="0" fontId="1" fillId="0" borderId="22" xfId="6" applyBorder="1" applyProtection="1">
      <alignment vertical="center"/>
    </xf>
    <xf numFmtId="0" fontId="1" fillId="0" borderId="26" xfId="6" applyBorder="1" applyProtection="1">
      <alignment vertical="center"/>
    </xf>
    <xf numFmtId="0" fontId="85" fillId="0" borderId="25" xfId="6" applyFont="1" applyBorder="1" applyProtection="1">
      <alignment vertical="center"/>
    </xf>
    <xf numFmtId="0" fontId="35" fillId="0" borderId="0" xfId="6" applyFont="1" applyProtection="1">
      <alignment vertical="center"/>
    </xf>
    <xf numFmtId="0" fontId="33" fillId="0" borderId="0" xfId="6" applyFont="1" applyProtection="1">
      <alignment vertical="center"/>
    </xf>
    <xf numFmtId="0" fontId="33" fillId="0" borderId="27" xfId="6" applyFont="1" applyBorder="1" applyProtection="1">
      <alignment vertical="center"/>
    </xf>
    <xf numFmtId="0" fontId="85" fillId="0" borderId="21" xfId="6" applyFont="1" applyBorder="1" applyProtection="1">
      <alignment vertical="center"/>
    </xf>
    <xf numFmtId="0" fontId="35" fillId="0" borderId="20" xfId="6" applyFont="1" applyBorder="1" applyProtection="1">
      <alignment vertical="center"/>
    </xf>
    <xf numFmtId="0" fontId="33" fillId="0" borderId="20" xfId="6" applyFont="1" applyBorder="1" applyProtection="1">
      <alignment vertical="center"/>
    </xf>
    <xf numFmtId="0" fontId="33" fillId="0" borderId="28" xfId="6" applyFont="1" applyBorder="1" applyProtection="1">
      <alignment vertical="center"/>
    </xf>
    <xf numFmtId="0" fontId="29" fillId="0" borderId="25" xfId="6" applyFont="1" applyBorder="1" applyProtection="1">
      <alignment vertical="center"/>
    </xf>
    <xf numFmtId="0" fontId="1" fillId="0" borderId="27" xfId="6" applyBorder="1" applyProtection="1">
      <alignment vertical="center"/>
    </xf>
    <xf numFmtId="0" fontId="29" fillId="0" borderId="21" xfId="6" applyFont="1" applyBorder="1" applyProtection="1">
      <alignment vertical="center"/>
    </xf>
    <xf numFmtId="0" fontId="1" fillId="0" borderId="20" xfId="6" applyBorder="1" applyProtection="1">
      <alignment vertical="center"/>
    </xf>
    <xf numFmtId="0" fontId="1" fillId="0" borderId="28" xfId="6" applyBorder="1" applyProtection="1">
      <alignment vertical="center"/>
    </xf>
    <xf numFmtId="0" fontId="4" fillId="3" borderId="0" xfId="5" applyFill="1" applyProtection="1">
      <alignment vertical="center"/>
    </xf>
    <xf numFmtId="0" fontId="10" fillId="3" borderId="0" xfId="5" applyFont="1" applyFill="1" applyAlignment="1" applyProtection="1">
      <alignment horizontal="center" vertical="center"/>
    </xf>
    <xf numFmtId="0" fontId="10" fillId="0" borderId="0" xfId="5" applyFont="1" applyAlignment="1" applyProtection="1">
      <alignment horizontal="center" vertical="center"/>
    </xf>
    <xf numFmtId="0" fontId="4" fillId="0" borderId="0" xfId="5" applyProtection="1">
      <alignment vertical="center"/>
    </xf>
    <xf numFmtId="0" fontId="11" fillId="3" borderId="0" xfId="5" applyFont="1" applyFill="1" applyAlignment="1" applyProtection="1">
      <alignment horizontal="center" vertical="center"/>
    </xf>
    <xf numFmtId="0" fontId="12" fillId="3" borderId="0" xfId="5" applyFont="1" applyFill="1" applyAlignment="1" applyProtection="1">
      <alignment horizontal="center" vertical="center"/>
    </xf>
    <xf numFmtId="0" fontId="13" fillId="3" borderId="0" xfId="5" applyFont="1" applyFill="1" applyAlignment="1" applyProtection="1">
      <alignment horizontal="right" vertical="center"/>
    </xf>
    <xf numFmtId="0" fontId="22" fillId="0" borderId="0" xfId="5" applyFont="1" applyAlignment="1" applyProtection="1">
      <alignment vertical="center" shrinkToFit="1"/>
    </xf>
    <xf numFmtId="0" fontId="14" fillId="3" borderId="0" xfId="5" applyFont="1" applyFill="1" applyProtection="1">
      <alignment vertical="center"/>
    </xf>
    <xf numFmtId="0" fontId="7" fillId="3" borderId="0" xfId="5" applyFont="1" applyFill="1" applyAlignment="1" applyProtection="1">
      <alignment horizontal="right" vertical="center"/>
    </xf>
    <xf numFmtId="0" fontId="7" fillId="3" borderId="0" xfId="5" applyFont="1" applyFill="1" applyAlignment="1" applyProtection="1">
      <alignment horizontal="center" vertical="center"/>
    </xf>
    <xf numFmtId="0" fontId="4" fillId="0" borderId="0" xfId="5" applyAlignment="1" applyProtection="1">
      <alignment horizontal="center" vertical="center"/>
    </xf>
    <xf numFmtId="0" fontId="15" fillId="3" borderId="0" xfId="5" applyFont="1" applyFill="1" applyProtection="1">
      <alignment vertical="center"/>
    </xf>
    <xf numFmtId="0" fontId="4" fillId="2" borderId="0" xfId="5" applyFill="1" applyProtection="1">
      <alignment vertical="center"/>
    </xf>
    <xf numFmtId="0" fontId="8" fillId="3" borderId="0" xfId="5" applyFont="1" applyFill="1" applyProtection="1">
      <alignment vertical="center"/>
    </xf>
    <xf numFmtId="0" fontId="16" fillId="3" borderId="0" xfId="5" applyFont="1" applyFill="1" applyAlignment="1" applyProtection="1">
      <alignment horizontal="left" vertical="center"/>
    </xf>
    <xf numFmtId="0" fontId="17" fillId="3" borderId="0" xfId="5" applyFont="1" applyFill="1" applyAlignment="1" applyProtection="1">
      <alignment horizontal="right" vertical="center"/>
    </xf>
    <xf numFmtId="0" fontId="18" fillId="0" borderId="0" xfId="5" applyFont="1" applyAlignment="1" applyProtection="1">
      <alignment horizontal="center" vertical="top" textRotation="255"/>
    </xf>
    <xf numFmtId="0" fontId="19" fillId="0" borderId="4" xfId="9" applyFont="1" applyBorder="1" applyAlignment="1" applyProtection="1">
      <alignment horizontal="center" vertical="center"/>
    </xf>
    <xf numFmtId="0" fontId="19" fillId="0" borderId="8" xfId="9" applyFont="1" applyBorder="1" applyAlignment="1" applyProtection="1">
      <alignment horizontal="center" vertical="center" wrapText="1"/>
    </xf>
    <xf numFmtId="0" fontId="19" fillId="0" borderId="7" xfId="9" applyFont="1" applyBorder="1" applyAlignment="1" applyProtection="1">
      <alignment horizontal="center" vertical="center" wrapText="1"/>
    </xf>
    <xf numFmtId="0" fontId="19" fillId="0" borderId="6" xfId="9" applyFont="1" applyBorder="1" applyAlignment="1" applyProtection="1">
      <alignment horizontal="center" vertical="center" wrapText="1"/>
    </xf>
    <xf numFmtId="0" fontId="19" fillId="0" borderId="9" xfId="9" applyFont="1" applyBorder="1" applyAlignment="1" applyProtection="1">
      <alignment horizontal="center" vertical="center" wrapText="1"/>
    </xf>
    <xf numFmtId="0" fontId="12" fillId="0" borderId="9" xfId="5" applyFont="1" applyBorder="1" applyAlignment="1" applyProtection="1">
      <alignment horizontal="center" vertical="center" wrapText="1"/>
    </xf>
    <xf numFmtId="0" fontId="20" fillId="0" borderId="0" xfId="9" applyFont="1" applyAlignment="1" applyProtection="1">
      <alignment vertical="center"/>
    </xf>
    <xf numFmtId="0" fontId="19" fillId="0" borderId="5" xfId="9" applyFont="1" applyBorder="1" applyAlignment="1" applyProtection="1">
      <alignment vertical="center"/>
    </xf>
    <xf numFmtId="0" fontId="19" fillId="0" borderId="11" xfId="9" applyFont="1" applyBorder="1" applyAlignment="1" applyProtection="1">
      <alignment vertical="center" wrapText="1"/>
    </xf>
    <xf numFmtId="0" fontId="19" fillId="0" borderId="11" xfId="9" applyFont="1" applyBorder="1" applyAlignment="1" applyProtection="1">
      <alignment horizontal="center" vertical="center" wrapText="1"/>
    </xf>
    <xf numFmtId="0" fontId="19" fillId="0" borderId="10" xfId="9" applyFont="1" applyBorder="1" applyAlignment="1" applyProtection="1">
      <alignment horizontal="center" vertical="center" wrapText="1"/>
    </xf>
    <xf numFmtId="12" fontId="21" fillId="0" borderId="10" xfId="9" applyNumberFormat="1" applyFont="1" applyBorder="1" applyAlignment="1" applyProtection="1">
      <alignment horizontal="center" vertical="center" wrapText="1"/>
    </xf>
    <xf numFmtId="3" fontId="19" fillId="0" borderId="10" xfId="9" applyNumberFormat="1" applyFont="1" applyBorder="1" applyAlignment="1" applyProtection="1">
      <alignment horizontal="center" vertical="center" wrapText="1"/>
    </xf>
    <xf numFmtId="0" fontId="19" fillId="0" borderId="12" xfId="9" applyFont="1" applyBorder="1" applyAlignment="1" applyProtection="1">
      <alignment horizontal="center" vertical="center" wrapText="1"/>
    </xf>
    <xf numFmtId="0" fontId="12" fillId="0" borderId="12" xfId="5" applyFont="1" applyBorder="1" applyAlignment="1" applyProtection="1">
      <alignment horizontal="center" vertical="center"/>
    </xf>
    <xf numFmtId="0" fontId="12" fillId="0" borderId="14" xfId="9" applyFont="1" applyBorder="1" applyAlignment="1" applyProtection="1">
      <alignment horizontal="left" vertical="center" shrinkToFit="1"/>
    </xf>
    <xf numFmtId="0" fontId="8" fillId="2" borderId="0" xfId="9" applyFont="1" applyFill="1" applyProtection="1"/>
    <xf numFmtId="0" fontId="12" fillId="0" borderId="23" xfId="9" applyFont="1" applyBorder="1" applyAlignment="1" applyProtection="1">
      <alignment horizontal="left" vertical="center" wrapText="1"/>
    </xf>
    <xf numFmtId="0" fontId="8" fillId="2" borderId="0" xfId="9" applyFont="1" applyFill="1" applyAlignment="1" applyProtection="1">
      <alignment vertical="center"/>
    </xf>
    <xf numFmtId="0" fontId="12" fillId="0" borderId="0" xfId="5" applyFont="1" applyProtection="1">
      <alignment vertical="center"/>
    </xf>
    <xf numFmtId="0" fontId="12" fillId="3" borderId="0" xfId="5" applyFont="1" applyFill="1" applyProtection="1">
      <alignment vertical="center"/>
    </xf>
    <xf numFmtId="0" fontId="4" fillId="0" borderId="0" xfId="5" applyProtection="1">
      <alignment vertical="center"/>
    </xf>
    <xf numFmtId="176" fontId="19" fillId="0" borderId="18" xfId="9" applyNumberFormat="1" applyFont="1" applyBorder="1" applyAlignment="1" applyProtection="1">
      <alignment horizontal="right" vertical="center" shrinkToFit="1"/>
    </xf>
    <xf numFmtId="38" fontId="19" fillId="5" borderId="15" xfId="11" applyFont="1" applyFill="1" applyBorder="1" applyAlignment="1" applyProtection="1">
      <alignment vertical="center" shrinkToFit="1"/>
      <protection locked="0"/>
    </xf>
    <xf numFmtId="38" fontId="19" fillId="0" borderId="10" xfId="11" applyFont="1" applyFill="1" applyBorder="1" applyAlignment="1" applyProtection="1">
      <alignment vertical="center" shrinkToFit="1"/>
    </xf>
    <xf numFmtId="38" fontId="19" fillId="5" borderId="16" xfId="11" applyFont="1" applyFill="1" applyBorder="1" applyAlignment="1" applyProtection="1">
      <alignment vertical="center" shrinkToFit="1"/>
      <protection locked="0"/>
    </xf>
    <xf numFmtId="38" fontId="19" fillId="0" borderId="11" xfId="11" applyFont="1" applyFill="1" applyBorder="1" applyAlignment="1" applyProtection="1">
      <alignment vertical="center" shrinkToFit="1"/>
    </xf>
    <xf numFmtId="12" fontId="19" fillId="0" borderId="13" xfId="9" applyNumberFormat="1" applyFont="1" applyBorder="1" applyAlignment="1" applyProtection="1">
      <alignment horizontal="center" vertical="center" shrinkToFit="1"/>
    </xf>
    <xf numFmtId="38" fontId="19" fillId="0" borderId="13" xfId="11" applyFont="1" applyFill="1" applyBorder="1" applyAlignment="1" applyProtection="1">
      <alignment horizontal="right" vertical="center" shrinkToFit="1"/>
    </xf>
    <xf numFmtId="38" fontId="19" fillId="5" borderId="13" xfId="11" applyFont="1" applyFill="1" applyBorder="1" applyAlignment="1" applyProtection="1">
      <alignment horizontal="right" vertical="center" shrinkToFit="1"/>
      <protection locked="0"/>
    </xf>
    <xf numFmtId="176" fontId="19" fillId="0" borderId="13" xfId="9" applyNumberFormat="1" applyFont="1" applyBorder="1" applyAlignment="1" applyProtection="1">
      <alignment horizontal="right" vertical="center" shrinkToFit="1"/>
    </xf>
  </cellXfs>
  <cellStyles count="27">
    <cellStyle name="パーセント 2" xfId="1" xr:uid="{00000000-0005-0000-0000-000000000000}"/>
    <cellStyle name="パーセント 2 2" xfId="18" xr:uid="{CE41CF0F-1340-4DF1-947C-98223F7ECA39}"/>
    <cellStyle name="ハイパーリンク" xfId="13" builtinId="8"/>
    <cellStyle name="ハイパーリンク 2" xfId="24" xr:uid="{033949F1-892F-405E-A2D1-5F75A6AC8F5C}"/>
    <cellStyle name="ハイパーリンク 2 2" xfId="25" xr:uid="{9702B68A-56B3-478D-BC3D-A642FE68E2C2}"/>
    <cellStyle name="ハイパーリンク 3" xfId="15" xr:uid="{B8C591F8-08ED-43AE-BF38-475DEA3D4702}"/>
    <cellStyle name="ハイパーリンク 4" xfId="17" xr:uid="{262AC72B-7033-4BFB-A2B2-495A6EB14A58}"/>
    <cellStyle name="桁区切り" xfId="12" builtinId="6"/>
    <cellStyle name="桁区切り 2" xfId="2" xr:uid="{00000000-0005-0000-0000-000002000000}"/>
    <cellStyle name="桁区切り 2 2" xfId="3" xr:uid="{00000000-0005-0000-0000-000003000000}"/>
    <cellStyle name="桁区切り 2 2 2" xfId="16" xr:uid="{DBC104AD-1E1B-4AE2-AD24-2351BDCE1C13}"/>
    <cellStyle name="桁区切り 2 2 2 2" xfId="23" xr:uid="{62D77DAE-A4FA-47D9-863F-0D91F5112B6B}"/>
    <cellStyle name="桁区切り 2 3" xfId="19" xr:uid="{921803D9-8ED1-49C4-8263-4B31B0FCC973}"/>
    <cellStyle name="桁区切り 3" xfId="7" xr:uid="{591A9ECC-E8E5-43C7-A537-A8425D6C5B3A}"/>
    <cellStyle name="桁区切り 3 2" xfId="20" xr:uid="{3DA20388-9831-48B4-844B-7AB35BED903D}"/>
    <cellStyle name="桁区切り 4" xfId="10" xr:uid="{273FE4A0-9E80-420A-A4A3-182B4F88173D}"/>
    <cellStyle name="桁区切り 5" xfId="11" xr:uid="{098217C3-B448-42ED-8EC4-9713C9C94DB9}"/>
    <cellStyle name="標準" xfId="0" builtinId="0"/>
    <cellStyle name="標準 2" xfId="9" xr:uid="{D0E6212D-E2CE-422A-A619-D09EF3C70380}"/>
    <cellStyle name="標準 2 2" xfId="4" xr:uid="{8654417F-263D-4683-9E6A-77B4379D03B2}"/>
    <cellStyle name="標準 2 3" xfId="14" xr:uid="{5A75D768-DC8C-4DB4-A2A7-33686E41BCFB}"/>
    <cellStyle name="標準 3" xfId="5" xr:uid="{63C30600-1C11-416D-A891-E2649B5F36CC}"/>
    <cellStyle name="標準 3 2" xfId="6" xr:uid="{352766DA-59E8-40CD-973E-F68FCD1F1E48}"/>
    <cellStyle name="標準 3 2 2" xfId="26" xr:uid="{6795BCFF-A908-428D-AAC7-ACA7249B18F8}"/>
    <cellStyle name="標準 3 3" xfId="8" xr:uid="{B3E3134E-5CF4-4A83-87A1-811DC783C3D0}"/>
    <cellStyle name="標準 4" xfId="21" xr:uid="{7DE6D981-7192-41CE-86C5-D049F6525AA9}"/>
    <cellStyle name="未定義" xfId="22" xr:uid="{BB3819A9-04BC-4B72-855D-884B796457ED}"/>
  </cellStyles>
  <dxfs count="0"/>
  <tableStyles count="0" defaultTableStyle="TableStyleMedium9" defaultPivotStyle="PivotStyleLight16"/>
  <colors>
    <mruColors>
      <color rgb="FFFCFCAA"/>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238124</xdr:colOff>
      <xdr:row>3</xdr:row>
      <xdr:rowOff>285749</xdr:rowOff>
    </xdr:from>
    <xdr:to>
      <xdr:col>11</xdr:col>
      <xdr:colOff>0</xdr:colOff>
      <xdr:row>14</xdr:row>
      <xdr:rowOff>280147</xdr:rowOff>
    </xdr:to>
    <xdr:sp macro="" textlink="">
      <xdr:nvSpPr>
        <xdr:cNvPr id="2" name="フローチャート: 代替処理 1">
          <a:extLst>
            <a:ext uri="{FF2B5EF4-FFF2-40B4-BE49-F238E27FC236}">
              <a16:creationId xmlns:a16="http://schemas.microsoft.com/office/drawing/2014/main" id="{A9DB61BC-F8F1-4A34-BA5D-E367C40FE32B}"/>
            </a:ext>
          </a:extLst>
        </xdr:cNvPr>
        <xdr:cNvSpPr/>
      </xdr:nvSpPr>
      <xdr:spPr>
        <a:xfrm>
          <a:off x="8137524" y="1904999"/>
          <a:ext cx="2619376" cy="3486898"/>
        </a:xfrm>
        <a:prstGeom prst="flowChartAlternate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2000"/>
            <a:t>記入例を参照しながら、クリーム色のセルを入力してください。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32</xdr:col>
      <xdr:colOff>33618</xdr:colOff>
      <xdr:row>11</xdr:row>
      <xdr:rowOff>403413</xdr:rowOff>
    </xdr:from>
    <xdr:to>
      <xdr:col>38</xdr:col>
      <xdr:colOff>534521</xdr:colOff>
      <xdr:row>17</xdr:row>
      <xdr:rowOff>142476</xdr:rowOff>
    </xdr:to>
    <xdr:sp macro="" textlink="">
      <xdr:nvSpPr>
        <xdr:cNvPr id="2" name="フローチャート: 代替処理 1">
          <a:extLst>
            <a:ext uri="{FF2B5EF4-FFF2-40B4-BE49-F238E27FC236}">
              <a16:creationId xmlns:a16="http://schemas.microsoft.com/office/drawing/2014/main" id="{4768A6CF-9D58-400A-98F4-463DFB6FB75A}"/>
            </a:ext>
          </a:extLst>
        </xdr:cNvPr>
        <xdr:cNvSpPr/>
      </xdr:nvSpPr>
      <xdr:spPr>
        <a:xfrm>
          <a:off x="8472768" y="3375213"/>
          <a:ext cx="2431303" cy="1605963"/>
        </a:xfrm>
        <a:prstGeom prst="flowChartAlternate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2400"/>
            <a:t>実績報告基本情報から転記されているか確認</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32</xdr:col>
      <xdr:colOff>244928</xdr:colOff>
      <xdr:row>8</xdr:row>
      <xdr:rowOff>176893</xdr:rowOff>
    </xdr:from>
    <xdr:to>
      <xdr:col>37</xdr:col>
      <xdr:colOff>636974</xdr:colOff>
      <xdr:row>17</xdr:row>
      <xdr:rowOff>149679</xdr:rowOff>
    </xdr:to>
    <xdr:sp macro="" textlink="">
      <xdr:nvSpPr>
        <xdr:cNvPr id="2" name="フローチャート: 代替処理 1">
          <a:extLst>
            <a:ext uri="{FF2B5EF4-FFF2-40B4-BE49-F238E27FC236}">
              <a16:creationId xmlns:a16="http://schemas.microsoft.com/office/drawing/2014/main" id="{4954C5A1-6E66-40BD-AF2E-82092D216722}"/>
            </a:ext>
          </a:extLst>
        </xdr:cNvPr>
        <xdr:cNvSpPr/>
      </xdr:nvSpPr>
      <xdr:spPr>
        <a:xfrm>
          <a:off x="9344478" y="2462893"/>
          <a:ext cx="2424046" cy="1973036"/>
        </a:xfrm>
        <a:prstGeom prst="flowChartAlternate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2400"/>
            <a:t>実績報告基本情報・収支決算書から転記されているか確認</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476997</xdr:colOff>
      <xdr:row>3</xdr:row>
      <xdr:rowOff>343087</xdr:rowOff>
    </xdr:from>
    <xdr:to>
      <xdr:col>15</xdr:col>
      <xdr:colOff>15875</xdr:colOff>
      <xdr:row>8</xdr:row>
      <xdr:rowOff>226973</xdr:rowOff>
    </xdr:to>
    <xdr:sp macro="" textlink="">
      <xdr:nvSpPr>
        <xdr:cNvPr id="2" name="フローチャート: 代替処理 1">
          <a:extLst>
            <a:ext uri="{FF2B5EF4-FFF2-40B4-BE49-F238E27FC236}">
              <a16:creationId xmlns:a16="http://schemas.microsoft.com/office/drawing/2014/main" id="{8C5CF2F6-2AC4-4954-B22B-C7DF4C5B9D28}"/>
            </a:ext>
          </a:extLst>
        </xdr:cNvPr>
        <xdr:cNvSpPr/>
      </xdr:nvSpPr>
      <xdr:spPr>
        <a:xfrm>
          <a:off x="7220697" y="1486087"/>
          <a:ext cx="2053478" cy="1979386"/>
        </a:xfrm>
        <a:prstGeom prst="flowChartAlternate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2400"/>
            <a:t>転記されているか確認</a:t>
          </a:r>
        </a:p>
      </xdr:txBody>
    </xdr:sp>
    <xdr:clientData/>
  </xdr:twoCellAnchor>
  <xdr:twoCellAnchor>
    <xdr:from>
      <xdr:col>11</xdr:col>
      <xdr:colOff>293007</xdr:colOff>
      <xdr:row>20</xdr:row>
      <xdr:rowOff>344261</xdr:rowOff>
    </xdr:from>
    <xdr:to>
      <xdr:col>15</xdr:col>
      <xdr:colOff>619125</xdr:colOff>
      <xdr:row>24</xdr:row>
      <xdr:rowOff>254000</xdr:rowOff>
    </xdr:to>
    <xdr:sp macro="" textlink="">
      <xdr:nvSpPr>
        <xdr:cNvPr id="3" name="フローチャート: 代替処理 2">
          <a:extLst>
            <a:ext uri="{FF2B5EF4-FFF2-40B4-BE49-F238E27FC236}">
              <a16:creationId xmlns:a16="http://schemas.microsoft.com/office/drawing/2014/main" id="{3D396204-664F-4A2C-BFD6-0CAD88155D70}"/>
            </a:ext>
          </a:extLst>
        </xdr:cNvPr>
        <xdr:cNvSpPr/>
      </xdr:nvSpPr>
      <xdr:spPr>
        <a:xfrm>
          <a:off x="7036707" y="8726261"/>
          <a:ext cx="2840718" cy="1433739"/>
        </a:xfrm>
        <a:prstGeom prst="flowChartAlternateProcess">
          <a:avLst/>
        </a:prstGeom>
        <a:solidFill>
          <a:srgbClr val="FCFCAA"/>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t>摘要には物品名等を記入</a:t>
          </a:r>
          <a:endParaRPr kumimoji="1" lang="en-US" altLang="ja-JP" sz="18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800" b="0">
              <a:solidFill>
                <a:schemeClr val="dk1"/>
              </a:solidFill>
              <a:effectLst/>
              <a:latin typeface="+mn-ea"/>
              <a:ea typeface="+mn-ea"/>
              <a:cs typeface="+mn-cs"/>
            </a:rPr>
            <a:t>（内訳金額は、別紙</a:t>
          </a:r>
          <a:r>
            <a:rPr kumimoji="1" lang="en-US" altLang="ja-JP" sz="1800" b="0">
              <a:solidFill>
                <a:schemeClr val="dk1"/>
              </a:solidFill>
              <a:effectLst/>
              <a:latin typeface="+mn-ea"/>
              <a:ea typeface="+mn-ea"/>
              <a:cs typeface="+mn-cs"/>
            </a:rPr>
            <a:t>2-1</a:t>
          </a:r>
          <a:r>
            <a:rPr kumimoji="1" lang="ja-JP" altLang="ja-JP" sz="1800" b="0">
              <a:solidFill>
                <a:schemeClr val="dk1"/>
              </a:solidFill>
              <a:effectLst/>
              <a:latin typeface="+mn-ea"/>
              <a:ea typeface="+mn-ea"/>
              <a:cs typeface="+mn-cs"/>
            </a:rPr>
            <a:t>に記載してください。）</a:t>
          </a:r>
          <a:endParaRPr lang="ja-JP" altLang="ja-JP" sz="1800" b="0">
            <a:effectLst/>
            <a:latin typeface="+mn-ea"/>
            <a:ea typeface="+mn-ea"/>
          </a:endParaRPr>
        </a:p>
        <a:p>
          <a:pPr algn="l"/>
          <a:endParaRPr kumimoji="1" lang="en-US" altLang="ja-JP" sz="1800"/>
        </a:p>
        <a:p>
          <a:pPr algn="l"/>
          <a:endParaRPr kumimoji="1" lang="ja-JP" altLang="en-US" sz="2400"/>
        </a:p>
      </xdr:txBody>
    </xdr:sp>
    <xdr:clientData/>
  </xdr:twoCellAnchor>
  <xdr:twoCellAnchor>
    <xdr:from>
      <xdr:col>11</xdr:col>
      <xdr:colOff>254001</xdr:colOff>
      <xdr:row>16</xdr:row>
      <xdr:rowOff>539750</xdr:rowOff>
    </xdr:from>
    <xdr:to>
      <xdr:col>15</xdr:col>
      <xdr:colOff>333375</xdr:colOff>
      <xdr:row>20</xdr:row>
      <xdr:rowOff>97866</xdr:rowOff>
    </xdr:to>
    <xdr:sp macro="" textlink="">
      <xdr:nvSpPr>
        <xdr:cNvPr id="5" name="フローチャート: 代替処理 4">
          <a:extLst>
            <a:ext uri="{FF2B5EF4-FFF2-40B4-BE49-F238E27FC236}">
              <a16:creationId xmlns:a16="http://schemas.microsoft.com/office/drawing/2014/main" id="{772CA78B-6496-4E0F-BAB5-849038E22D51}"/>
            </a:ext>
          </a:extLst>
        </xdr:cNvPr>
        <xdr:cNvSpPr/>
      </xdr:nvSpPr>
      <xdr:spPr>
        <a:xfrm>
          <a:off x="6997701" y="7207250"/>
          <a:ext cx="2593974" cy="1272616"/>
        </a:xfrm>
        <a:prstGeom prst="flowChartAlternateProcess">
          <a:avLst/>
        </a:prstGeom>
        <a:solidFill>
          <a:srgbClr val="FCFCAA"/>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2000"/>
            <a:t>対象経費区分は、プルダウンから選択</a:t>
          </a:r>
          <a:endParaRPr kumimoji="1" lang="en-US" altLang="ja-JP" sz="20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16</xdr:col>
      <xdr:colOff>142737</xdr:colOff>
      <xdr:row>3</xdr:row>
      <xdr:rowOff>16567</xdr:rowOff>
    </xdr:from>
    <xdr:to>
      <xdr:col>25</xdr:col>
      <xdr:colOff>104500</xdr:colOff>
      <xdr:row>12</xdr:row>
      <xdr:rowOff>121065</xdr:rowOff>
    </xdr:to>
    <xdr:sp macro="" textlink="">
      <xdr:nvSpPr>
        <xdr:cNvPr id="2" name="フローチャート: 代替処理 1">
          <a:extLst>
            <a:ext uri="{FF2B5EF4-FFF2-40B4-BE49-F238E27FC236}">
              <a16:creationId xmlns:a16="http://schemas.microsoft.com/office/drawing/2014/main" id="{F5A04D06-9F30-49A2-B365-D9F4C034BC04}"/>
            </a:ext>
          </a:extLst>
        </xdr:cNvPr>
        <xdr:cNvSpPr/>
      </xdr:nvSpPr>
      <xdr:spPr>
        <a:xfrm>
          <a:off x="7166389" y="662610"/>
          <a:ext cx="3912568" cy="2407064"/>
        </a:xfrm>
        <a:prstGeom prst="flowChartAlternateProcess">
          <a:avLst/>
        </a:prstGeom>
        <a:solidFill>
          <a:srgbClr val="FCFCAA"/>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2000"/>
            <a:t>事業の具体的内容欄は、</a:t>
          </a:r>
          <a:endParaRPr kumimoji="1" lang="en-US" altLang="ja-JP" sz="2000"/>
        </a:p>
        <a:p>
          <a:pPr algn="l"/>
          <a:r>
            <a:rPr kumimoji="1" lang="ja-JP" altLang="en-US" sz="2000"/>
            <a:t>・事業の目的</a:t>
          </a:r>
          <a:endParaRPr kumimoji="1" lang="en-US" altLang="ja-JP" sz="2000"/>
        </a:p>
        <a:p>
          <a:pPr algn="l"/>
          <a:r>
            <a:rPr kumimoji="1" lang="ja-JP" altLang="en-US" sz="2000"/>
            <a:t>・取組内容・効果</a:t>
          </a:r>
          <a:endParaRPr kumimoji="1" lang="en-US" altLang="ja-JP" sz="2000"/>
        </a:p>
        <a:p>
          <a:pPr algn="l"/>
          <a:r>
            <a:rPr kumimoji="1" lang="ja-JP" altLang="en-US" sz="2000"/>
            <a:t>・事業スケジュール</a:t>
          </a:r>
          <a:endParaRPr kumimoji="1" lang="en-US" altLang="ja-JP" sz="2000"/>
        </a:p>
        <a:p>
          <a:pPr algn="l"/>
          <a:r>
            <a:rPr kumimoji="1" lang="ja-JP" altLang="en-US" sz="2000"/>
            <a:t>を具体的に記載してください。</a:t>
          </a:r>
          <a:endParaRPr kumimoji="1" lang="en-US" altLang="ja-JP" sz="2000"/>
        </a:p>
      </xdr:txBody>
    </xdr:sp>
    <xdr:clientData/>
  </xdr:twoCellAnchor>
  <xdr:twoCellAnchor>
    <xdr:from>
      <xdr:col>16</xdr:col>
      <xdr:colOff>157370</xdr:colOff>
      <xdr:row>13</xdr:row>
      <xdr:rowOff>470177</xdr:rowOff>
    </xdr:from>
    <xdr:to>
      <xdr:col>31</xdr:col>
      <xdr:colOff>156128</xdr:colOff>
      <xdr:row>17</xdr:row>
      <xdr:rowOff>316673</xdr:rowOff>
    </xdr:to>
    <xdr:sp macro="" textlink="">
      <xdr:nvSpPr>
        <xdr:cNvPr id="3" name="フローチャート: 代替処理 2">
          <a:extLst>
            <a:ext uri="{FF2B5EF4-FFF2-40B4-BE49-F238E27FC236}">
              <a16:creationId xmlns:a16="http://schemas.microsoft.com/office/drawing/2014/main" id="{CE1C962C-AE8C-4166-86E7-22E8287DC4E3}"/>
            </a:ext>
          </a:extLst>
        </xdr:cNvPr>
        <xdr:cNvSpPr/>
      </xdr:nvSpPr>
      <xdr:spPr>
        <a:xfrm>
          <a:off x="7181022" y="3650699"/>
          <a:ext cx="6583432" cy="1867452"/>
        </a:xfrm>
        <a:prstGeom prst="flowChartAlternateProcess">
          <a:avLst/>
        </a:prstGeom>
        <a:solidFill>
          <a:srgbClr val="FCFCAA"/>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2000"/>
            <a:t>内訳欄は、金額の積算がわかるように記載してください。</a:t>
          </a:r>
          <a:endParaRPr kumimoji="1" lang="en-US" altLang="ja-JP" sz="2000"/>
        </a:p>
        <a:p>
          <a:pPr algn="l"/>
          <a:r>
            <a:rPr kumimoji="1" lang="ja-JP" altLang="en-US" sz="2000"/>
            <a:t>例）○○講師謝金△△円、○○旅費</a:t>
          </a:r>
          <a:r>
            <a:rPr kumimoji="1" lang="en-US" altLang="ja-JP" sz="2000"/>
            <a:t>××</a:t>
          </a:r>
          <a:r>
            <a:rPr kumimoji="1" lang="ja-JP" altLang="en-US" sz="2000"/>
            <a:t>円</a:t>
          </a:r>
          <a:endParaRPr kumimoji="1" lang="en-US" altLang="ja-JP" sz="20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194310</xdr:colOff>
      <xdr:row>1</xdr:row>
      <xdr:rowOff>243840</xdr:rowOff>
    </xdr:from>
    <xdr:to>
      <xdr:col>2</xdr:col>
      <xdr:colOff>0</xdr:colOff>
      <xdr:row>2</xdr:row>
      <xdr:rowOff>72390</xdr:rowOff>
    </xdr:to>
    <xdr:sp macro="" textlink="">
      <xdr:nvSpPr>
        <xdr:cNvPr id="2" name="正方形/長方形 1">
          <a:extLst>
            <a:ext uri="{FF2B5EF4-FFF2-40B4-BE49-F238E27FC236}">
              <a16:creationId xmlns:a16="http://schemas.microsoft.com/office/drawing/2014/main" id="{DC7923E2-ABA1-43CF-8E31-3798BFFBA473}"/>
            </a:ext>
          </a:extLst>
        </xdr:cNvPr>
        <xdr:cNvSpPr/>
      </xdr:nvSpPr>
      <xdr:spPr>
        <a:xfrm>
          <a:off x="403860" y="767715"/>
          <a:ext cx="2215515" cy="790575"/>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400" b="0">
              <a:latin typeface="ＭＳ ゴシック" panose="020B0609070205080204" pitchFamily="49" charset="-128"/>
              <a:ea typeface="ＭＳ ゴシック" panose="020B0609070205080204" pitchFamily="49" charset="-128"/>
            </a:rPr>
            <a:t>別紙２－２</a:t>
          </a:r>
          <a:endParaRPr kumimoji="1" lang="en-US" altLang="ja-JP" sz="2400" b="0">
            <a:latin typeface="ＭＳ ゴシック" panose="020B0609070205080204" pitchFamily="49" charset="-128"/>
            <a:ea typeface="ＭＳ ゴシック" panose="020B0609070205080204" pitchFamily="49" charset="-128"/>
          </a:endParaRPr>
        </a:p>
        <a:p>
          <a:pPr algn="l"/>
          <a:endParaRPr kumimoji="1" lang="en-US" altLang="ja-JP" sz="2400" b="0">
            <a:latin typeface="ＭＳ ゴシック" panose="020B0609070205080204" pitchFamily="49" charset="-128"/>
            <a:ea typeface="ＭＳ ゴシック" panose="020B0609070205080204" pitchFamily="49" charset="-128"/>
          </a:endParaRPr>
        </a:p>
      </xdr:txBody>
    </xdr:sp>
    <xdr:clientData/>
  </xdr:twoCellAnchor>
  <xdr:twoCellAnchor>
    <xdr:from>
      <xdr:col>14</xdr:col>
      <xdr:colOff>266700</xdr:colOff>
      <xdr:row>6</xdr:row>
      <xdr:rowOff>590550</xdr:rowOff>
    </xdr:from>
    <xdr:to>
      <xdr:col>16</xdr:col>
      <xdr:colOff>76200</xdr:colOff>
      <xdr:row>8</xdr:row>
      <xdr:rowOff>952500</xdr:rowOff>
    </xdr:to>
    <xdr:sp macro="" textlink="">
      <xdr:nvSpPr>
        <xdr:cNvPr id="3" name="フローチャート: 代替処理 2">
          <a:extLst>
            <a:ext uri="{FF2B5EF4-FFF2-40B4-BE49-F238E27FC236}">
              <a16:creationId xmlns:a16="http://schemas.microsoft.com/office/drawing/2014/main" id="{D9315622-59F9-4492-8977-3391BA011EF8}"/>
            </a:ext>
          </a:extLst>
        </xdr:cNvPr>
        <xdr:cNvSpPr/>
      </xdr:nvSpPr>
      <xdr:spPr>
        <a:xfrm>
          <a:off x="22307550" y="4838700"/>
          <a:ext cx="3657600" cy="2305050"/>
        </a:xfrm>
        <a:prstGeom prst="flowChartAlternateProcess">
          <a:avLst/>
        </a:prstGeom>
        <a:solidFill>
          <a:srgbClr val="FCFCAA"/>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2400" b="1"/>
            <a:t>記入例を参照しながら、クリーム色のセルを入力してください。</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27</xdr:col>
      <xdr:colOff>231322</xdr:colOff>
      <xdr:row>9</xdr:row>
      <xdr:rowOff>84818</xdr:rowOff>
    </xdr:from>
    <xdr:to>
      <xdr:col>43</xdr:col>
      <xdr:colOff>476250</xdr:colOff>
      <xdr:row>24</xdr:row>
      <xdr:rowOff>160112</xdr:rowOff>
    </xdr:to>
    <xdr:sp macro="" textlink="">
      <xdr:nvSpPr>
        <xdr:cNvPr id="2" name="フローチャート: 代替処理 1">
          <a:extLst>
            <a:ext uri="{FF2B5EF4-FFF2-40B4-BE49-F238E27FC236}">
              <a16:creationId xmlns:a16="http://schemas.microsoft.com/office/drawing/2014/main" id="{543AC605-3CB8-456F-9486-C07317A17730}"/>
            </a:ext>
          </a:extLst>
        </xdr:cNvPr>
        <xdr:cNvSpPr/>
      </xdr:nvSpPr>
      <xdr:spPr>
        <a:xfrm>
          <a:off x="7905751" y="2656568"/>
          <a:ext cx="6585856" cy="4361544"/>
        </a:xfrm>
        <a:prstGeom prst="flowChartAlternate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2400"/>
            <a:t>委任状は次シート「</a:t>
          </a:r>
          <a:r>
            <a:rPr kumimoji="1" lang="ja-JP" altLang="en-US" sz="2400" b="1">
              <a:solidFill>
                <a:srgbClr val="FF0000"/>
              </a:solidFill>
            </a:rPr>
            <a:t>委任状についての留意点</a:t>
          </a:r>
          <a:r>
            <a:rPr kumimoji="1" lang="ja-JP" altLang="en-US" sz="2400"/>
            <a:t>」に該当する場合、</a:t>
          </a:r>
          <a:r>
            <a:rPr kumimoji="1" lang="ja-JP" altLang="en-US" sz="2400" b="1" u="sng">
              <a:solidFill>
                <a:srgbClr val="FF0000"/>
              </a:solidFill>
            </a:rPr>
            <a:t>押印が必要です。</a:t>
          </a:r>
          <a:endParaRPr kumimoji="1" lang="en-US" altLang="ja-JP" sz="2400" b="1" u="sng">
            <a:solidFill>
              <a:srgbClr val="FF0000"/>
            </a:solidFill>
          </a:endParaRPr>
        </a:p>
        <a:p>
          <a:pPr algn="l"/>
          <a:endParaRPr kumimoji="1" lang="en-US" altLang="ja-JP" sz="2400"/>
        </a:p>
        <a:p>
          <a:pPr algn="l"/>
          <a:r>
            <a:rPr kumimoji="1" lang="ja-JP" altLang="en-US" sz="2400"/>
            <a:t>受任者に「債権者登録書の口座名義人」になっているか確認してください。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552264</xdr:colOff>
      <xdr:row>17</xdr:row>
      <xdr:rowOff>41649</xdr:rowOff>
    </xdr:from>
    <xdr:to>
      <xdr:col>17</xdr:col>
      <xdr:colOff>190500</xdr:colOff>
      <xdr:row>28</xdr:row>
      <xdr:rowOff>21479</xdr:rowOff>
    </xdr:to>
    <xdr:sp macro="" textlink="">
      <xdr:nvSpPr>
        <xdr:cNvPr id="2" name="フローチャート: 代替処理 1">
          <a:extLst>
            <a:ext uri="{FF2B5EF4-FFF2-40B4-BE49-F238E27FC236}">
              <a16:creationId xmlns:a16="http://schemas.microsoft.com/office/drawing/2014/main" id="{DBD87183-64A1-4ADA-A3F0-33453EC1EA42}"/>
            </a:ext>
          </a:extLst>
        </xdr:cNvPr>
        <xdr:cNvSpPr/>
      </xdr:nvSpPr>
      <xdr:spPr>
        <a:xfrm>
          <a:off x="14817352" y="2831914"/>
          <a:ext cx="4479177" cy="2075330"/>
        </a:xfrm>
        <a:prstGeom prst="flowChartAlternateProcess">
          <a:avLst/>
        </a:prstGeom>
        <a:solidFill>
          <a:srgbClr val="FCFCAA"/>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2000"/>
            <a:t>記入例を参照しながら、クリーム色のセルを入力してください。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113712</xdr:colOff>
      <xdr:row>7</xdr:row>
      <xdr:rowOff>256081</xdr:rowOff>
    </xdr:from>
    <xdr:to>
      <xdr:col>39</xdr:col>
      <xdr:colOff>579530</xdr:colOff>
      <xdr:row>13</xdr:row>
      <xdr:rowOff>195302</xdr:rowOff>
    </xdr:to>
    <xdr:sp macro="" textlink="">
      <xdr:nvSpPr>
        <xdr:cNvPr id="2" name="フローチャート: 代替処理 1">
          <a:extLst>
            <a:ext uri="{FF2B5EF4-FFF2-40B4-BE49-F238E27FC236}">
              <a16:creationId xmlns:a16="http://schemas.microsoft.com/office/drawing/2014/main" id="{AB80C67C-C9C4-4DC3-8F65-27B080EAB24A}"/>
            </a:ext>
          </a:extLst>
        </xdr:cNvPr>
        <xdr:cNvSpPr/>
      </xdr:nvSpPr>
      <xdr:spPr>
        <a:xfrm>
          <a:off x="7913006" y="2295552"/>
          <a:ext cx="3525024" cy="1653721"/>
        </a:xfrm>
        <a:prstGeom prst="flowChartAlternate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2400"/>
            <a:t>交付申請基本情報から転記されているか確認してください。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505119</xdr:colOff>
      <xdr:row>14</xdr:row>
      <xdr:rowOff>220942</xdr:rowOff>
    </xdr:from>
    <xdr:to>
      <xdr:col>17</xdr:col>
      <xdr:colOff>481854</xdr:colOff>
      <xdr:row>16</xdr:row>
      <xdr:rowOff>350558</xdr:rowOff>
    </xdr:to>
    <xdr:sp macro="" textlink="">
      <xdr:nvSpPr>
        <xdr:cNvPr id="2" name="フローチャート: 代替処理 1">
          <a:extLst>
            <a:ext uri="{FF2B5EF4-FFF2-40B4-BE49-F238E27FC236}">
              <a16:creationId xmlns:a16="http://schemas.microsoft.com/office/drawing/2014/main" id="{FD81AF19-6642-47E3-8259-A3F9D509FEDE}"/>
            </a:ext>
          </a:extLst>
        </xdr:cNvPr>
        <xdr:cNvSpPr/>
      </xdr:nvSpPr>
      <xdr:spPr>
        <a:xfrm>
          <a:off x="7755325" y="5980766"/>
          <a:ext cx="3114382" cy="1272616"/>
        </a:xfrm>
        <a:prstGeom prst="flowChartAlternateProcess">
          <a:avLst/>
        </a:prstGeom>
        <a:solidFill>
          <a:srgbClr val="FCFCAA"/>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2000"/>
            <a:t>対象経費区分は、プルダウンから選択</a:t>
          </a:r>
          <a:endParaRPr kumimoji="1" lang="en-US" altLang="ja-JP" sz="2000"/>
        </a:p>
      </xdr:txBody>
    </xdr:sp>
    <xdr:clientData/>
  </xdr:twoCellAnchor>
  <xdr:twoCellAnchor>
    <xdr:from>
      <xdr:col>12</xdr:col>
      <xdr:colOff>560297</xdr:colOff>
      <xdr:row>17</xdr:row>
      <xdr:rowOff>472327</xdr:rowOff>
    </xdr:from>
    <xdr:to>
      <xdr:col>17</xdr:col>
      <xdr:colOff>504266</xdr:colOff>
      <xdr:row>20</xdr:row>
      <xdr:rowOff>99170</xdr:rowOff>
    </xdr:to>
    <xdr:sp macro="" textlink="">
      <xdr:nvSpPr>
        <xdr:cNvPr id="3" name="フローチャート: 代替処理 2">
          <a:extLst>
            <a:ext uri="{FF2B5EF4-FFF2-40B4-BE49-F238E27FC236}">
              <a16:creationId xmlns:a16="http://schemas.microsoft.com/office/drawing/2014/main" id="{85FA3A6F-4DFF-4EBF-A98C-B4D45A5D19A6}"/>
            </a:ext>
          </a:extLst>
        </xdr:cNvPr>
        <xdr:cNvSpPr/>
      </xdr:nvSpPr>
      <xdr:spPr>
        <a:xfrm>
          <a:off x="7810503" y="7946651"/>
          <a:ext cx="3081616" cy="1341343"/>
        </a:xfrm>
        <a:prstGeom prst="flowChartAlternateProcess">
          <a:avLst/>
        </a:prstGeom>
        <a:solidFill>
          <a:srgbClr val="FCFCAA"/>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2000"/>
            <a:t>摘要には物品名等を記入</a:t>
          </a:r>
          <a:endParaRPr kumimoji="1" lang="en-US" altLang="ja-JP" sz="2000"/>
        </a:p>
        <a:p>
          <a:pPr algn="l"/>
          <a:r>
            <a:rPr kumimoji="1" lang="ja-JP" altLang="en-US" sz="2000"/>
            <a:t>（内訳金額は、別紙</a:t>
          </a:r>
          <a:r>
            <a:rPr kumimoji="1" lang="en-US" altLang="ja-JP" sz="2000"/>
            <a:t>1-1</a:t>
          </a:r>
          <a:r>
            <a:rPr kumimoji="1" lang="ja-JP" altLang="en-US" sz="2000"/>
            <a:t>に記載してください。）</a:t>
          </a:r>
          <a:endParaRPr kumimoji="1" lang="en-US" altLang="ja-JP" sz="2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220454</xdr:colOff>
      <xdr:row>3</xdr:row>
      <xdr:rowOff>146050</xdr:rowOff>
    </xdr:from>
    <xdr:to>
      <xdr:col>25</xdr:col>
      <xdr:colOff>182217</xdr:colOff>
      <xdr:row>13</xdr:row>
      <xdr:rowOff>223629</xdr:rowOff>
    </xdr:to>
    <xdr:sp macro="" textlink="">
      <xdr:nvSpPr>
        <xdr:cNvPr id="2" name="フローチャート: 代替処理 1">
          <a:extLst>
            <a:ext uri="{FF2B5EF4-FFF2-40B4-BE49-F238E27FC236}">
              <a16:creationId xmlns:a16="http://schemas.microsoft.com/office/drawing/2014/main" id="{07FE92F6-5431-41E8-8494-95D2BC046405}"/>
            </a:ext>
          </a:extLst>
        </xdr:cNvPr>
        <xdr:cNvSpPr/>
      </xdr:nvSpPr>
      <xdr:spPr>
        <a:xfrm>
          <a:off x="7230854" y="781050"/>
          <a:ext cx="3905113" cy="2598529"/>
        </a:xfrm>
        <a:prstGeom prst="flowChartAlternateProcess">
          <a:avLst/>
        </a:prstGeom>
        <a:solidFill>
          <a:srgbClr val="FCFCAA"/>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2000"/>
            <a:t>事業の具体的内容欄は、</a:t>
          </a:r>
          <a:endParaRPr kumimoji="1" lang="en-US" altLang="ja-JP" sz="2000"/>
        </a:p>
        <a:p>
          <a:pPr algn="l"/>
          <a:r>
            <a:rPr kumimoji="1" lang="ja-JP" altLang="en-US" sz="2000"/>
            <a:t>①事業の目的</a:t>
          </a:r>
          <a:endParaRPr kumimoji="1" lang="en-US" altLang="ja-JP" sz="2000"/>
        </a:p>
        <a:p>
          <a:pPr algn="l"/>
          <a:r>
            <a:rPr kumimoji="1" lang="ja-JP" altLang="en-US" sz="2000"/>
            <a:t>②取組内容</a:t>
          </a:r>
          <a:endParaRPr kumimoji="1" lang="en-US" altLang="ja-JP" sz="2000"/>
        </a:p>
        <a:p>
          <a:pPr algn="l"/>
          <a:r>
            <a:rPr kumimoji="1" lang="ja-JP" altLang="en-US" sz="2000"/>
            <a:t>③期待される効果</a:t>
          </a:r>
          <a:endParaRPr kumimoji="1" lang="en-US" altLang="ja-JP" sz="2000"/>
        </a:p>
        <a:p>
          <a:pPr algn="l"/>
          <a:r>
            <a:rPr kumimoji="1" lang="ja-JP" altLang="en-US" sz="2000"/>
            <a:t>④事業スケジュール</a:t>
          </a:r>
          <a:endParaRPr kumimoji="1" lang="en-US" altLang="ja-JP" sz="2000"/>
        </a:p>
        <a:p>
          <a:pPr algn="l"/>
          <a:r>
            <a:rPr kumimoji="1" lang="ja-JP" altLang="en-US" sz="2000"/>
            <a:t>を具体的に記載してください。</a:t>
          </a:r>
          <a:endParaRPr kumimoji="1" lang="en-US" altLang="ja-JP" sz="2000"/>
        </a:p>
      </xdr:txBody>
    </xdr:sp>
    <xdr:clientData/>
  </xdr:twoCellAnchor>
  <xdr:twoCellAnchor>
    <xdr:from>
      <xdr:col>16</xdr:col>
      <xdr:colOff>276501</xdr:colOff>
      <xdr:row>14</xdr:row>
      <xdr:rowOff>6351</xdr:rowOff>
    </xdr:from>
    <xdr:to>
      <xdr:col>31</xdr:col>
      <xdr:colOff>281609</xdr:colOff>
      <xdr:row>17</xdr:row>
      <xdr:rowOff>370785</xdr:rowOff>
    </xdr:to>
    <xdr:sp macro="" textlink="">
      <xdr:nvSpPr>
        <xdr:cNvPr id="4" name="フローチャート: 代替処理 3">
          <a:extLst>
            <a:ext uri="{FF2B5EF4-FFF2-40B4-BE49-F238E27FC236}">
              <a16:creationId xmlns:a16="http://schemas.microsoft.com/office/drawing/2014/main" id="{623B23C9-79AF-48A6-A177-5CD7550A85FF}"/>
            </a:ext>
          </a:extLst>
        </xdr:cNvPr>
        <xdr:cNvSpPr/>
      </xdr:nvSpPr>
      <xdr:spPr>
        <a:xfrm>
          <a:off x="7300153" y="3700394"/>
          <a:ext cx="6589782" cy="1880152"/>
        </a:xfrm>
        <a:prstGeom prst="flowChartAlternateProcess">
          <a:avLst/>
        </a:prstGeom>
        <a:solidFill>
          <a:srgbClr val="FCFCAA"/>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2000"/>
            <a:t>内訳欄は、金額の積算がわかるように記載してください。</a:t>
          </a:r>
          <a:endParaRPr kumimoji="1" lang="en-US" altLang="ja-JP" sz="2000"/>
        </a:p>
        <a:p>
          <a:pPr algn="l"/>
          <a:r>
            <a:rPr kumimoji="1" lang="ja-JP" altLang="en-US" sz="2000"/>
            <a:t>例）○○講師謝金△△円、○○旅費</a:t>
          </a:r>
          <a:r>
            <a:rPr kumimoji="1" lang="en-US" altLang="ja-JP" sz="2000"/>
            <a:t>××</a:t>
          </a:r>
          <a:r>
            <a:rPr kumimoji="1" lang="ja-JP" altLang="en-US" sz="2000"/>
            <a:t>円</a:t>
          </a:r>
          <a:endParaRPr kumimoji="1" lang="en-US" altLang="ja-JP" sz="20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194310</xdr:colOff>
      <xdr:row>1</xdr:row>
      <xdr:rowOff>243840</xdr:rowOff>
    </xdr:from>
    <xdr:to>
      <xdr:col>2</xdr:col>
      <xdr:colOff>0</xdr:colOff>
      <xdr:row>2</xdr:row>
      <xdr:rowOff>72390</xdr:rowOff>
    </xdr:to>
    <xdr:sp macro="" textlink="">
      <xdr:nvSpPr>
        <xdr:cNvPr id="2" name="正方形/長方形 1">
          <a:extLst>
            <a:ext uri="{FF2B5EF4-FFF2-40B4-BE49-F238E27FC236}">
              <a16:creationId xmlns:a16="http://schemas.microsoft.com/office/drawing/2014/main" id="{655FBFF9-3231-4E88-ABF4-3D471BD03D72}"/>
            </a:ext>
          </a:extLst>
        </xdr:cNvPr>
        <xdr:cNvSpPr/>
      </xdr:nvSpPr>
      <xdr:spPr>
        <a:xfrm>
          <a:off x="403860" y="767715"/>
          <a:ext cx="3343275" cy="790575"/>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400" b="0">
              <a:latin typeface="ＭＳ ゴシック" panose="020B0609070205080204" pitchFamily="49" charset="-128"/>
              <a:ea typeface="ＭＳ ゴシック" panose="020B0609070205080204" pitchFamily="49" charset="-128"/>
            </a:rPr>
            <a:t>別紙１－２</a:t>
          </a:r>
          <a:endParaRPr kumimoji="1" lang="en-US" altLang="ja-JP" sz="2400" b="0">
            <a:latin typeface="ＭＳ ゴシック" panose="020B0609070205080204" pitchFamily="49" charset="-128"/>
            <a:ea typeface="ＭＳ ゴシック" panose="020B0609070205080204" pitchFamily="49" charset="-128"/>
          </a:endParaRPr>
        </a:p>
        <a:p>
          <a:pPr algn="l"/>
          <a:endParaRPr kumimoji="1" lang="en-US" altLang="ja-JP" sz="2400" b="0">
            <a:latin typeface="ＭＳ ゴシック" panose="020B0609070205080204" pitchFamily="49" charset="-128"/>
            <a:ea typeface="ＭＳ ゴシック" panose="020B0609070205080204"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666750</xdr:colOff>
      <xdr:row>25</xdr:row>
      <xdr:rowOff>76200</xdr:rowOff>
    </xdr:from>
    <xdr:to>
      <xdr:col>16</xdr:col>
      <xdr:colOff>371475</xdr:colOff>
      <xdr:row>27</xdr:row>
      <xdr:rowOff>123825</xdr:rowOff>
    </xdr:to>
    <xdr:sp macro="" textlink="">
      <xdr:nvSpPr>
        <xdr:cNvPr id="2" name="吹き出し: 角を丸めた四角形 1">
          <a:extLst>
            <a:ext uri="{FF2B5EF4-FFF2-40B4-BE49-F238E27FC236}">
              <a16:creationId xmlns:a16="http://schemas.microsoft.com/office/drawing/2014/main" id="{C7527465-E59D-4EEC-81BF-58CEEDE7E5A7}"/>
            </a:ext>
          </a:extLst>
        </xdr:cNvPr>
        <xdr:cNvSpPr/>
      </xdr:nvSpPr>
      <xdr:spPr>
        <a:xfrm>
          <a:off x="6915150" y="9182100"/>
          <a:ext cx="2886075" cy="454025"/>
        </a:xfrm>
        <a:prstGeom prst="wedgeRoundRectCallout">
          <a:avLst>
            <a:gd name="adj1" fmla="val -64123"/>
            <a:gd name="adj2" fmla="val -4551"/>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a:solidFill>
                <a:schemeClr val="tx1"/>
              </a:solidFill>
              <a:effectLst/>
              <a:latin typeface="+mn-lt"/>
              <a:ea typeface="+mn-ea"/>
              <a:cs typeface="+mn-cs"/>
            </a:rPr>
            <a:t>日付は自動で転記されるので入力不要です。</a:t>
          </a:r>
          <a:endParaRPr kumimoji="1" lang="en-US" altLang="ja-JP" sz="1100">
            <a:solidFill>
              <a:schemeClr val="tx1"/>
            </a:solidFill>
            <a:effectLst/>
            <a:latin typeface="+mn-lt"/>
            <a:ea typeface="+mn-ea"/>
            <a:cs typeface="+mn-cs"/>
          </a:endParaRPr>
        </a:p>
      </xdr:txBody>
    </xdr:sp>
    <xdr:clientData/>
  </xdr:twoCellAnchor>
  <xdr:twoCellAnchor>
    <xdr:from>
      <xdr:col>11</xdr:col>
      <xdr:colOff>685798</xdr:colOff>
      <xdr:row>31</xdr:row>
      <xdr:rowOff>200025</xdr:rowOff>
    </xdr:from>
    <xdr:to>
      <xdr:col>16</xdr:col>
      <xdr:colOff>457200</xdr:colOff>
      <xdr:row>33</xdr:row>
      <xdr:rowOff>104776</xdr:rowOff>
    </xdr:to>
    <xdr:sp macro="" textlink="">
      <xdr:nvSpPr>
        <xdr:cNvPr id="3" name="吹き出し: 角を丸めた四角形 2">
          <a:extLst>
            <a:ext uri="{FF2B5EF4-FFF2-40B4-BE49-F238E27FC236}">
              <a16:creationId xmlns:a16="http://schemas.microsoft.com/office/drawing/2014/main" id="{59EA56E6-69AE-4F9A-932D-BAD624D00950}"/>
            </a:ext>
          </a:extLst>
        </xdr:cNvPr>
        <xdr:cNvSpPr/>
      </xdr:nvSpPr>
      <xdr:spPr>
        <a:xfrm>
          <a:off x="6915148" y="10544175"/>
          <a:ext cx="2971802" cy="590551"/>
        </a:xfrm>
        <a:prstGeom prst="wedgeRoundRectCallout">
          <a:avLst>
            <a:gd name="adj1" fmla="val -62287"/>
            <a:gd name="adj2" fmla="val -6336"/>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a:solidFill>
                <a:schemeClr val="tx1"/>
              </a:solidFill>
              <a:effectLst/>
              <a:latin typeface="+mn-lt"/>
              <a:ea typeface="+mn-ea"/>
              <a:cs typeface="+mn-cs"/>
            </a:rPr>
            <a:t>自動で転記されるので入力不要です。</a:t>
          </a:r>
          <a:endParaRPr lang="ja-JP" altLang="ja-JP">
            <a:solidFill>
              <a:schemeClr val="tx1"/>
            </a:solidFill>
            <a:effectLst/>
          </a:endParaRPr>
        </a:p>
      </xdr:txBody>
    </xdr:sp>
    <xdr:clientData/>
  </xdr:twoCellAnchor>
  <xdr:twoCellAnchor>
    <xdr:from>
      <xdr:col>11</xdr:col>
      <xdr:colOff>152400</xdr:colOff>
      <xdr:row>30</xdr:row>
      <xdr:rowOff>47624</xdr:rowOff>
    </xdr:from>
    <xdr:to>
      <xdr:col>11</xdr:col>
      <xdr:colOff>228600</xdr:colOff>
      <xdr:row>34</xdr:row>
      <xdr:rowOff>323849</xdr:rowOff>
    </xdr:to>
    <xdr:sp macro="" textlink="">
      <xdr:nvSpPr>
        <xdr:cNvPr id="4" name="右大かっこ 3">
          <a:extLst>
            <a:ext uri="{FF2B5EF4-FFF2-40B4-BE49-F238E27FC236}">
              <a16:creationId xmlns:a16="http://schemas.microsoft.com/office/drawing/2014/main" id="{EEA55803-6A6D-44D9-A50E-B10DFB00E555}"/>
            </a:ext>
          </a:extLst>
        </xdr:cNvPr>
        <xdr:cNvSpPr/>
      </xdr:nvSpPr>
      <xdr:spPr>
        <a:xfrm>
          <a:off x="6438900" y="10048874"/>
          <a:ext cx="76200" cy="1647825"/>
        </a:xfrm>
        <a:prstGeom prst="rightBracket">
          <a:avLst/>
        </a:prstGeom>
        <a:ln w="38100">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295275</xdr:colOff>
      <xdr:row>1</xdr:row>
      <xdr:rowOff>0</xdr:rowOff>
    </xdr:from>
    <xdr:to>
      <xdr:col>17</xdr:col>
      <xdr:colOff>200025</xdr:colOff>
      <xdr:row>7</xdr:row>
      <xdr:rowOff>66676</xdr:rowOff>
    </xdr:to>
    <xdr:sp macro="" textlink="">
      <xdr:nvSpPr>
        <xdr:cNvPr id="5" name="吹き出し: 角を丸めた四角形 4">
          <a:extLst>
            <a:ext uri="{FF2B5EF4-FFF2-40B4-BE49-F238E27FC236}">
              <a16:creationId xmlns:a16="http://schemas.microsoft.com/office/drawing/2014/main" id="{545FEC6F-25E4-4730-952E-A0F01109EC0D}"/>
            </a:ext>
          </a:extLst>
        </xdr:cNvPr>
        <xdr:cNvSpPr/>
      </xdr:nvSpPr>
      <xdr:spPr>
        <a:xfrm>
          <a:off x="6581775" y="292100"/>
          <a:ext cx="3676650" cy="1762126"/>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このシートは自動転記されるので入力不要です。</a:t>
          </a: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内容を確認してください。</a:t>
          </a:r>
          <a:endParaRPr kumimoji="1" lang="ja-JP" altLang="en-US" sz="2400" b="1">
            <a:solidFill>
              <a:srgbClr val="FFFF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76200</xdr:colOff>
      <xdr:row>18</xdr:row>
      <xdr:rowOff>120650</xdr:rowOff>
    </xdr:from>
    <xdr:to>
      <xdr:col>10</xdr:col>
      <xdr:colOff>1200150</xdr:colOff>
      <xdr:row>22</xdr:row>
      <xdr:rowOff>1816100</xdr:rowOff>
    </xdr:to>
    <xdr:sp macro="" textlink="">
      <xdr:nvSpPr>
        <xdr:cNvPr id="6" name="大かっこ 5">
          <a:extLst>
            <a:ext uri="{FF2B5EF4-FFF2-40B4-BE49-F238E27FC236}">
              <a16:creationId xmlns:a16="http://schemas.microsoft.com/office/drawing/2014/main" id="{8DB177E5-99CE-463D-8C0E-4BA50E068BD6}"/>
            </a:ext>
          </a:extLst>
        </xdr:cNvPr>
        <xdr:cNvSpPr/>
      </xdr:nvSpPr>
      <xdr:spPr>
        <a:xfrm>
          <a:off x="76200" y="5159375"/>
          <a:ext cx="6819900" cy="2781300"/>
        </a:xfrm>
        <a:prstGeom prst="bracketPair">
          <a:avLst>
            <a:gd name="adj" fmla="val 844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95249</xdr:colOff>
      <xdr:row>22</xdr:row>
      <xdr:rowOff>2228850</xdr:rowOff>
    </xdr:from>
    <xdr:to>
      <xdr:col>10</xdr:col>
      <xdr:colOff>1190624</xdr:colOff>
      <xdr:row>23</xdr:row>
      <xdr:rowOff>0</xdr:rowOff>
    </xdr:to>
    <xdr:sp macro="" textlink="">
      <xdr:nvSpPr>
        <xdr:cNvPr id="7" name="大かっこ 6">
          <a:extLst>
            <a:ext uri="{FF2B5EF4-FFF2-40B4-BE49-F238E27FC236}">
              <a16:creationId xmlns:a16="http://schemas.microsoft.com/office/drawing/2014/main" id="{147FD65F-7621-4350-A9AC-9881AB24913A}"/>
            </a:ext>
          </a:extLst>
        </xdr:cNvPr>
        <xdr:cNvSpPr/>
      </xdr:nvSpPr>
      <xdr:spPr>
        <a:xfrm>
          <a:off x="95249" y="8353425"/>
          <a:ext cx="6791325" cy="771525"/>
        </a:xfrm>
        <a:prstGeom prst="bracketPair">
          <a:avLst>
            <a:gd name="adj" fmla="val 844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326198</xdr:colOff>
      <xdr:row>25</xdr:row>
      <xdr:rowOff>82603</xdr:rowOff>
    </xdr:from>
    <xdr:to>
      <xdr:col>3</xdr:col>
      <xdr:colOff>507492</xdr:colOff>
      <xdr:row>26</xdr:row>
      <xdr:rowOff>120703</xdr:rowOff>
    </xdr:to>
    <xdr:sp macro="" textlink="">
      <xdr:nvSpPr>
        <xdr:cNvPr id="2" name="円/楕円 4">
          <a:extLst>
            <a:ext uri="{FF2B5EF4-FFF2-40B4-BE49-F238E27FC236}">
              <a16:creationId xmlns:a16="http://schemas.microsoft.com/office/drawing/2014/main" id="{E449E1F9-9C89-431D-B800-17870D6AC5A9}"/>
            </a:ext>
          </a:extLst>
        </xdr:cNvPr>
        <xdr:cNvSpPr/>
      </xdr:nvSpPr>
      <xdr:spPr>
        <a:xfrm>
          <a:off x="2612198" y="6862162"/>
          <a:ext cx="181294" cy="239806"/>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161925</xdr:colOff>
      <xdr:row>47</xdr:row>
      <xdr:rowOff>76200</xdr:rowOff>
    </xdr:from>
    <xdr:to>
      <xdr:col>11</xdr:col>
      <xdr:colOff>933450</xdr:colOff>
      <xdr:row>51</xdr:row>
      <xdr:rowOff>9525</xdr:rowOff>
    </xdr:to>
    <xdr:sp macro="" textlink="">
      <xdr:nvSpPr>
        <xdr:cNvPr id="3" name="テキスト ボックス 2">
          <a:extLst>
            <a:ext uri="{FF2B5EF4-FFF2-40B4-BE49-F238E27FC236}">
              <a16:creationId xmlns:a16="http://schemas.microsoft.com/office/drawing/2014/main" id="{99E1B953-C8BE-4BFE-96C8-22FAC507B744}"/>
            </a:ext>
          </a:extLst>
        </xdr:cNvPr>
        <xdr:cNvSpPr txBox="1"/>
      </xdr:nvSpPr>
      <xdr:spPr>
        <a:xfrm>
          <a:off x="161925" y="12623800"/>
          <a:ext cx="7508875" cy="87312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１　登録する債権者の本人確認書類の写しを添付してください。詳細は下記注意事項６を参照。</a:t>
          </a:r>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２　本人確認書類の写しとは、概ね以下のとおりです（いずれか一つ）。</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登録者が法人等の場合</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・登記事項証明書　・印鑑登録証明書　等</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登録者が個人の場合</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・マイナンバーカード　・運転免許証　・パスポート　・各種健康保険証　等</a:t>
          </a:r>
        </a:p>
      </xdr:txBody>
    </xdr:sp>
    <xdr:clientData/>
  </xdr:twoCellAnchor>
  <mc:AlternateContent xmlns:mc="http://schemas.openxmlformats.org/markup-compatibility/2006">
    <mc:Choice xmlns:a14="http://schemas.microsoft.com/office/drawing/2010/main" Requires="a14">
      <xdr:twoCellAnchor editAs="oneCell">
        <xdr:from>
          <xdr:col>1</xdr:col>
          <xdr:colOff>50800</xdr:colOff>
          <xdr:row>6</xdr:row>
          <xdr:rowOff>190500</xdr:rowOff>
        </xdr:from>
        <xdr:to>
          <xdr:col>1</xdr:col>
          <xdr:colOff>333375</xdr:colOff>
          <xdr:row>8</xdr:row>
          <xdr:rowOff>85725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7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5</xdr:row>
          <xdr:rowOff>190500</xdr:rowOff>
        </xdr:from>
        <xdr:to>
          <xdr:col>1</xdr:col>
          <xdr:colOff>333375</xdr:colOff>
          <xdr:row>7</xdr:row>
          <xdr:rowOff>85725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7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5</xdr:row>
          <xdr:rowOff>184150</xdr:rowOff>
        </xdr:from>
        <xdr:to>
          <xdr:col>0</xdr:col>
          <xdr:colOff>742950</xdr:colOff>
          <xdr:row>7</xdr:row>
          <xdr:rowOff>66675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7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6</xdr:row>
          <xdr:rowOff>184150</xdr:rowOff>
        </xdr:from>
        <xdr:to>
          <xdr:col>0</xdr:col>
          <xdr:colOff>742950</xdr:colOff>
          <xdr:row>8</xdr:row>
          <xdr:rowOff>66675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7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xdr:row>
          <xdr:rowOff>171450</xdr:rowOff>
        </xdr:from>
        <xdr:to>
          <xdr:col>4</xdr:col>
          <xdr:colOff>342900</xdr:colOff>
          <xdr:row>7</xdr:row>
          <xdr:rowOff>66675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7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xdr:row>
          <xdr:rowOff>190500</xdr:rowOff>
        </xdr:from>
        <xdr:to>
          <xdr:col>4</xdr:col>
          <xdr:colOff>342900</xdr:colOff>
          <xdr:row>8</xdr:row>
          <xdr:rowOff>85725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7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xdr:row>
          <xdr:rowOff>184150</xdr:rowOff>
        </xdr:from>
        <xdr:to>
          <xdr:col>8</xdr:col>
          <xdr:colOff>0</xdr:colOff>
          <xdr:row>7</xdr:row>
          <xdr:rowOff>66675</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7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38100</xdr:colOff>
      <xdr:row>0</xdr:row>
      <xdr:rowOff>219075</xdr:rowOff>
    </xdr:from>
    <xdr:to>
      <xdr:col>11</xdr:col>
      <xdr:colOff>990600</xdr:colOff>
      <xdr:row>0</xdr:row>
      <xdr:rowOff>533400</xdr:rowOff>
    </xdr:to>
    <xdr:sp macro="" textlink="">
      <xdr:nvSpPr>
        <xdr:cNvPr id="4" name="テキスト ボックス 3">
          <a:extLst>
            <a:ext uri="{FF2B5EF4-FFF2-40B4-BE49-F238E27FC236}">
              <a16:creationId xmlns:a16="http://schemas.microsoft.com/office/drawing/2014/main" id="{E60B3ACF-D28B-4643-9700-70C0ABFD1A1B}"/>
            </a:ext>
          </a:extLst>
        </xdr:cNvPr>
        <xdr:cNvSpPr txBox="1"/>
      </xdr:nvSpPr>
      <xdr:spPr>
        <a:xfrm>
          <a:off x="38100" y="219075"/>
          <a:ext cx="7689850" cy="314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200">
              <a:latin typeface="ＭＳ ゴシック" panose="020B0609070205080204" pitchFamily="49" charset="-128"/>
              <a:ea typeface="ＭＳ ゴシック" panose="020B0609070205080204" pitchFamily="49" charset="-128"/>
            </a:rPr>
            <a:t>すでに債権者登録書を別の事業で提出している場合でも、口座情報の確認のため提出してください</a:t>
          </a:r>
          <a:endParaRPr kumimoji="1" lang="en-US" altLang="ja-JP" sz="1200">
            <a:latin typeface="ＭＳ ゴシック" panose="020B0609070205080204" pitchFamily="49" charset="-128"/>
            <a:ea typeface="ＭＳ ゴシック" panose="020B0609070205080204" pitchFamily="49" charset="-128"/>
          </a:endParaRPr>
        </a:p>
        <a:p>
          <a:pPr algn="l"/>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twoCellAnchor>
    <xdr:from>
      <xdr:col>12</xdr:col>
      <xdr:colOff>38101</xdr:colOff>
      <xdr:row>31</xdr:row>
      <xdr:rowOff>19050</xdr:rowOff>
    </xdr:from>
    <xdr:to>
      <xdr:col>13</xdr:col>
      <xdr:colOff>38101</xdr:colOff>
      <xdr:row>37</xdr:row>
      <xdr:rowOff>400050</xdr:rowOff>
    </xdr:to>
    <xdr:sp macro="" textlink="">
      <xdr:nvSpPr>
        <xdr:cNvPr id="5" name="右中かっこ 4">
          <a:extLst>
            <a:ext uri="{FF2B5EF4-FFF2-40B4-BE49-F238E27FC236}">
              <a16:creationId xmlns:a16="http://schemas.microsoft.com/office/drawing/2014/main" id="{42F64A4C-C8F4-42C3-8CF2-D45B74608A50}"/>
            </a:ext>
          </a:extLst>
        </xdr:cNvPr>
        <xdr:cNvSpPr/>
      </xdr:nvSpPr>
      <xdr:spPr>
        <a:xfrm>
          <a:off x="7772401" y="8077200"/>
          <a:ext cx="139700" cy="1924050"/>
        </a:xfrm>
        <a:prstGeom prst="rightBrace">
          <a:avLst>
            <a:gd name="adj1" fmla="val 8333"/>
            <a:gd name="adj2" fmla="val 49015"/>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38101</xdr:colOff>
      <xdr:row>20</xdr:row>
      <xdr:rowOff>142875</xdr:rowOff>
    </xdr:from>
    <xdr:to>
      <xdr:col>13</xdr:col>
      <xdr:colOff>19051</xdr:colOff>
      <xdr:row>26</xdr:row>
      <xdr:rowOff>142875</xdr:rowOff>
    </xdr:to>
    <xdr:sp macro="" textlink="">
      <xdr:nvSpPr>
        <xdr:cNvPr id="6" name="右中かっこ 5">
          <a:extLst>
            <a:ext uri="{FF2B5EF4-FFF2-40B4-BE49-F238E27FC236}">
              <a16:creationId xmlns:a16="http://schemas.microsoft.com/office/drawing/2014/main" id="{D6A1941C-8EC4-40A1-9024-6ED4A423EAB6}"/>
            </a:ext>
          </a:extLst>
        </xdr:cNvPr>
        <xdr:cNvSpPr/>
      </xdr:nvSpPr>
      <xdr:spPr>
        <a:xfrm>
          <a:off x="7772401" y="5629275"/>
          <a:ext cx="120650" cy="1485900"/>
        </a:xfrm>
        <a:prstGeom prst="rightBrace">
          <a:avLst>
            <a:gd name="adj1" fmla="val 8333"/>
            <a:gd name="adj2" fmla="val 49015"/>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31</xdr:row>
      <xdr:rowOff>9525</xdr:rowOff>
    </xdr:from>
    <xdr:to>
      <xdr:col>11</xdr:col>
      <xdr:colOff>1057275</xdr:colOff>
      <xdr:row>37</xdr:row>
      <xdr:rowOff>428625</xdr:rowOff>
    </xdr:to>
    <xdr:cxnSp macro="">
      <xdr:nvCxnSpPr>
        <xdr:cNvPr id="7" name="直線コネクタ 6">
          <a:extLst>
            <a:ext uri="{FF2B5EF4-FFF2-40B4-BE49-F238E27FC236}">
              <a16:creationId xmlns:a16="http://schemas.microsoft.com/office/drawing/2014/main" id="{D8BEA909-C80B-4C88-AB31-4C1083DEABAD}"/>
            </a:ext>
          </a:extLst>
        </xdr:cNvPr>
        <xdr:cNvCxnSpPr/>
      </xdr:nvCxnSpPr>
      <xdr:spPr>
        <a:xfrm>
          <a:off x="0" y="8067675"/>
          <a:ext cx="7731125" cy="19621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101600</xdr:colOff>
      <xdr:row>16</xdr:row>
      <xdr:rowOff>217394</xdr:rowOff>
    </xdr:from>
    <xdr:to>
      <xdr:col>17</xdr:col>
      <xdr:colOff>19050</xdr:colOff>
      <xdr:row>19</xdr:row>
      <xdr:rowOff>36980</xdr:rowOff>
    </xdr:to>
    <xdr:sp macro="" textlink="">
      <xdr:nvSpPr>
        <xdr:cNvPr id="8" name="吹き出し: 角を丸めた四角形 7">
          <a:extLst>
            <a:ext uri="{FF2B5EF4-FFF2-40B4-BE49-F238E27FC236}">
              <a16:creationId xmlns:a16="http://schemas.microsoft.com/office/drawing/2014/main" id="{42D76584-AAD3-4227-A798-3610F00ACD42}"/>
            </a:ext>
          </a:extLst>
        </xdr:cNvPr>
        <xdr:cNvSpPr/>
      </xdr:nvSpPr>
      <xdr:spPr>
        <a:xfrm>
          <a:off x="7979335" y="4632512"/>
          <a:ext cx="2427568" cy="671233"/>
        </a:xfrm>
        <a:prstGeom prst="wedgeRoundRectCallout">
          <a:avLst>
            <a:gd name="adj1" fmla="val -50093"/>
            <a:gd name="adj2" fmla="val 24075"/>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ja-JP" sz="1100">
              <a:solidFill>
                <a:schemeClr val="tx1"/>
              </a:solidFill>
              <a:effectLst/>
              <a:latin typeface="+mn-lt"/>
              <a:ea typeface="+mn-ea"/>
              <a:cs typeface="+mn-cs"/>
            </a:rPr>
            <a:t>「経理担当者氏名」、「記入者氏名」の欄を入力してください。</a:t>
          </a:r>
          <a:endParaRPr kumimoji="1" lang="ja-JP" altLang="en-US" sz="1100">
            <a:solidFill>
              <a:schemeClr val="tx1"/>
            </a:solidFill>
          </a:endParaRPr>
        </a:p>
      </xdr:txBody>
    </xdr:sp>
    <xdr:clientData/>
  </xdr:twoCellAnchor>
  <xdr:twoCellAnchor>
    <xdr:from>
      <xdr:col>13</xdr:col>
      <xdr:colOff>175559</xdr:colOff>
      <xdr:row>21</xdr:row>
      <xdr:rowOff>132602</xdr:rowOff>
    </xdr:from>
    <xdr:to>
      <xdr:col>17</xdr:col>
      <xdr:colOff>131109</xdr:colOff>
      <xdr:row>24</xdr:row>
      <xdr:rowOff>223370</xdr:rowOff>
    </xdr:to>
    <xdr:sp macro="" textlink="">
      <xdr:nvSpPr>
        <xdr:cNvPr id="9" name="吹き出し: 角を丸めた四角形 8">
          <a:extLst>
            <a:ext uri="{FF2B5EF4-FFF2-40B4-BE49-F238E27FC236}">
              <a16:creationId xmlns:a16="http://schemas.microsoft.com/office/drawing/2014/main" id="{E42B265B-52AF-4E09-8AC5-7FBFA4867444}"/>
            </a:ext>
          </a:extLst>
        </xdr:cNvPr>
        <xdr:cNvSpPr/>
      </xdr:nvSpPr>
      <xdr:spPr>
        <a:xfrm>
          <a:off x="8053294" y="5903631"/>
          <a:ext cx="2465668" cy="875180"/>
        </a:xfrm>
        <a:prstGeom prst="wedgeRoundRectCallout">
          <a:avLst>
            <a:gd name="adj1" fmla="val -50093"/>
            <a:gd name="adj2" fmla="val 24075"/>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chemeClr val="tx1"/>
              </a:solidFill>
              <a:effectLst/>
              <a:latin typeface="+mn-lt"/>
              <a:ea typeface="+mn-ea"/>
              <a:cs typeface="+mn-cs"/>
            </a:rPr>
            <a:t>支払方法と預金種別の</a:t>
          </a:r>
          <a:r>
            <a:rPr kumimoji="1" lang="ja-JP" altLang="ja-JP" sz="1100">
              <a:solidFill>
                <a:schemeClr val="tx1"/>
              </a:solidFill>
              <a:effectLst/>
              <a:latin typeface="+mn-lt"/>
              <a:ea typeface="+mn-ea"/>
              <a:cs typeface="+mn-cs"/>
            </a:rPr>
            <a:t>該当の項目に○を移動させて囲んでください。</a:t>
          </a:r>
          <a:endParaRPr lang="ja-JP" altLang="ja-JP">
            <a:solidFill>
              <a:schemeClr val="tx1"/>
            </a:solidFill>
            <a:effectLst/>
          </a:endParaRPr>
        </a:p>
        <a:p>
          <a:pPr algn="l"/>
          <a:endParaRPr kumimoji="1" lang="ja-JP" altLang="en-US" sz="1100">
            <a:solidFill>
              <a:schemeClr val="tx1"/>
            </a:solidFill>
          </a:endParaRPr>
        </a:p>
      </xdr:txBody>
    </xdr:sp>
    <xdr:clientData/>
  </xdr:twoCellAnchor>
  <xdr:twoCellAnchor>
    <xdr:from>
      <xdr:col>13</xdr:col>
      <xdr:colOff>95249</xdr:colOff>
      <xdr:row>33</xdr:row>
      <xdr:rowOff>152400</xdr:rowOff>
    </xdr:from>
    <xdr:to>
      <xdr:col>15</xdr:col>
      <xdr:colOff>47624</xdr:colOff>
      <xdr:row>35</xdr:row>
      <xdr:rowOff>228600</xdr:rowOff>
    </xdr:to>
    <xdr:sp macro="" textlink="">
      <xdr:nvSpPr>
        <xdr:cNvPr id="10" name="吹き出し: 角を丸めた四角形 9">
          <a:extLst>
            <a:ext uri="{FF2B5EF4-FFF2-40B4-BE49-F238E27FC236}">
              <a16:creationId xmlns:a16="http://schemas.microsoft.com/office/drawing/2014/main" id="{450DD267-254C-4C20-909A-D3974056C33F}"/>
            </a:ext>
          </a:extLst>
        </xdr:cNvPr>
        <xdr:cNvSpPr/>
      </xdr:nvSpPr>
      <xdr:spPr>
        <a:xfrm>
          <a:off x="7969249" y="8756650"/>
          <a:ext cx="1209675" cy="533400"/>
        </a:xfrm>
        <a:prstGeom prst="wedgeRoundRectCallout">
          <a:avLst>
            <a:gd name="adj1" fmla="val -47800"/>
            <a:gd name="adj2" fmla="val 2142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入力不要です。</a:t>
          </a:r>
          <a:endParaRPr kumimoji="1" lang="ja-JP" altLang="en-US" sz="1100"/>
        </a:p>
      </xdr:txBody>
    </xdr:sp>
    <xdr:clientData/>
  </xdr:twoCellAnchor>
  <xdr:twoCellAnchor>
    <xdr:from>
      <xdr:col>13</xdr:col>
      <xdr:colOff>57150</xdr:colOff>
      <xdr:row>43</xdr:row>
      <xdr:rowOff>114300</xdr:rowOff>
    </xdr:from>
    <xdr:to>
      <xdr:col>15</xdr:col>
      <xdr:colOff>38100</xdr:colOff>
      <xdr:row>45</xdr:row>
      <xdr:rowOff>171450</xdr:rowOff>
    </xdr:to>
    <xdr:sp macro="" textlink="">
      <xdr:nvSpPr>
        <xdr:cNvPr id="11" name="吹き出し: 角を丸めた四角形 10">
          <a:extLst>
            <a:ext uri="{FF2B5EF4-FFF2-40B4-BE49-F238E27FC236}">
              <a16:creationId xmlns:a16="http://schemas.microsoft.com/office/drawing/2014/main" id="{0ED0D7FC-408D-49A3-919E-F6AFDACCB672}"/>
            </a:ext>
          </a:extLst>
        </xdr:cNvPr>
        <xdr:cNvSpPr/>
      </xdr:nvSpPr>
      <xdr:spPr>
        <a:xfrm>
          <a:off x="7931150" y="11150600"/>
          <a:ext cx="1238250" cy="908050"/>
        </a:xfrm>
        <a:prstGeom prst="wedgeRoundRectCallout">
          <a:avLst>
            <a:gd name="adj1" fmla="val -47800"/>
            <a:gd name="adj2" fmla="val 2142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a:solidFill>
                <a:schemeClr val="tx1"/>
              </a:solidFill>
              <a:effectLst/>
              <a:latin typeface="+mn-lt"/>
              <a:ea typeface="+mn-ea"/>
              <a:cs typeface="+mn-cs"/>
            </a:rPr>
            <a:t>押印不要です。</a:t>
          </a:r>
          <a:endParaRPr lang="ja-JP" altLang="ja-JP">
            <a:solidFill>
              <a:schemeClr val="tx1"/>
            </a:solidFill>
            <a:effectLst/>
          </a:endParaRPr>
        </a:p>
      </xdr:txBody>
    </xdr:sp>
    <xdr:clientData/>
  </xdr:twoCellAnchor>
  <xdr:twoCellAnchor>
    <xdr:from>
      <xdr:col>13</xdr:col>
      <xdr:colOff>38099</xdr:colOff>
      <xdr:row>48</xdr:row>
      <xdr:rowOff>9525</xdr:rowOff>
    </xdr:from>
    <xdr:to>
      <xdr:col>16</xdr:col>
      <xdr:colOff>523875</xdr:colOff>
      <xdr:row>50</xdr:row>
      <xdr:rowOff>66675</xdr:rowOff>
    </xdr:to>
    <xdr:sp macro="" textlink="">
      <xdr:nvSpPr>
        <xdr:cNvPr id="12" name="吹き出し: 角を丸めた四角形 11">
          <a:extLst>
            <a:ext uri="{FF2B5EF4-FFF2-40B4-BE49-F238E27FC236}">
              <a16:creationId xmlns:a16="http://schemas.microsoft.com/office/drawing/2014/main" id="{7D6B7D1D-7E9F-42F9-8282-CE664090D8E8}"/>
            </a:ext>
          </a:extLst>
        </xdr:cNvPr>
        <xdr:cNvSpPr/>
      </xdr:nvSpPr>
      <xdr:spPr>
        <a:xfrm>
          <a:off x="7912099" y="12792075"/>
          <a:ext cx="2371726" cy="527050"/>
        </a:xfrm>
        <a:prstGeom prst="wedgeRoundRectCallout">
          <a:avLst>
            <a:gd name="adj1" fmla="val -47800"/>
            <a:gd name="adj2" fmla="val 2142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chemeClr val="tx1"/>
              </a:solidFill>
              <a:effectLst/>
              <a:latin typeface="+mn-lt"/>
              <a:ea typeface="+mn-ea"/>
              <a:cs typeface="+mn-cs"/>
            </a:rPr>
            <a:t>本人確認書類の提出は不要です。</a:t>
          </a:r>
          <a:endParaRPr lang="ja-JP" altLang="ja-JP">
            <a:solidFill>
              <a:schemeClr val="tx1"/>
            </a:solidFill>
            <a:effectLst/>
          </a:endParaRPr>
        </a:p>
      </xdr:txBody>
    </xdr:sp>
    <xdr:clientData/>
  </xdr:twoCellAnchor>
  <xdr:twoCellAnchor>
    <xdr:from>
      <xdr:col>13</xdr:col>
      <xdr:colOff>373</xdr:colOff>
      <xdr:row>0</xdr:row>
      <xdr:rowOff>400050</xdr:rowOff>
    </xdr:from>
    <xdr:to>
      <xdr:col>21</xdr:col>
      <xdr:colOff>22411</xdr:colOff>
      <xdr:row>4</xdr:row>
      <xdr:rowOff>304800</xdr:rowOff>
    </xdr:to>
    <xdr:sp macro="" textlink="">
      <xdr:nvSpPr>
        <xdr:cNvPr id="13" name="吹き出し: 角を丸めた四角形 12">
          <a:extLst>
            <a:ext uri="{FF2B5EF4-FFF2-40B4-BE49-F238E27FC236}">
              <a16:creationId xmlns:a16="http://schemas.microsoft.com/office/drawing/2014/main" id="{95C8760E-E22C-4963-ADAD-F7BD85410AD3}"/>
            </a:ext>
          </a:extLst>
        </xdr:cNvPr>
        <xdr:cNvSpPr/>
      </xdr:nvSpPr>
      <xdr:spPr>
        <a:xfrm>
          <a:off x="7878108" y="400050"/>
          <a:ext cx="5042274" cy="1439956"/>
        </a:xfrm>
        <a:prstGeom prst="wedgeRoundRectCallout">
          <a:avLst>
            <a:gd name="adj1" fmla="val -47800"/>
            <a:gd name="adj2" fmla="val 2142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400" b="1">
              <a:solidFill>
                <a:schemeClr val="tx1"/>
              </a:solidFill>
              <a:effectLst/>
              <a:latin typeface="+mn-lt"/>
              <a:ea typeface="+mn-ea"/>
              <a:cs typeface="+mn-cs"/>
            </a:rPr>
            <a:t>「</a:t>
          </a:r>
          <a:r>
            <a:rPr kumimoji="1" lang="ja-JP" altLang="en-US" sz="1400" b="1">
              <a:solidFill>
                <a:schemeClr val="tx1"/>
              </a:solidFill>
              <a:effectLst/>
              <a:latin typeface="+mn-lt"/>
              <a:ea typeface="+mn-ea"/>
              <a:cs typeface="+mn-cs"/>
            </a:rPr>
            <a:t>交付申請</a:t>
          </a:r>
          <a:r>
            <a:rPr kumimoji="1" lang="ja-JP" altLang="ja-JP" sz="1400" b="1">
              <a:solidFill>
                <a:schemeClr val="tx1"/>
              </a:solidFill>
              <a:effectLst/>
              <a:latin typeface="+mn-lt"/>
              <a:ea typeface="+mn-ea"/>
              <a:cs typeface="+mn-cs"/>
            </a:rPr>
            <a:t>基本情報」シートより</a:t>
          </a:r>
          <a:r>
            <a:rPr kumimoji="1" lang="ja-JP" altLang="en-US" sz="1400" b="1">
              <a:solidFill>
                <a:schemeClr val="tx1"/>
              </a:solidFill>
              <a:effectLst/>
              <a:latin typeface="+mn-lt"/>
              <a:ea typeface="+mn-ea"/>
              <a:cs typeface="+mn-cs"/>
            </a:rPr>
            <a:t>一部データが</a:t>
          </a:r>
          <a:r>
            <a:rPr kumimoji="1" lang="ja-JP" altLang="ja-JP" sz="1400" b="1">
              <a:solidFill>
                <a:schemeClr val="tx1"/>
              </a:solidFill>
              <a:effectLst/>
              <a:latin typeface="+mn-lt"/>
              <a:ea typeface="+mn-ea"/>
              <a:cs typeface="+mn-cs"/>
            </a:rPr>
            <a:t>転記されます。</a:t>
          </a:r>
          <a:endParaRPr lang="ja-JP" altLang="ja-JP" sz="1400" b="1">
            <a:solidFill>
              <a:schemeClr val="tx1"/>
            </a:solidFill>
            <a:effectLst/>
          </a:endParaRPr>
        </a:p>
        <a:p>
          <a:r>
            <a:rPr kumimoji="1" lang="ja-JP" altLang="ja-JP" sz="1400" b="1">
              <a:solidFill>
                <a:schemeClr val="tx1"/>
              </a:solidFill>
              <a:effectLst/>
              <a:latin typeface="+mn-lt"/>
              <a:ea typeface="+mn-ea"/>
              <a:cs typeface="+mn-cs"/>
            </a:rPr>
            <a:t>クリーム色のセル</a:t>
          </a:r>
          <a:r>
            <a:rPr kumimoji="1" lang="ja-JP" altLang="en-US" sz="1400" b="1">
              <a:solidFill>
                <a:schemeClr val="tx1"/>
              </a:solidFill>
              <a:effectLst/>
              <a:latin typeface="+mn-lt"/>
              <a:ea typeface="+mn-ea"/>
              <a:cs typeface="+mn-cs"/>
            </a:rPr>
            <a:t>は直接必要事項を</a:t>
          </a:r>
          <a:r>
            <a:rPr kumimoji="1" lang="ja-JP" altLang="ja-JP" sz="1400" b="1">
              <a:solidFill>
                <a:schemeClr val="tx1"/>
              </a:solidFill>
              <a:effectLst/>
              <a:latin typeface="+mn-lt"/>
              <a:ea typeface="+mn-ea"/>
              <a:cs typeface="+mn-cs"/>
            </a:rPr>
            <a:t>入力してください。</a:t>
          </a:r>
        </a:p>
      </xdr:txBody>
    </xdr:sp>
    <xdr:clientData/>
  </xdr:twoCellAnchor>
  <xdr:twoCellAnchor>
    <xdr:from>
      <xdr:col>2</xdr:col>
      <xdr:colOff>179295</xdr:colOff>
      <xdr:row>20</xdr:row>
      <xdr:rowOff>174438</xdr:rowOff>
    </xdr:from>
    <xdr:to>
      <xdr:col>3</xdr:col>
      <xdr:colOff>181295</xdr:colOff>
      <xdr:row>21</xdr:row>
      <xdr:rowOff>130922</xdr:rowOff>
    </xdr:to>
    <xdr:sp macro="" textlink="">
      <xdr:nvSpPr>
        <xdr:cNvPr id="14" name="円/楕円 4">
          <a:extLst>
            <a:ext uri="{FF2B5EF4-FFF2-40B4-BE49-F238E27FC236}">
              <a16:creationId xmlns:a16="http://schemas.microsoft.com/office/drawing/2014/main" id="{BB6CB0AD-7117-489F-BAFC-522ECFADC5A4}"/>
            </a:ext>
          </a:extLst>
        </xdr:cNvPr>
        <xdr:cNvSpPr/>
      </xdr:nvSpPr>
      <xdr:spPr>
        <a:xfrm>
          <a:off x="2229971" y="5665320"/>
          <a:ext cx="237324" cy="236631"/>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238124</xdr:colOff>
      <xdr:row>3</xdr:row>
      <xdr:rowOff>285749</xdr:rowOff>
    </xdr:from>
    <xdr:to>
      <xdr:col>11</xdr:col>
      <xdr:colOff>0</xdr:colOff>
      <xdr:row>14</xdr:row>
      <xdr:rowOff>280147</xdr:rowOff>
    </xdr:to>
    <xdr:sp macro="" textlink="">
      <xdr:nvSpPr>
        <xdr:cNvPr id="2" name="フローチャート: 代替処理 1">
          <a:extLst>
            <a:ext uri="{FF2B5EF4-FFF2-40B4-BE49-F238E27FC236}">
              <a16:creationId xmlns:a16="http://schemas.microsoft.com/office/drawing/2014/main" id="{B97C105B-33CE-4875-8EA4-78B1192EC100}"/>
            </a:ext>
          </a:extLst>
        </xdr:cNvPr>
        <xdr:cNvSpPr/>
      </xdr:nvSpPr>
      <xdr:spPr>
        <a:xfrm>
          <a:off x="8137524" y="1904999"/>
          <a:ext cx="2616201" cy="3448798"/>
        </a:xfrm>
        <a:prstGeom prst="flowChartAlternateProcess">
          <a:avLst/>
        </a:prstGeom>
        <a:solidFill>
          <a:srgbClr val="FCFCAA"/>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2000"/>
            <a:t>記入例を参照しながら基本情報を入力してしてください。</a:t>
          </a:r>
          <a:endParaRPr kumimoji="1" lang="en-US" altLang="ja-JP" sz="2000"/>
        </a:p>
        <a:p>
          <a:pPr algn="l"/>
          <a:r>
            <a:rPr kumimoji="1" lang="ja-JP" altLang="en-US" sz="2000"/>
            <a:t>着色セルを入力してください。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LB22Z0025\share\140%20&#35036;&#21161;&#37329;\&#9651;&#21332;&#20685;&#21270;\R6\02%20&#20132;&#20184;&#30003;&#35531;\01%20&#12450;&#12474;&#12522;&#12483;&#12463;&#26666;&#24335;&#20250;&#31038;\&#12464;&#12523;&#12540;&#12503;&#21332;&#20685;&#21270;&#25903;&#25588;&#20107;&#26989;&#30003;&#35531;&#27096;&#24335;&#65288;&#30906;&#35469;&#65289;.xlsx" TargetMode="External"/><Relationship Id="rId1" Type="http://schemas.openxmlformats.org/officeDocument/2006/relationships/externalLinkPath" Target="/140%20&#35036;&#21161;&#37329;/&#9651;&#21332;&#20685;&#21270;/R6/02%20&#20132;&#20184;&#30003;&#35531;/01%20&#12450;&#12474;&#12522;&#12483;&#12463;&#26666;&#24335;&#20250;&#31038;/&#12464;&#12523;&#12540;&#12503;&#21332;&#20685;&#21270;&#25903;&#25588;&#20107;&#26989;&#30003;&#35531;&#27096;&#24335;&#65288;&#30906;&#3546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5"/>
      <sheetName val="様式5-2"/>
      <sheetName val="様式5-3"/>
      <sheetName val="様式5-4"/>
      <sheetName val="武庫川"/>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別表）"/>
      <sheetName val="交付申請基本情報"/>
      <sheetName val="交付申請書"/>
      <sheetName val="収支予算書"/>
      <sheetName val="計画書（別紙1-1）"/>
      <sheetName val="計画書　(別紙2)"/>
      <sheetName val="所要額調書（別紙1-2）"/>
      <sheetName val="誓約書"/>
      <sheetName val="債権者登録書"/>
      <sheetName val="実績報告基本情報"/>
      <sheetName val="実績報告書"/>
      <sheetName val="補助金請求書"/>
      <sheetName val="収支決算書"/>
      <sheetName val="報告書（別紙2-1 ）"/>
      <sheetName val="精算額調書（別紙2-2）"/>
      <sheetName val="委任状"/>
      <sheetName val="委任状についての注意点"/>
    </sheetNames>
    <sheetDataSet>
      <sheetData sheetId="0"/>
      <sheetData sheetId="1">
        <row r="4">
          <cell r="D4"/>
        </row>
      </sheetData>
      <sheetData sheetId="2"/>
      <sheetData sheetId="3"/>
      <sheetData sheetId="4"/>
      <sheetData sheetId="5"/>
      <sheetData sheetId="6"/>
      <sheetData sheetId="7"/>
      <sheetData sheetId="8"/>
      <sheetData sheetId="9">
        <row r="4">
          <cell r="D4"/>
        </row>
      </sheetData>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oreiseisaku@pref.hyogo.lg.jp" TargetMode="External"/><Relationship Id="rId1" Type="http://schemas.openxmlformats.org/officeDocument/2006/relationships/hyperlink" Target="mailto:koreiseisaku@pref.hyogo.lg.jp"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mailto:koreiseisaku@pref.hyogo.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FE9D3-CEB1-4291-9C5E-E2F2DAFB1AB5}">
  <sheetPr>
    <tabColor rgb="FFFFFF00"/>
  </sheetPr>
  <dimension ref="B1:I32"/>
  <sheetViews>
    <sheetView tabSelected="1" view="pageBreakPreview" zoomScaleNormal="100" zoomScaleSheetLayoutView="100" workbookViewId="0">
      <selection activeCell="D8" sqref="D8"/>
    </sheetView>
  </sheetViews>
  <sheetFormatPr defaultColWidth="9" defaultRowHeight="12"/>
  <cols>
    <col min="1" max="1" width="9" style="268"/>
    <col min="2" max="2" width="7.26953125" style="268" customWidth="1"/>
    <col min="3" max="3" width="34.90625" style="283" customWidth="1"/>
    <col min="4" max="4" width="30.26953125" style="269" customWidth="1"/>
    <col min="5" max="5" width="31.6328125" style="270" customWidth="1"/>
    <col min="6" max="6" width="3.90625" style="268" customWidth="1"/>
    <col min="7" max="7" width="3.7265625" style="268" customWidth="1"/>
    <col min="8" max="8" width="6.26953125" style="268" customWidth="1"/>
    <col min="9" max="11" width="9" style="268" customWidth="1"/>
    <col min="12" max="16384" width="9" style="268"/>
  </cols>
  <sheetData>
    <row r="1" spans="2:9" ht="62.25" customHeight="1">
      <c r="C1" s="45" t="s">
        <v>55</v>
      </c>
    </row>
    <row r="2" spans="2:9" ht="40.5" customHeight="1" thickBot="1">
      <c r="B2" s="324" t="s">
        <v>91</v>
      </c>
      <c r="C2" s="324"/>
      <c r="D2" s="324"/>
      <c r="E2" s="324"/>
    </row>
    <row r="3" spans="2:9" ht="25" customHeight="1" thickBot="1">
      <c r="B3" s="325" t="s">
        <v>56</v>
      </c>
      <c r="C3" s="326"/>
      <c r="D3" s="108" t="s">
        <v>57</v>
      </c>
      <c r="E3" s="109" t="s">
        <v>58</v>
      </c>
    </row>
    <row r="4" spans="2:9" ht="25" customHeight="1">
      <c r="B4" s="327" t="s">
        <v>59</v>
      </c>
      <c r="C4" s="103" t="s">
        <v>60</v>
      </c>
      <c r="D4" s="271"/>
      <c r="E4" s="104" t="s">
        <v>61</v>
      </c>
    </row>
    <row r="5" spans="2:9" ht="25" customHeight="1" thickBot="1">
      <c r="B5" s="328"/>
      <c r="C5" s="101" t="s">
        <v>62</v>
      </c>
      <c r="D5" s="143"/>
      <c r="E5" s="102">
        <v>45870</v>
      </c>
    </row>
    <row r="6" spans="2:9" ht="25" customHeight="1">
      <c r="B6" s="329" t="s">
        <v>63</v>
      </c>
      <c r="C6" s="54" t="s">
        <v>64</v>
      </c>
      <c r="D6" s="272"/>
      <c r="E6" s="100" t="s">
        <v>65</v>
      </c>
    </row>
    <row r="7" spans="2:9" ht="25" customHeight="1">
      <c r="B7" s="330"/>
      <c r="C7" s="48" t="s">
        <v>66</v>
      </c>
      <c r="D7" s="273"/>
      <c r="E7" s="55" t="s">
        <v>67</v>
      </c>
    </row>
    <row r="8" spans="2:9" ht="25" customHeight="1">
      <c r="B8" s="330"/>
      <c r="C8" s="48" t="s">
        <v>68</v>
      </c>
      <c r="D8" s="274"/>
      <c r="E8" s="96" t="s">
        <v>69</v>
      </c>
    </row>
    <row r="9" spans="2:9" ht="25" customHeight="1">
      <c r="B9" s="330"/>
      <c r="C9" s="48" t="s">
        <v>70</v>
      </c>
      <c r="D9" s="274"/>
      <c r="E9" s="96" t="s">
        <v>92</v>
      </c>
    </row>
    <row r="10" spans="2:9" ht="25" customHeight="1">
      <c r="B10" s="330"/>
      <c r="C10" s="48" t="s">
        <v>72</v>
      </c>
      <c r="D10" s="212"/>
      <c r="E10" s="96" t="s">
        <v>71</v>
      </c>
    </row>
    <row r="11" spans="2:9" ht="25" customHeight="1">
      <c r="B11" s="330"/>
      <c r="C11" s="48" t="s">
        <v>73</v>
      </c>
      <c r="D11" s="274"/>
      <c r="E11" s="96" t="s">
        <v>74</v>
      </c>
    </row>
    <row r="12" spans="2:9" ht="25" customHeight="1">
      <c r="B12" s="330"/>
      <c r="C12" s="48" t="s">
        <v>75</v>
      </c>
      <c r="D12" s="274"/>
      <c r="E12" s="96" t="s">
        <v>76</v>
      </c>
    </row>
    <row r="13" spans="2:9" ht="25" customHeight="1">
      <c r="B13" s="330"/>
      <c r="C13" s="48" t="s">
        <v>77</v>
      </c>
      <c r="D13" s="274"/>
      <c r="E13" s="96" t="s">
        <v>78</v>
      </c>
    </row>
    <row r="14" spans="2:9" ht="25" customHeight="1" thickBot="1">
      <c r="B14" s="330"/>
      <c r="C14" s="53" t="s">
        <v>79</v>
      </c>
      <c r="D14" s="275"/>
      <c r="E14" s="99" t="s">
        <v>80</v>
      </c>
    </row>
    <row r="15" spans="2:9" ht="25" customHeight="1">
      <c r="B15" s="321" t="s">
        <v>81</v>
      </c>
      <c r="C15" s="105" t="s">
        <v>82</v>
      </c>
      <c r="D15" s="276"/>
      <c r="E15" s="106" t="s">
        <v>83</v>
      </c>
      <c r="I15" s="270"/>
    </row>
    <row r="16" spans="2:9" ht="25" customHeight="1">
      <c r="B16" s="331"/>
      <c r="C16" s="48" t="s">
        <v>84</v>
      </c>
      <c r="D16" s="277"/>
      <c r="E16" s="97" t="s">
        <v>85</v>
      </c>
    </row>
    <row r="17" spans="2:8" ht="25" customHeight="1">
      <c r="B17" s="331"/>
      <c r="C17" s="48" t="s">
        <v>86</v>
      </c>
      <c r="D17" s="277"/>
      <c r="E17" s="98" t="s">
        <v>87</v>
      </c>
    </row>
    <row r="18" spans="2:8" ht="25" customHeight="1" thickBot="1">
      <c r="B18" s="328"/>
      <c r="C18" s="101" t="s">
        <v>88</v>
      </c>
      <c r="D18" s="278"/>
      <c r="E18" s="107" t="s">
        <v>80</v>
      </c>
    </row>
    <row r="19" spans="2:8" ht="25" customHeight="1">
      <c r="B19" s="321" t="s">
        <v>101</v>
      </c>
      <c r="C19" s="287" t="s">
        <v>241</v>
      </c>
      <c r="D19" s="279"/>
      <c r="E19" s="142" t="s">
        <v>242</v>
      </c>
    </row>
    <row r="20" spans="2:8" ht="25" customHeight="1">
      <c r="B20" s="322"/>
      <c r="C20" s="288" t="s">
        <v>94</v>
      </c>
      <c r="D20" s="280"/>
      <c r="E20" s="291" t="s">
        <v>105</v>
      </c>
    </row>
    <row r="21" spans="2:8" ht="25" customHeight="1">
      <c r="B21" s="322"/>
      <c r="C21" s="288" t="s">
        <v>95</v>
      </c>
      <c r="D21" s="275"/>
      <c r="E21" s="291">
        <v>1688</v>
      </c>
    </row>
    <row r="22" spans="2:8" ht="25" customHeight="1">
      <c r="B22" s="322"/>
      <c r="C22" s="289" t="s">
        <v>96</v>
      </c>
      <c r="D22" s="275"/>
      <c r="E22" s="291" t="s">
        <v>102</v>
      </c>
    </row>
    <row r="23" spans="2:8" ht="25" customHeight="1">
      <c r="B23" s="322"/>
      <c r="C23" s="289" t="s">
        <v>97</v>
      </c>
      <c r="D23" s="275"/>
      <c r="E23" s="291">
        <v>66</v>
      </c>
    </row>
    <row r="24" spans="2:8" ht="25" customHeight="1">
      <c r="B24" s="322"/>
      <c r="C24" s="289" t="s">
        <v>98</v>
      </c>
      <c r="D24" s="275"/>
      <c r="E24" s="291" t="s">
        <v>103</v>
      </c>
    </row>
    <row r="25" spans="2:8" ht="25" customHeight="1">
      <c r="B25" s="322"/>
      <c r="C25" s="289" t="s">
        <v>99</v>
      </c>
      <c r="D25" s="275"/>
      <c r="E25" s="292" t="s">
        <v>104</v>
      </c>
    </row>
    <row r="26" spans="2:8" ht="25" customHeight="1">
      <c r="B26" s="322"/>
      <c r="C26" s="289" t="s">
        <v>100</v>
      </c>
      <c r="D26" s="275"/>
      <c r="E26" s="293" t="s">
        <v>106</v>
      </c>
    </row>
    <row r="27" spans="2:8" ht="25" customHeight="1" thickBot="1">
      <c r="B27" s="323"/>
      <c r="C27" s="290" t="s">
        <v>107</v>
      </c>
      <c r="D27" s="278"/>
      <c r="E27" s="294" t="s">
        <v>108</v>
      </c>
    </row>
    <row r="28" spans="2:8" ht="25" customHeight="1">
      <c r="B28" s="319" t="s">
        <v>93</v>
      </c>
      <c r="C28" s="54" t="s">
        <v>89</v>
      </c>
      <c r="D28" s="281"/>
      <c r="E28" s="100">
        <v>45931</v>
      </c>
    </row>
    <row r="29" spans="2:8" ht="25" customHeight="1" thickBot="1">
      <c r="B29" s="320"/>
      <c r="C29" s="101" t="s">
        <v>90</v>
      </c>
      <c r="D29" s="282"/>
      <c r="E29" s="102">
        <v>46059</v>
      </c>
    </row>
    <row r="30" spans="2:8" ht="17.25" customHeight="1">
      <c r="D30" s="284"/>
    </row>
    <row r="31" spans="2:8">
      <c r="D31" s="285"/>
    </row>
    <row r="32" spans="2:8">
      <c r="H32" s="286"/>
    </row>
  </sheetData>
  <sheetProtection algorithmName="SHA-512" hashValue="gM3/prkD52kdf8Ub2EX4Ll1TOj3V59aJAu2rBiPBsB95lGz3Yk8V+/iTMr6vLssDdXbHPolV8X4miSh3zk8OPQ==" saltValue="B1Mh1Hqx00KzRGbpZmYKFg==" spinCount="100000" sheet="1" formatCells="0"/>
  <protectedRanges>
    <protectedRange sqref="D15:D27" name="範囲2_1"/>
  </protectedRanges>
  <mergeCells count="7">
    <mergeCell ref="B28:B29"/>
    <mergeCell ref="B19:B27"/>
    <mergeCell ref="B2:E2"/>
    <mergeCell ref="B3:C3"/>
    <mergeCell ref="B4:B5"/>
    <mergeCell ref="B6:B14"/>
    <mergeCell ref="B15:B18"/>
  </mergeCells>
  <phoneticPr fontId="3"/>
  <hyperlinks>
    <hyperlink ref="E14" r:id="rId1" xr:uid="{2190FB65-96A4-4ED0-B43C-17544B3C7C38}"/>
    <hyperlink ref="E18" r:id="rId2" xr:uid="{A95F29BE-A9CA-42B4-8232-9567CB85CC40}"/>
  </hyperlinks>
  <pageMargins left="0.59055118110236227" right="0" top="0.39370078740157483" bottom="0.39370078740157483" header="0.19685039370078741" footer="0.19685039370078741"/>
  <pageSetup paperSize="9" scale="81" orientation="portrait" blackAndWhite="1" horizontalDpi="4294967293" verticalDpi="300" r:id="rId3"/>
  <headerFooter alignWithMargins="0"/>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B322A-7186-4D3D-8791-3786F13B9FC8}">
  <sheetPr>
    <tabColor rgb="FF92D050"/>
    <pageSetUpPr fitToPage="1"/>
  </sheetPr>
  <dimension ref="A1:AD57"/>
  <sheetViews>
    <sheetView view="pageBreakPreview" topLeftCell="A7" zoomScale="64" zoomScaleNormal="100" zoomScaleSheetLayoutView="85" workbookViewId="0">
      <selection activeCell="R16" sqref="R16:AD17"/>
    </sheetView>
  </sheetViews>
  <sheetFormatPr defaultColWidth="9" defaultRowHeight="16.5"/>
  <cols>
    <col min="1" max="14" width="3.7265625" style="93" customWidth="1"/>
    <col min="15" max="15" width="5.26953125" style="93" customWidth="1"/>
    <col min="16" max="37" width="3.7265625" style="93" customWidth="1"/>
    <col min="38" max="16384" width="9" style="93"/>
  </cols>
  <sheetData>
    <row r="1" spans="1:30" ht="22.5" customHeight="1"/>
    <row r="2" spans="1:30" ht="22.5" customHeight="1">
      <c r="A2" s="395" t="s">
        <v>251</v>
      </c>
      <c r="B2" s="395"/>
      <c r="C2" s="395"/>
      <c r="D2" s="395"/>
      <c r="E2" s="395"/>
      <c r="F2" s="395"/>
      <c r="G2" s="395"/>
      <c r="H2" s="395"/>
      <c r="I2" s="395"/>
      <c r="J2" s="110"/>
      <c r="K2" s="110"/>
      <c r="L2" s="110"/>
      <c r="M2" s="110"/>
      <c r="N2" s="110"/>
    </row>
    <row r="3" spans="1:30" ht="22.5" customHeight="1">
      <c r="A3" s="110"/>
      <c r="B3" s="110"/>
      <c r="C3" s="110"/>
      <c r="D3" s="110"/>
      <c r="E3" s="110"/>
      <c r="F3" s="110"/>
      <c r="G3" s="110"/>
      <c r="H3" s="110"/>
      <c r="I3" s="110"/>
      <c r="J3" s="110"/>
      <c r="K3" s="110"/>
      <c r="L3" s="110"/>
      <c r="M3" s="110"/>
      <c r="N3" s="110"/>
    </row>
    <row r="4" spans="1:30" ht="22.5" customHeight="1">
      <c r="A4" s="110"/>
      <c r="B4" s="110"/>
      <c r="C4" s="110"/>
      <c r="D4" s="110"/>
      <c r="E4" s="110"/>
      <c r="F4" s="110"/>
      <c r="G4" s="110"/>
      <c r="H4" s="110"/>
      <c r="I4" s="110"/>
      <c r="J4" s="110"/>
      <c r="K4" s="110"/>
      <c r="L4" s="110"/>
      <c r="M4" s="110"/>
      <c r="N4" s="110"/>
    </row>
    <row r="5" spans="1:30" ht="22.5" customHeight="1">
      <c r="A5" s="396" t="s">
        <v>252</v>
      </c>
      <c r="B5" s="396"/>
      <c r="C5" s="396"/>
      <c r="D5" s="396"/>
      <c r="E5" s="396"/>
      <c r="F5" s="396"/>
      <c r="G5" s="396"/>
      <c r="H5" s="396"/>
      <c r="I5" s="396"/>
      <c r="J5" s="396"/>
      <c r="K5" s="396"/>
      <c r="L5" s="396"/>
      <c r="M5" s="396"/>
      <c r="N5" s="396"/>
      <c r="O5" s="396"/>
      <c r="P5" s="396"/>
      <c r="Q5" s="396"/>
      <c r="R5" s="396"/>
      <c r="S5" s="396"/>
      <c r="T5" s="396"/>
      <c r="U5" s="396"/>
      <c r="V5" s="396"/>
      <c r="W5" s="396"/>
      <c r="X5" s="396"/>
      <c r="Y5" s="396"/>
      <c r="Z5" s="396"/>
      <c r="AA5" s="396"/>
      <c r="AB5" s="396"/>
      <c r="AC5" s="396"/>
      <c r="AD5" s="396"/>
    </row>
    <row r="6" spans="1:30" ht="22.5" customHeight="1">
      <c r="A6" s="110"/>
      <c r="B6" s="110"/>
      <c r="C6" s="110"/>
      <c r="D6" s="110"/>
      <c r="E6" s="110"/>
      <c r="F6" s="110"/>
      <c r="G6" s="110"/>
      <c r="H6" s="110"/>
      <c r="I6" s="110"/>
      <c r="J6" s="110"/>
      <c r="K6" s="110"/>
      <c r="L6" s="110"/>
      <c r="M6" s="110"/>
      <c r="N6" s="111"/>
    </row>
    <row r="7" spans="1:30" ht="22.5" customHeight="1">
      <c r="A7" s="110"/>
      <c r="B7" s="110"/>
      <c r="C7" s="110"/>
      <c r="D7" s="110"/>
      <c r="E7" s="110"/>
      <c r="F7" s="110"/>
      <c r="G7" s="110"/>
      <c r="H7" s="110"/>
      <c r="I7" s="110"/>
      <c r="J7" s="110"/>
      <c r="K7" s="110"/>
      <c r="L7" s="111"/>
      <c r="M7" s="111"/>
      <c r="N7" s="111"/>
    </row>
    <row r="8" spans="1:30" ht="22.5" customHeight="1">
      <c r="A8" s="110"/>
      <c r="B8" s="110"/>
      <c r="C8" s="110"/>
      <c r="D8" s="110"/>
      <c r="E8" s="110"/>
      <c r="F8" s="110"/>
      <c r="G8" s="110"/>
      <c r="R8" s="110"/>
      <c r="V8" s="397" t="str">
        <f>IFERROR([2]実績報告基本情報!D4,"")&amp;""</f>
        <v/>
      </c>
      <c r="W8" s="397"/>
      <c r="X8" s="397"/>
      <c r="Y8" s="397"/>
      <c r="Z8" s="397"/>
      <c r="AA8" s="397"/>
      <c r="AB8" s="113"/>
      <c r="AC8" s="124"/>
      <c r="AD8" s="114"/>
    </row>
    <row r="9" spans="1:30" ht="9" customHeight="1">
      <c r="A9" s="110"/>
      <c r="B9" s="110"/>
      <c r="C9" s="110"/>
      <c r="D9" s="110"/>
      <c r="E9" s="110"/>
      <c r="F9" s="110"/>
      <c r="G9" s="110"/>
      <c r="R9" s="110"/>
      <c r="V9" s="115"/>
      <c r="W9" s="115"/>
      <c r="X9" s="150"/>
      <c r="Y9" s="150"/>
      <c r="Z9" s="115"/>
      <c r="AA9" s="115"/>
      <c r="AB9" s="115"/>
    </row>
    <row r="10" spans="1:30" ht="22.5" customHeight="1">
      <c r="A10" s="110"/>
      <c r="B10" s="110"/>
      <c r="C10" s="110"/>
      <c r="D10" s="110"/>
      <c r="E10" s="110"/>
      <c r="F10" s="110"/>
      <c r="G10" s="110"/>
      <c r="R10" s="110"/>
      <c r="V10" s="391" t="str">
        <f>TEXT('ここから先は実績報告⇒８．実績報告基本情報'!D5,"ggge年m月d日")</f>
        <v>明治33年1月0日</v>
      </c>
      <c r="W10" s="391"/>
      <c r="X10" s="391"/>
      <c r="Y10" s="391"/>
      <c r="Z10" s="391"/>
      <c r="AA10" s="391"/>
      <c r="AB10" s="113"/>
      <c r="AC10" s="125"/>
    </row>
    <row r="11" spans="1:30" ht="22.5" customHeight="1">
      <c r="A11" s="110"/>
      <c r="B11" s="110"/>
      <c r="C11" s="110"/>
      <c r="D11" s="110"/>
      <c r="E11" s="110"/>
      <c r="F11" s="110"/>
      <c r="G11" s="110"/>
      <c r="H11" s="117"/>
      <c r="I11" s="118"/>
      <c r="J11" s="118"/>
      <c r="K11" s="118"/>
      <c r="L11" s="118"/>
      <c r="M11" s="110"/>
      <c r="N11" s="110"/>
    </row>
    <row r="12" spans="1:30" ht="34.5" customHeight="1">
      <c r="B12" s="398" t="s">
        <v>146</v>
      </c>
      <c r="C12" s="398"/>
      <c r="D12" s="398"/>
      <c r="E12" s="398"/>
      <c r="F12" s="398"/>
      <c r="G12" s="398"/>
      <c r="H12" s="398"/>
      <c r="I12" s="398"/>
      <c r="K12" s="119" t="s">
        <v>147</v>
      </c>
      <c r="L12" s="110"/>
      <c r="M12" s="110"/>
      <c r="N12" s="110"/>
    </row>
    <row r="13" spans="1:30" ht="22.5" customHeight="1">
      <c r="A13" s="110"/>
      <c r="B13" s="110"/>
      <c r="C13" s="110"/>
      <c r="D13" s="110"/>
      <c r="E13" s="110"/>
      <c r="L13" s="110"/>
      <c r="M13" s="110"/>
      <c r="N13" s="110"/>
    </row>
    <row r="14" spans="1:30" ht="22.5" customHeight="1">
      <c r="A14" s="110"/>
      <c r="B14" s="110"/>
      <c r="C14" s="110"/>
      <c r="D14" s="110"/>
      <c r="E14" s="110"/>
      <c r="G14" s="120"/>
      <c r="H14" s="120"/>
      <c r="N14" s="391" t="s">
        <v>253</v>
      </c>
      <c r="O14" s="391"/>
      <c r="P14" s="391"/>
      <c r="R14" s="390" t="str">
        <f>IFERROR('ここから先は実績報告⇒８．実績報告基本情報'!D8,"")&amp;""</f>
        <v>0</v>
      </c>
      <c r="S14" s="390"/>
      <c r="T14" s="390"/>
      <c r="U14" s="390"/>
      <c r="V14" s="390"/>
      <c r="W14" s="390"/>
      <c r="X14" s="390"/>
      <c r="Y14" s="390"/>
      <c r="Z14" s="390"/>
      <c r="AA14" s="390"/>
      <c r="AB14" s="390"/>
      <c r="AC14" s="390"/>
      <c r="AD14" s="390"/>
    </row>
    <row r="15" spans="1:30" ht="22.5" customHeight="1">
      <c r="A15" s="110"/>
      <c r="B15" s="110"/>
      <c r="C15" s="110"/>
      <c r="D15" s="110"/>
      <c r="E15" s="110"/>
      <c r="G15" s="120"/>
      <c r="H15" s="120"/>
      <c r="N15" s="391"/>
      <c r="O15" s="391"/>
      <c r="P15" s="391"/>
      <c r="R15" s="390"/>
      <c r="S15" s="390"/>
      <c r="T15" s="390"/>
      <c r="U15" s="390"/>
      <c r="V15" s="390"/>
      <c r="W15" s="390"/>
      <c r="X15" s="390"/>
      <c r="Y15" s="390"/>
      <c r="Z15" s="390"/>
      <c r="AA15" s="390"/>
      <c r="AB15" s="390"/>
      <c r="AC15" s="390"/>
      <c r="AD15" s="390"/>
    </row>
    <row r="16" spans="1:30" ht="22.5" customHeight="1">
      <c r="A16" s="110"/>
      <c r="B16" s="110"/>
      <c r="C16" s="110"/>
      <c r="D16" s="110"/>
      <c r="E16" s="110"/>
      <c r="G16" s="120"/>
      <c r="H16" s="120"/>
      <c r="N16" s="391" t="s">
        <v>254</v>
      </c>
      <c r="O16" s="391"/>
      <c r="P16" s="391"/>
      <c r="R16" s="390" t="str">
        <f>IFERROR('ここから先は実績報告⇒８．実績報告基本情報'!D10,"")&amp;""</f>
        <v>0</v>
      </c>
      <c r="S16" s="390"/>
      <c r="T16" s="390"/>
      <c r="U16" s="390"/>
      <c r="V16" s="390"/>
      <c r="W16" s="390"/>
      <c r="X16" s="390"/>
      <c r="Y16" s="390"/>
      <c r="Z16" s="390"/>
      <c r="AA16" s="390"/>
      <c r="AB16" s="390"/>
      <c r="AC16" s="390"/>
      <c r="AD16" s="390"/>
    </row>
    <row r="17" spans="1:30" ht="22.5" customHeight="1">
      <c r="A17" s="110"/>
      <c r="B17" s="110"/>
      <c r="C17" s="110"/>
      <c r="D17" s="110"/>
      <c r="E17" s="110"/>
      <c r="G17" s="120"/>
      <c r="H17" s="120"/>
      <c r="N17" s="391"/>
      <c r="O17" s="391"/>
      <c r="P17" s="391"/>
      <c r="R17" s="390"/>
      <c r="S17" s="390"/>
      <c r="T17" s="390"/>
      <c r="U17" s="390"/>
      <c r="V17" s="390"/>
      <c r="W17" s="390"/>
      <c r="X17" s="390"/>
      <c r="Y17" s="390"/>
      <c r="Z17" s="390"/>
      <c r="AA17" s="390"/>
      <c r="AB17" s="390"/>
      <c r="AC17" s="390"/>
      <c r="AD17" s="390"/>
    </row>
    <row r="18" spans="1:30" ht="22.5" customHeight="1">
      <c r="A18" s="110"/>
      <c r="B18" s="110"/>
      <c r="C18" s="110"/>
      <c r="D18" s="110"/>
      <c r="E18" s="110"/>
      <c r="G18" s="120"/>
      <c r="H18" s="120"/>
      <c r="N18" s="391" t="s">
        <v>149</v>
      </c>
      <c r="O18" s="391"/>
      <c r="P18" s="391"/>
      <c r="R18" s="390" t="str">
        <f>IFERROR('ここから先は実績報告⇒８．実績報告基本情報'!D12,"")&amp;""</f>
        <v>0</v>
      </c>
      <c r="S18" s="390"/>
      <c r="T18" s="390"/>
      <c r="U18" s="390"/>
      <c r="V18" s="390"/>
      <c r="W18" s="390"/>
      <c r="X18" s="390"/>
      <c r="Y18" s="390"/>
      <c r="Z18" s="390"/>
      <c r="AA18" s="390"/>
      <c r="AB18" s="390"/>
      <c r="AC18" s="390"/>
      <c r="AD18" s="390"/>
    </row>
    <row r="19" spans="1:30" ht="22.5" customHeight="1">
      <c r="A19" s="110"/>
      <c r="B19" s="110"/>
      <c r="C19" s="110"/>
      <c r="D19" s="110"/>
      <c r="E19" s="110"/>
      <c r="G19" s="120"/>
      <c r="H19" s="120"/>
      <c r="N19" s="391"/>
      <c r="O19" s="391"/>
      <c r="P19" s="391"/>
      <c r="R19" s="390"/>
      <c r="S19" s="390"/>
      <c r="T19" s="390"/>
      <c r="U19" s="390"/>
      <c r="V19" s="390"/>
      <c r="W19" s="390"/>
      <c r="X19" s="390"/>
      <c r="Y19" s="390"/>
      <c r="Z19" s="390"/>
      <c r="AA19" s="390"/>
      <c r="AB19" s="390"/>
      <c r="AC19" s="390"/>
      <c r="AD19" s="390"/>
    </row>
    <row r="20" spans="1:30" ht="22.5" customHeight="1">
      <c r="A20" s="110"/>
      <c r="B20" s="110"/>
      <c r="C20" s="110"/>
      <c r="D20" s="110"/>
      <c r="E20" s="110"/>
      <c r="G20" s="120"/>
      <c r="H20" s="120"/>
      <c r="N20" s="391" t="s">
        <v>150</v>
      </c>
      <c r="O20" s="391"/>
      <c r="P20" s="391"/>
      <c r="R20" s="390" t="str">
        <f>IFERROR('ここから先は実績報告⇒８．実績報告基本情報'!D13,"")&amp;""</f>
        <v>0</v>
      </c>
      <c r="S20" s="390"/>
      <c r="T20" s="390"/>
      <c r="U20" s="390"/>
      <c r="V20" s="390"/>
      <c r="W20" s="390"/>
      <c r="X20" s="390"/>
      <c r="Y20" s="390"/>
      <c r="Z20" s="390"/>
      <c r="AA20" s="390"/>
      <c r="AB20" s="390"/>
      <c r="AC20" s="390"/>
      <c r="AD20" s="390"/>
    </row>
    <row r="21" spans="1:30" ht="22.5" customHeight="1">
      <c r="A21" s="110"/>
      <c r="B21" s="110"/>
      <c r="C21" s="110"/>
      <c r="D21" s="110"/>
      <c r="E21" s="110"/>
      <c r="G21" s="120"/>
      <c r="H21" s="120"/>
      <c r="N21" s="391"/>
      <c r="O21" s="391"/>
      <c r="P21" s="391"/>
      <c r="R21" s="390"/>
      <c r="S21" s="390"/>
      <c r="T21" s="390"/>
      <c r="U21" s="390"/>
      <c r="V21" s="390"/>
      <c r="W21" s="390"/>
      <c r="X21" s="390"/>
      <c r="Y21" s="390"/>
      <c r="Z21" s="390"/>
      <c r="AA21" s="390"/>
      <c r="AB21" s="390"/>
      <c r="AC21" s="390"/>
      <c r="AD21" s="390"/>
    </row>
    <row r="22" spans="1:30" ht="22.5" customHeight="1">
      <c r="A22" s="110"/>
      <c r="B22" s="110"/>
      <c r="C22" s="110"/>
      <c r="D22" s="110"/>
      <c r="E22" s="110"/>
      <c r="G22" s="120"/>
      <c r="H22" s="120"/>
      <c r="N22" s="389" t="s">
        <v>151</v>
      </c>
      <c r="O22" s="389"/>
      <c r="P22" s="389"/>
      <c r="R22" s="390" t="str">
        <f>IFERROR('ここから先は実績報告⇒８．実績報告基本情報'!D14,"")&amp;""</f>
        <v>0</v>
      </c>
      <c r="S22" s="390"/>
      <c r="T22" s="390"/>
      <c r="U22" s="390"/>
      <c r="V22" s="390"/>
      <c r="W22" s="390"/>
      <c r="X22" s="390"/>
      <c r="Y22" s="390"/>
      <c r="Z22" s="390"/>
      <c r="AA22" s="390"/>
      <c r="AB22" s="390"/>
      <c r="AC22" s="390"/>
      <c r="AD22" s="390"/>
    </row>
    <row r="23" spans="1:30" ht="22.5" customHeight="1">
      <c r="A23" s="110"/>
      <c r="B23" s="110"/>
      <c r="C23" s="110"/>
      <c r="D23" s="110"/>
      <c r="E23" s="110"/>
      <c r="G23" s="120"/>
      <c r="H23" s="120"/>
      <c r="N23" s="389"/>
      <c r="O23" s="389"/>
      <c r="P23" s="389"/>
      <c r="R23" s="390"/>
      <c r="S23" s="390"/>
      <c r="T23" s="390"/>
      <c r="U23" s="390"/>
      <c r="V23" s="390"/>
      <c r="W23" s="390"/>
      <c r="X23" s="390"/>
      <c r="Y23" s="390"/>
      <c r="Z23" s="390"/>
      <c r="AA23" s="390"/>
      <c r="AB23" s="390"/>
      <c r="AC23" s="390"/>
      <c r="AD23" s="390"/>
    </row>
    <row r="24" spans="1:30" ht="25.5" customHeight="1">
      <c r="A24" s="114"/>
      <c r="B24" s="110"/>
      <c r="C24" s="110"/>
      <c r="D24" s="110"/>
      <c r="E24" s="110"/>
      <c r="F24" s="122"/>
      <c r="G24" s="122"/>
      <c r="H24" s="122"/>
      <c r="I24" s="121"/>
      <c r="J24" s="121"/>
      <c r="K24" s="121"/>
      <c r="L24" s="121"/>
      <c r="M24" s="121"/>
      <c r="N24" s="121"/>
    </row>
    <row r="25" spans="1:30" s="94" customFormat="1" ht="21.75" customHeight="1">
      <c r="A25" s="582" t="str">
        <f>'ここから先は実績報告⇒８．実績報告基本情報'!D20&amp;"付け"&amp;'ここから先は実績報告⇒８．実績報告基本情報'!D21&amp;"で交付決定のあった令和７年度事業者グループ協働化支援事業を下記のとおり実施したので、補助金交付要綱第１１条の規定により、その実績を報告します。"</f>
        <v>付けで交付決定のあった令和７年度事業者グループ協働化支援事業を下記のとおり実施したので、補助金交付要綱第１１条の規定により、その実績を報告します。</v>
      </c>
      <c r="B25" s="583"/>
      <c r="C25" s="583"/>
      <c r="D25" s="583"/>
      <c r="E25" s="583"/>
      <c r="F25" s="583"/>
      <c r="G25" s="583"/>
      <c r="H25" s="583"/>
      <c r="I25" s="583"/>
      <c r="J25" s="583"/>
      <c r="K25" s="583"/>
      <c r="L25" s="583"/>
      <c r="M25" s="583"/>
      <c r="N25" s="583"/>
      <c r="O25" s="583"/>
      <c r="P25" s="583"/>
      <c r="Q25" s="583"/>
      <c r="R25" s="583"/>
      <c r="S25" s="583"/>
      <c r="T25" s="583"/>
      <c r="U25" s="583"/>
      <c r="V25" s="583"/>
      <c r="W25" s="583"/>
      <c r="X25" s="583"/>
      <c r="Y25" s="583"/>
      <c r="Z25" s="583"/>
      <c r="AA25" s="583"/>
      <c r="AB25" s="583"/>
      <c r="AC25" s="583"/>
      <c r="AD25" s="583"/>
    </row>
    <row r="26" spans="1:30" s="94" customFormat="1" ht="21.75" customHeight="1">
      <c r="A26" s="583"/>
      <c r="B26" s="583"/>
      <c r="C26" s="583"/>
      <c r="D26" s="583"/>
      <c r="E26" s="583"/>
      <c r="F26" s="583"/>
      <c r="G26" s="583"/>
      <c r="H26" s="583"/>
      <c r="I26" s="583"/>
      <c r="J26" s="583"/>
      <c r="K26" s="583"/>
      <c r="L26" s="583"/>
      <c r="M26" s="583"/>
      <c r="N26" s="583"/>
      <c r="O26" s="583"/>
      <c r="P26" s="583"/>
      <c r="Q26" s="583"/>
      <c r="R26" s="583"/>
      <c r="S26" s="583"/>
      <c r="T26" s="583"/>
      <c r="U26" s="583"/>
      <c r="V26" s="583"/>
      <c r="W26" s="583"/>
      <c r="X26" s="583"/>
      <c r="Y26" s="583"/>
      <c r="Z26" s="583"/>
      <c r="AA26" s="583"/>
      <c r="AB26" s="583"/>
      <c r="AC26" s="583"/>
      <c r="AD26" s="583"/>
    </row>
    <row r="27" spans="1:30" ht="22.5" customHeight="1">
      <c r="A27" s="110"/>
      <c r="B27" s="110"/>
      <c r="C27" s="110"/>
      <c r="D27" s="110"/>
      <c r="E27" s="110"/>
      <c r="F27" s="124"/>
      <c r="G27" s="124"/>
      <c r="H27" s="110"/>
      <c r="I27" s="110"/>
      <c r="J27" s="110"/>
      <c r="K27" s="110"/>
      <c r="L27" s="110"/>
      <c r="M27" s="110"/>
      <c r="N27" s="110"/>
    </row>
    <row r="28" spans="1:30" ht="22.5" customHeight="1">
      <c r="F28" s="124"/>
      <c r="G28" s="124"/>
      <c r="H28" s="110"/>
      <c r="I28" s="110"/>
      <c r="J28" s="110"/>
      <c r="K28" s="110"/>
      <c r="L28" s="110"/>
      <c r="M28" s="110"/>
      <c r="N28" s="110"/>
    </row>
    <row r="29" spans="1:30" ht="22.5" customHeight="1">
      <c r="A29" s="394" t="s">
        <v>152</v>
      </c>
      <c r="B29" s="394"/>
      <c r="C29" s="394"/>
      <c r="D29" s="394"/>
      <c r="E29" s="394"/>
      <c r="F29" s="394"/>
      <c r="G29" s="394"/>
      <c r="H29" s="394"/>
      <c r="I29" s="394"/>
      <c r="J29" s="394"/>
      <c r="K29" s="394"/>
      <c r="L29" s="394"/>
      <c r="M29" s="394"/>
      <c r="N29" s="394"/>
      <c r="O29" s="394"/>
      <c r="P29" s="394"/>
      <c r="Q29" s="394"/>
      <c r="R29" s="394"/>
      <c r="S29" s="394"/>
      <c r="T29" s="394"/>
      <c r="U29" s="394"/>
      <c r="V29" s="394"/>
      <c r="W29" s="394"/>
      <c r="X29" s="394"/>
      <c r="Y29" s="394"/>
      <c r="Z29" s="394"/>
      <c r="AA29" s="394"/>
      <c r="AB29" s="394"/>
      <c r="AC29" s="394"/>
      <c r="AD29" s="394"/>
    </row>
    <row r="30" spans="1:30" ht="22.5" customHeight="1">
      <c r="M30" s="110"/>
      <c r="N30" s="110"/>
    </row>
    <row r="31" spans="1:30" ht="22.5" customHeight="1">
      <c r="B31" s="387" t="s">
        <v>153</v>
      </c>
      <c r="C31" s="387"/>
      <c r="D31" s="387"/>
      <c r="E31" s="387"/>
      <c r="F31" s="387"/>
      <c r="G31" s="387"/>
      <c r="H31" s="387"/>
      <c r="I31" s="387"/>
      <c r="J31" s="387"/>
      <c r="K31" s="387"/>
      <c r="L31" s="387"/>
      <c r="M31" s="387"/>
      <c r="N31" s="110"/>
      <c r="O31" s="110"/>
      <c r="P31" s="110"/>
      <c r="Q31" s="110"/>
      <c r="R31" s="110"/>
      <c r="S31" s="110"/>
      <c r="T31" s="110"/>
      <c r="U31" s="110"/>
      <c r="V31" s="110"/>
    </row>
    <row r="32" spans="1:30" ht="22.5" customHeight="1">
      <c r="B32" s="110"/>
      <c r="M32" s="110"/>
      <c r="N32" s="581"/>
      <c r="O32" s="581"/>
      <c r="P32" s="581"/>
      <c r="Q32" s="581"/>
      <c r="R32" s="581"/>
      <c r="S32" s="581"/>
      <c r="T32" s="581"/>
      <c r="U32" s="581"/>
    </row>
    <row r="33" spans="1:24" ht="22.5" customHeight="1">
      <c r="F33" s="110"/>
      <c r="N33" s="151" t="s">
        <v>255</v>
      </c>
      <c r="O33" s="584" t="str">
        <f>TEXT('ここから先は実績報告⇒８．実績報告基本情報'!D22,"ggge年m月d日")</f>
        <v>明治33年1月0日</v>
      </c>
      <c r="P33" s="584"/>
      <c r="Q33" s="584"/>
      <c r="R33" s="584"/>
      <c r="S33" s="584"/>
      <c r="T33" s="151" t="s">
        <v>256</v>
      </c>
      <c r="V33" s="152"/>
    </row>
    <row r="34" spans="1:24" ht="22.5" customHeight="1">
      <c r="B34" s="387" t="s">
        <v>257</v>
      </c>
      <c r="C34" s="387"/>
      <c r="D34" s="387"/>
      <c r="E34" s="387"/>
      <c r="F34" s="387"/>
      <c r="G34" s="387"/>
      <c r="H34" s="387"/>
      <c r="I34" s="387"/>
      <c r="J34" s="387"/>
      <c r="K34" s="387"/>
      <c r="L34" s="387"/>
      <c r="M34" s="387"/>
      <c r="O34" s="584" t="str">
        <f>TEXT('ここから先は実績報告⇒８．実績報告基本情報'!D23,"ggge年m月d日")</f>
        <v>明治33年1月0日</v>
      </c>
      <c r="P34" s="584"/>
      <c r="Q34" s="584"/>
      <c r="R34" s="584"/>
      <c r="S34" s="584"/>
      <c r="T34" s="152"/>
      <c r="U34" s="152"/>
      <c r="W34" s="95"/>
      <c r="X34" s="95"/>
    </row>
    <row r="35" spans="1:24" ht="22.5" customHeight="1">
      <c r="B35" s="110"/>
      <c r="N35" s="152"/>
      <c r="O35" s="126"/>
      <c r="P35" s="126"/>
      <c r="Q35" s="126"/>
      <c r="R35" s="126"/>
      <c r="S35" s="126"/>
      <c r="T35" s="152"/>
      <c r="U35" s="152"/>
    </row>
    <row r="36" spans="1:24" ht="22.5" customHeight="1">
      <c r="A36" s="110"/>
      <c r="N36" s="151" t="s">
        <v>255</v>
      </c>
      <c r="O36" s="584" t="str">
        <f>TEXT('ここから先は実績報告⇒８．実績報告基本情報'!D24,"ggge年m月d日")</f>
        <v>明治33年1月0日</v>
      </c>
      <c r="P36" s="584"/>
      <c r="Q36" s="584"/>
      <c r="R36" s="584"/>
      <c r="S36" s="584"/>
      <c r="T36" s="151" t="s">
        <v>256</v>
      </c>
      <c r="U36" s="152"/>
      <c r="W36" s="95"/>
      <c r="X36" s="95"/>
    </row>
    <row r="37" spans="1:24" ht="22.5" customHeight="1">
      <c r="B37" s="387" t="s">
        <v>258</v>
      </c>
      <c r="C37" s="387"/>
      <c r="D37" s="387"/>
      <c r="E37" s="387"/>
      <c r="F37" s="387"/>
      <c r="G37" s="387"/>
      <c r="H37" s="387"/>
      <c r="I37" s="387"/>
      <c r="J37" s="387"/>
      <c r="K37" s="387"/>
      <c r="L37" s="387"/>
      <c r="M37" s="387"/>
      <c r="N37" s="152"/>
      <c r="O37" s="584" t="str">
        <f>TEXT('ここから先は実績報告⇒８．実績報告基本情報'!D25,"ggge年m月d日")</f>
        <v>明治33年1月0日</v>
      </c>
      <c r="P37" s="584"/>
      <c r="Q37" s="584"/>
      <c r="R37" s="584"/>
      <c r="S37" s="584"/>
      <c r="T37" s="152"/>
      <c r="U37" s="152"/>
      <c r="W37" s="95"/>
      <c r="X37" s="95"/>
    </row>
    <row r="38" spans="1:24" ht="22.5" customHeight="1">
      <c r="B38" s="110"/>
      <c r="I38" s="128"/>
      <c r="J38" s="128"/>
      <c r="K38" s="128"/>
      <c r="L38" s="128"/>
      <c r="M38" s="128"/>
      <c r="N38" s="128"/>
    </row>
    <row r="39" spans="1:24" ht="22.5" customHeight="1">
      <c r="F39" s="110"/>
      <c r="G39" s="110"/>
      <c r="H39" s="110"/>
      <c r="I39" s="121"/>
      <c r="J39" s="121"/>
      <c r="K39" s="121"/>
      <c r="L39" s="121"/>
    </row>
    <row r="40" spans="1:24" ht="22.5" customHeight="1">
      <c r="B40" s="387" t="s">
        <v>156</v>
      </c>
      <c r="C40" s="387"/>
      <c r="D40" s="387"/>
      <c r="E40" s="387"/>
      <c r="F40" s="387"/>
      <c r="G40" s="387"/>
      <c r="H40" s="387"/>
      <c r="I40" s="387"/>
      <c r="J40" s="387"/>
      <c r="K40" s="387"/>
      <c r="L40" s="387"/>
      <c r="M40" s="387"/>
    </row>
    <row r="41" spans="1:24" ht="22.5" customHeight="1">
      <c r="G41" s="93" t="s">
        <v>157</v>
      </c>
    </row>
    <row r="42" spans="1:24" ht="22.5" customHeight="1">
      <c r="C42" s="153" t="s">
        <v>259</v>
      </c>
      <c r="D42" s="153"/>
    </row>
    <row r="43" spans="1:24" ht="22.5" customHeight="1"/>
    <row r="44" spans="1:24" ht="22.5" customHeight="1"/>
    <row r="45" spans="1:24" ht="22.5" customHeight="1"/>
    <row r="46" spans="1:24" ht="22.5" customHeight="1"/>
    <row r="47" spans="1:24" ht="22.5" customHeight="1"/>
    <row r="48" spans="1:24" ht="22.5" customHeight="1"/>
    <row r="49" ht="22.5" customHeight="1"/>
    <row r="50" ht="22.5" customHeight="1"/>
    <row r="51" ht="22.5" customHeight="1"/>
    <row r="52" ht="22.5" customHeight="1"/>
    <row r="53" ht="22.5" customHeight="1"/>
    <row r="54" ht="22.5" customHeight="1"/>
    <row r="55" ht="22.5" customHeight="1"/>
    <row r="56" ht="22.5" customHeight="1"/>
    <row r="57" ht="22.5" customHeight="1"/>
  </sheetData>
  <sheetProtection algorithmName="SHA-512" hashValue="s9d+rFHzSTz4djvAXcfc7YbP+DAZjEoOQTJC7+9J9SPkAgsq9j/EPlr+e88o33/wvzBpg88MOdsLIeR825mkzA==" saltValue="mMxo7yI9MIo8eWtc89+XnQ==" spinCount="100000" sheet="1" objects="1" scenarios="1"/>
  <mergeCells count="26">
    <mergeCell ref="B40:M40"/>
    <mergeCell ref="O33:S33"/>
    <mergeCell ref="B34:M34"/>
    <mergeCell ref="O34:S34"/>
    <mergeCell ref="O36:S36"/>
    <mergeCell ref="B37:M37"/>
    <mergeCell ref="O37:S37"/>
    <mergeCell ref="N32:U32"/>
    <mergeCell ref="N16:P17"/>
    <mergeCell ref="R16:AD17"/>
    <mergeCell ref="N18:P19"/>
    <mergeCell ref="R18:AD19"/>
    <mergeCell ref="N20:P21"/>
    <mergeCell ref="R20:AD21"/>
    <mergeCell ref="N22:P23"/>
    <mergeCell ref="R22:AD23"/>
    <mergeCell ref="A25:AD26"/>
    <mergeCell ref="A29:AD29"/>
    <mergeCell ref="B31:M31"/>
    <mergeCell ref="N14:P15"/>
    <mergeCell ref="R14:AD15"/>
    <mergeCell ref="A2:I2"/>
    <mergeCell ref="A5:AD5"/>
    <mergeCell ref="V8:AA8"/>
    <mergeCell ref="V10:AA10"/>
    <mergeCell ref="B12:I12"/>
  </mergeCells>
  <phoneticPr fontId="3"/>
  <dataValidations count="1">
    <dataValidation imeMode="fullAlpha" allowBlank="1" showInputMessage="1" showErrorMessage="1" sqref="N32:N33 O33:O34 N35:N37 V10 U8:V8 O36:O37" xr:uid="{EA5438E9-E280-4CA5-9907-ED6AC00FBEED}"/>
  </dataValidations>
  <printOptions horizontalCentered="1"/>
  <pageMargins left="0.70866141732283472" right="0.70866141732283472" top="0.74803149606299213" bottom="0.74803149606299213" header="0.31496062992125984" footer="0.31496062992125984"/>
  <pageSetup paperSize="9" scale="7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C6E74-7A6C-41D2-B42E-694F27857E22}">
  <sheetPr>
    <tabColor rgb="FF92D050"/>
    <pageSetUpPr fitToPage="1"/>
  </sheetPr>
  <dimension ref="A1:AE62"/>
  <sheetViews>
    <sheetView view="pageBreakPreview" topLeftCell="A9" zoomScaleNormal="100" zoomScaleSheetLayoutView="100" workbookViewId="0">
      <selection activeCell="U25" sqref="U25"/>
    </sheetView>
  </sheetViews>
  <sheetFormatPr defaultColWidth="9" defaultRowHeight="16.5"/>
  <cols>
    <col min="1" max="1" width="3.7265625" style="93" customWidth="1"/>
    <col min="2" max="8" width="4.36328125" style="93" customWidth="1"/>
    <col min="9" max="15" width="3.7265625" style="93" customWidth="1"/>
    <col min="16" max="16" width="5.08984375" style="93" customWidth="1"/>
    <col min="17" max="17" width="3.7265625" style="93" customWidth="1"/>
    <col min="18" max="20" width="5.453125" style="93" customWidth="1"/>
    <col min="21" max="35" width="3.7265625" style="93" customWidth="1"/>
    <col min="36" max="16384" width="9" style="93"/>
  </cols>
  <sheetData>
    <row r="1" spans="1:31" ht="22.5" customHeight="1"/>
    <row r="2" spans="1:31" ht="22.5" customHeight="1">
      <c r="A2" s="395" t="s">
        <v>260</v>
      </c>
      <c r="B2" s="395"/>
      <c r="C2" s="395"/>
      <c r="D2" s="395"/>
      <c r="E2" s="395"/>
      <c r="F2" s="395"/>
      <c r="G2" s="395"/>
      <c r="H2" s="395"/>
      <c r="I2" s="395"/>
      <c r="J2" s="395"/>
      <c r="K2" s="110"/>
      <c r="L2" s="110"/>
      <c r="M2" s="110"/>
      <c r="N2" s="110"/>
    </row>
    <row r="3" spans="1:31" ht="22.5" customHeight="1">
      <c r="A3" s="110"/>
      <c r="B3" s="110"/>
      <c r="C3" s="110"/>
      <c r="D3" s="110"/>
      <c r="E3" s="110"/>
      <c r="F3" s="110"/>
      <c r="G3" s="110"/>
      <c r="H3" s="110"/>
      <c r="I3" s="110"/>
      <c r="J3" s="110"/>
      <c r="K3" s="110"/>
      <c r="L3" s="110"/>
      <c r="M3" s="110"/>
      <c r="N3" s="110"/>
    </row>
    <row r="4" spans="1:31" ht="22.5" customHeight="1">
      <c r="A4" s="110"/>
      <c r="B4" s="110"/>
      <c r="C4" s="110"/>
      <c r="D4" s="110"/>
      <c r="E4" s="110"/>
      <c r="F4" s="110"/>
      <c r="G4" s="110"/>
      <c r="H4" s="110"/>
      <c r="I4" s="110"/>
      <c r="J4" s="110"/>
      <c r="K4" s="110"/>
      <c r="L4" s="110"/>
      <c r="M4" s="110"/>
      <c r="N4" s="110"/>
    </row>
    <row r="5" spans="1:31" ht="22.5" customHeight="1">
      <c r="A5" s="396" t="s">
        <v>261</v>
      </c>
      <c r="B5" s="396"/>
      <c r="C5" s="396"/>
      <c r="D5" s="396"/>
      <c r="E5" s="396"/>
      <c r="F5" s="396"/>
      <c r="G5" s="396"/>
      <c r="H5" s="396"/>
      <c r="I5" s="396"/>
      <c r="J5" s="396"/>
      <c r="K5" s="396"/>
      <c r="L5" s="396"/>
      <c r="M5" s="396"/>
      <c r="N5" s="396"/>
      <c r="O5" s="396"/>
      <c r="P5" s="396"/>
      <c r="Q5" s="396"/>
      <c r="R5" s="396"/>
      <c r="S5" s="396"/>
      <c r="T5" s="396"/>
      <c r="U5" s="396"/>
      <c r="V5" s="396"/>
      <c r="W5" s="396"/>
      <c r="X5" s="396"/>
      <c r="Y5" s="396"/>
      <c r="Z5" s="396"/>
      <c r="AA5" s="396"/>
      <c r="AB5" s="396"/>
      <c r="AC5" s="396"/>
      <c r="AD5" s="396"/>
      <c r="AE5" s="396"/>
    </row>
    <row r="6" spans="1:31" ht="22.5" customHeight="1">
      <c r="A6" s="110"/>
      <c r="B6" s="110"/>
      <c r="C6" s="110"/>
      <c r="D6" s="110"/>
      <c r="E6" s="110"/>
      <c r="F6" s="110"/>
      <c r="G6" s="110"/>
      <c r="H6" s="110"/>
      <c r="I6" s="110"/>
      <c r="J6" s="110"/>
      <c r="K6" s="110"/>
      <c r="L6" s="110"/>
      <c r="M6" s="110"/>
      <c r="N6" s="110"/>
    </row>
    <row r="7" spans="1:31" ht="22.5" customHeight="1">
      <c r="A7" s="110"/>
      <c r="B7" s="110"/>
      <c r="C7" s="110"/>
      <c r="D7" s="110"/>
      <c r="E7" s="110"/>
      <c r="F7" s="110"/>
      <c r="G7" s="110"/>
      <c r="I7" s="110"/>
      <c r="J7" s="110"/>
      <c r="K7" s="110"/>
      <c r="L7" s="110" t="s">
        <v>262</v>
      </c>
      <c r="M7" s="110"/>
      <c r="N7" s="587"/>
      <c r="O7" s="587"/>
      <c r="P7" s="587"/>
      <c r="Q7" s="587"/>
      <c r="R7" s="587"/>
      <c r="S7" s="588" t="s">
        <v>263</v>
      </c>
      <c r="T7" s="588"/>
    </row>
    <row r="8" spans="1:31" ht="22.5" customHeight="1">
      <c r="A8" s="110"/>
      <c r="B8" s="110"/>
      <c r="C8" s="110"/>
      <c r="D8" s="110"/>
      <c r="E8" s="110"/>
      <c r="F8" s="110"/>
      <c r="G8" s="110"/>
      <c r="Q8" s="110"/>
      <c r="R8" s="110"/>
      <c r="S8" s="110"/>
      <c r="X8" s="124"/>
      <c r="Y8" s="114"/>
    </row>
    <row r="9" spans="1:31" ht="22.5" customHeight="1">
      <c r="A9" s="589" t="s">
        <v>301</v>
      </c>
      <c r="B9" s="589"/>
      <c r="C9" s="589"/>
      <c r="D9" s="589"/>
      <c r="E9" s="589"/>
      <c r="F9" s="589"/>
      <c r="G9" s="589"/>
      <c r="H9" s="589"/>
      <c r="I9" s="589"/>
      <c r="J9" s="589"/>
      <c r="K9" s="589"/>
      <c r="L9" s="589"/>
      <c r="M9" s="589"/>
      <c r="N9" s="589"/>
      <c r="O9" s="589"/>
      <c r="P9" s="589"/>
      <c r="Q9" s="589"/>
      <c r="R9" s="589"/>
      <c r="S9" s="589"/>
      <c r="T9" s="589"/>
      <c r="U9" s="589"/>
      <c r="V9" s="589"/>
      <c r="W9" s="589"/>
      <c r="X9" s="589"/>
      <c r="Y9" s="589"/>
      <c r="Z9" s="589"/>
      <c r="AA9" s="589"/>
      <c r="AB9" s="589"/>
      <c r="AC9" s="589"/>
      <c r="AD9" s="589"/>
      <c r="AE9" s="589"/>
    </row>
    <row r="10" spans="1:31" ht="22.5" customHeight="1">
      <c r="A10" s="154"/>
      <c r="B10" s="154"/>
      <c r="C10" s="154"/>
      <c r="D10" s="154"/>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row>
    <row r="11" spans="1:31" ht="22.5" customHeight="1">
      <c r="A11" s="110"/>
      <c r="B11" s="110"/>
      <c r="C11" s="110"/>
      <c r="D11" s="110"/>
      <c r="E11" s="110"/>
      <c r="F11" s="110"/>
      <c r="G11" s="110"/>
      <c r="H11" s="117"/>
      <c r="I11" s="118"/>
      <c r="J11" s="118"/>
      <c r="K11" s="118"/>
      <c r="L11" s="118"/>
      <c r="M11" s="118"/>
      <c r="N11" s="110"/>
    </row>
    <row r="12" spans="1:31" ht="22.5" customHeight="1">
      <c r="C12" s="585" t="s">
        <v>264</v>
      </c>
      <c r="D12" s="585"/>
      <c r="E12" s="585"/>
      <c r="F12" s="585"/>
      <c r="G12" s="585"/>
      <c r="H12" s="585"/>
      <c r="J12" s="586">
        <f>'ここから先は実績報告⇒８．実績報告基本情報'!D19</f>
        <v>0</v>
      </c>
      <c r="K12" s="586"/>
      <c r="L12" s="586"/>
      <c r="M12" s="586"/>
      <c r="N12" s="586"/>
      <c r="O12" s="586"/>
      <c r="P12" s="586"/>
      <c r="Q12" s="586"/>
      <c r="R12" s="586"/>
      <c r="S12" s="125" t="s">
        <v>166</v>
      </c>
      <c r="T12" s="394" t="s">
        <v>265</v>
      </c>
      <c r="U12" s="394"/>
      <c r="V12" s="394"/>
      <c r="W12" s="394"/>
      <c r="X12" s="394"/>
      <c r="Y12" s="394"/>
    </row>
    <row r="13" spans="1:31" ht="7.5" customHeight="1">
      <c r="C13" s="155"/>
      <c r="D13" s="155"/>
      <c r="E13" s="155"/>
      <c r="F13" s="155"/>
      <c r="G13" s="155"/>
      <c r="H13" s="155"/>
      <c r="S13" s="125"/>
      <c r="T13" s="125"/>
      <c r="U13" s="125"/>
      <c r="V13" s="125"/>
      <c r="W13" s="125"/>
      <c r="X13" s="125"/>
      <c r="Y13" s="125"/>
    </row>
    <row r="14" spans="1:31" ht="22.5" customHeight="1">
      <c r="A14" s="110"/>
      <c r="C14" s="585" t="s">
        <v>266</v>
      </c>
      <c r="D14" s="585"/>
      <c r="E14" s="585"/>
      <c r="F14" s="585"/>
      <c r="G14" s="585"/>
      <c r="H14" s="585"/>
      <c r="J14" s="586" t="str">
        <f>'13．別紙2-2'!$M$9</f>
        <v/>
      </c>
      <c r="K14" s="586"/>
      <c r="L14" s="586"/>
      <c r="M14" s="586"/>
      <c r="N14" s="586"/>
      <c r="O14" s="586"/>
      <c r="P14" s="586"/>
      <c r="Q14" s="586"/>
      <c r="R14" s="586"/>
      <c r="S14" s="125" t="s">
        <v>166</v>
      </c>
      <c r="T14" s="394" t="s">
        <v>267</v>
      </c>
      <c r="U14" s="394"/>
      <c r="V14" s="394"/>
      <c r="W14" s="394"/>
      <c r="X14" s="394"/>
      <c r="Y14" s="394"/>
    </row>
    <row r="15" spans="1:31" ht="7.5" customHeight="1">
      <c r="A15" s="110"/>
      <c r="C15" s="155"/>
      <c r="D15" s="155"/>
      <c r="E15" s="155"/>
      <c r="F15" s="155"/>
      <c r="G15" s="155"/>
      <c r="H15" s="155"/>
      <c r="S15" s="125"/>
      <c r="T15" s="125"/>
      <c r="U15" s="125"/>
      <c r="V15" s="125"/>
      <c r="W15" s="125"/>
      <c r="X15" s="125"/>
      <c r="Y15" s="125"/>
    </row>
    <row r="16" spans="1:31" ht="22.5" customHeight="1">
      <c r="A16" s="110"/>
      <c r="C16" s="585" t="s">
        <v>268</v>
      </c>
      <c r="D16" s="585"/>
      <c r="E16" s="585"/>
      <c r="F16" s="585"/>
      <c r="G16" s="585"/>
      <c r="H16" s="585"/>
      <c r="J16" s="586">
        <v>0</v>
      </c>
      <c r="K16" s="586"/>
      <c r="L16" s="586"/>
      <c r="M16" s="586"/>
      <c r="N16" s="586"/>
      <c r="O16" s="586"/>
      <c r="P16" s="586"/>
      <c r="Q16" s="586"/>
      <c r="R16" s="586"/>
      <c r="S16" s="156" t="s">
        <v>166</v>
      </c>
      <c r="T16" s="157"/>
      <c r="U16" s="157"/>
      <c r="V16" s="157"/>
      <c r="W16" s="157"/>
      <c r="X16" s="157"/>
      <c r="Y16" s="157"/>
      <c r="Z16" s="157"/>
    </row>
    <row r="17" spans="1:31" ht="7.5" customHeight="1">
      <c r="A17" s="110"/>
      <c r="C17" s="155"/>
      <c r="D17" s="155"/>
      <c r="E17" s="155"/>
      <c r="F17" s="155"/>
      <c r="G17" s="155"/>
      <c r="H17" s="155"/>
      <c r="R17" s="120"/>
      <c r="S17" s="156"/>
      <c r="T17" s="157"/>
      <c r="U17" s="157"/>
      <c r="V17" s="157"/>
      <c r="W17" s="157"/>
      <c r="X17" s="157"/>
      <c r="Y17" s="157"/>
      <c r="Z17" s="157"/>
    </row>
    <row r="18" spans="1:31" ht="22.5" customHeight="1">
      <c r="A18" s="110"/>
      <c r="C18" s="585" t="s">
        <v>269</v>
      </c>
      <c r="D18" s="585"/>
      <c r="E18" s="585"/>
      <c r="F18" s="585"/>
      <c r="G18" s="585"/>
      <c r="H18" s="585"/>
      <c r="J18" s="586" t="e">
        <f>J14-J16</f>
        <v>#VALUE!</v>
      </c>
      <c r="K18" s="586"/>
      <c r="L18" s="586"/>
      <c r="M18" s="586"/>
      <c r="N18" s="586"/>
      <c r="O18" s="586"/>
      <c r="P18" s="586"/>
      <c r="Q18" s="586"/>
      <c r="R18" s="586"/>
      <c r="S18" s="125" t="s">
        <v>166</v>
      </c>
      <c r="T18" s="157"/>
      <c r="U18" s="157"/>
      <c r="V18" s="157"/>
      <c r="W18" s="157"/>
      <c r="X18" s="157"/>
      <c r="Y18" s="157"/>
      <c r="Z18" s="157"/>
    </row>
    <row r="19" spans="1:31" ht="22.5" customHeight="1">
      <c r="A19" s="110"/>
      <c r="B19" s="110"/>
      <c r="C19" s="110" t="s">
        <v>270</v>
      </c>
      <c r="D19" s="110"/>
      <c r="E19" s="110"/>
      <c r="Q19" s="157"/>
      <c r="R19" s="157"/>
      <c r="S19" s="157"/>
      <c r="T19" s="157"/>
      <c r="U19" s="157"/>
      <c r="V19" s="157"/>
      <c r="W19" s="157"/>
      <c r="X19" s="110"/>
    </row>
    <row r="20" spans="1:31" ht="22.5" customHeight="1">
      <c r="A20" s="114" t="s">
        <v>271</v>
      </c>
      <c r="B20" s="110"/>
      <c r="C20" s="110"/>
      <c r="D20" s="110"/>
      <c r="E20" s="110"/>
      <c r="Q20" s="157"/>
      <c r="R20" s="157"/>
      <c r="S20" s="157"/>
      <c r="T20" s="157"/>
      <c r="U20" s="157"/>
      <c r="V20" s="157"/>
      <c r="W20" s="157"/>
    </row>
    <row r="21" spans="1:31" ht="22.5" customHeight="1">
      <c r="B21" s="590" t="s">
        <v>272</v>
      </c>
      <c r="C21" s="590"/>
      <c r="D21" s="590"/>
      <c r="E21" s="585" t="s">
        <v>273</v>
      </c>
      <c r="F21" s="585"/>
      <c r="G21" s="585"/>
      <c r="H21" s="585"/>
      <c r="I21" s="585"/>
      <c r="J21" s="585"/>
      <c r="K21" s="585"/>
      <c r="L21" s="585"/>
      <c r="M21" s="155"/>
      <c r="N21" s="121"/>
      <c r="O21" s="591" t="s">
        <v>274</v>
      </c>
      <c r="P21" s="591"/>
      <c r="Q21" s="394">
        <f>'ここから先は実績報告⇒８．実績報告基本情報'!D21</f>
        <v>0</v>
      </c>
      <c r="R21" s="394"/>
      <c r="S21" s="394"/>
      <c r="T21" s="394"/>
      <c r="U21" s="394"/>
      <c r="V21" s="124" t="s">
        <v>275</v>
      </c>
      <c r="X21" s="592" t="s">
        <v>276</v>
      </c>
      <c r="Y21" s="592"/>
      <c r="Z21" s="592"/>
      <c r="AA21" s="592"/>
      <c r="AB21" s="592"/>
      <c r="AC21" s="592"/>
      <c r="AD21" s="592"/>
      <c r="AE21" s="592"/>
    </row>
    <row r="22" spans="1:31" s="94" customFormat="1" ht="21.75" customHeight="1">
      <c r="D22" s="110"/>
      <c r="E22" s="585"/>
      <c r="F22" s="585"/>
      <c r="G22" s="585"/>
      <c r="H22" s="585"/>
      <c r="I22" s="585"/>
      <c r="J22" s="585"/>
      <c r="K22" s="585"/>
      <c r="L22" s="585"/>
      <c r="M22" s="155"/>
      <c r="N22" s="123"/>
      <c r="O22" s="593">
        <f>'ここから先は実績報告⇒８．実績報告基本情報'!D20</f>
        <v>0</v>
      </c>
      <c r="P22" s="594"/>
      <c r="Q22" s="594"/>
      <c r="R22" s="594"/>
      <c r="S22" s="594"/>
      <c r="T22" s="594"/>
      <c r="U22" s="594"/>
      <c r="V22" s="594"/>
      <c r="W22" s="93"/>
      <c r="X22" s="592"/>
      <c r="Y22" s="592"/>
      <c r="Z22" s="592"/>
      <c r="AA22" s="592"/>
      <c r="AB22" s="592"/>
      <c r="AC22" s="592"/>
      <c r="AD22" s="592"/>
      <c r="AE22" s="592"/>
    </row>
    <row r="23" spans="1:31" s="94" customFormat="1" ht="7.5" customHeight="1">
      <c r="D23" s="110"/>
      <c r="E23" s="155"/>
      <c r="F23" s="155"/>
      <c r="G23" s="155"/>
      <c r="H23" s="155"/>
      <c r="I23" s="155"/>
      <c r="J23" s="155"/>
      <c r="K23" s="155"/>
      <c r="L23" s="155"/>
      <c r="M23" s="155"/>
      <c r="N23" s="123"/>
      <c r="O23" s="111"/>
      <c r="P23" s="111"/>
      <c r="Q23" s="124"/>
      <c r="R23" s="124"/>
      <c r="S23" s="124"/>
      <c r="T23" s="124"/>
      <c r="U23" s="124"/>
      <c r="V23" s="125"/>
      <c r="W23" s="93"/>
      <c r="X23" s="158"/>
      <c r="Y23" s="158"/>
      <c r="Z23" s="158"/>
      <c r="AA23" s="158"/>
      <c r="AB23" s="158"/>
      <c r="AC23" s="158"/>
      <c r="AD23" s="158"/>
      <c r="AE23" s="158"/>
    </row>
    <row r="24" spans="1:31" s="94" customFormat="1" ht="21.75" customHeight="1">
      <c r="D24" s="157"/>
      <c r="E24" s="585" t="s">
        <v>281</v>
      </c>
      <c r="F24" s="585"/>
      <c r="G24" s="585"/>
      <c r="H24" s="585"/>
      <c r="I24" s="585"/>
      <c r="J24" s="585"/>
      <c r="K24" s="585"/>
      <c r="L24" s="585"/>
      <c r="M24" s="155"/>
      <c r="N24" s="123"/>
      <c r="O24" s="591" t="s">
        <v>274</v>
      </c>
      <c r="P24" s="591"/>
      <c r="Q24" s="394"/>
      <c r="R24" s="394"/>
      <c r="S24" s="394"/>
      <c r="T24" s="394"/>
      <c r="U24" s="394"/>
      <c r="V24" s="124" t="s">
        <v>275</v>
      </c>
      <c r="W24" s="93"/>
      <c r="X24" s="592" t="s">
        <v>276</v>
      </c>
      <c r="Y24" s="592"/>
      <c r="Z24" s="592"/>
      <c r="AA24" s="592"/>
      <c r="AB24" s="592"/>
      <c r="AC24" s="592"/>
      <c r="AD24" s="592"/>
      <c r="AE24" s="592"/>
    </row>
    <row r="25" spans="1:31" s="94" customFormat="1" ht="21.75" customHeight="1">
      <c r="D25" s="93"/>
      <c r="E25" s="585"/>
      <c r="F25" s="585"/>
      <c r="G25" s="585"/>
      <c r="H25" s="585"/>
      <c r="I25" s="585"/>
      <c r="J25" s="585"/>
      <c r="K25" s="585"/>
      <c r="L25" s="585"/>
      <c r="M25" s="155"/>
      <c r="N25" s="123"/>
      <c r="O25" s="591" t="s">
        <v>277</v>
      </c>
      <c r="P25" s="591"/>
      <c r="Q25" s="124"/>
      <c r="R25" s="124" t="s">
        <v>278</v>
      </c>
      <c r="S25" s="124"/>
      <c r="T25" s="124" t="s">
        <v>279</v>
      </c>
      <c r="U25" s="124"/>
      <c r="V25" s="125" t="s">
        <v>280</v>
      </c>
      <c r="W25" s="157"/>
      <c r="X25" s="592"/>
      <c r="Y25" s="592"/>
      <c r="Z25" s="592"/>
      <c r="AA25" s="592"/>
      <c r="AB25" s="592"/>
      <c r="AC25" s="592"/>
      <c r="AD25" s="592"/>
      <c r="AE25" s="592"/>
    </row>
    <row r="26" spans="1:31" s="94" customFormat="1" ht="7.5" customHeight="1">
      <c r="D26" s="93"/>
      <c r="E26" s="155"/>
      <c r="F26" s="155"/>
      <c r="G26" s="155"/>
      <c r="H26" s="155"/>
      <c r="I26" s="155"/>
      <c r="J26" s="155"/>
      <c r="K26" s="155"/>
      <c r="L26" s="155"/>
      <c r="M26" s="155"/>
      <c r="N26" s="123"/>
      <c r="O26" s="111"/>
      <c r="P26" s="111"/>
      <c r="Q26" s="124"/>
      <c r="R26" s="124"/>
      <c r="S26" s="124"/>
      <c r="T26" s="124"/>
      <c r="U26" s="124"/>
      <c r="V26" s="125"/>
      <c r="W26" s="157"/>
      <c r="X26" s="158"/>
      <c r="Y26" s="158"/>
      <c r="Z26" s="158"/>
      <c r="AA26" s="158"/>
      <c r="AB26" s="158"/>
      <c r="AC26" s="158"/>
      <c r="AD26" s="158"/>
      <c r="AE26" s="158"/>
    </row>
    <row r="27" spans="1:31" s="94" customFormat="1" ht="21.75" customHeight="1">
      <c r="D27" s="93"/>
      <c r="E27" s="585" t="s">
        <v>282</v>
      </c>
      <c r="F27" s="585"/>
      <c r="G27" s="585"/>
      <c r="H27" s="585"/>
      <c r="I27" s="585"/>
      <c r="J27" s="585"/>
      <c r="K27" s="585"/>
      <c r="L27" s="585"/>
      <c r="M27" s="155"/>
      <c r="N27" s="123"/>
      <c r="O27" s="591" t="s">
        <v>274</v>
      </c>
      <c r="P27" s="591"/>
      <c r="Q27" s="394"/>
      <c r="R27" s="394"/>
      <c r="S27" s="394"/>
      <c r="T27" s="394"/>
      <c r="U27" s="394"/>
      <c r="V27" s="124" t="s">
        <v>275</v>
      </c>
      <c r="W27" s="157"/>
      <c r="X27" s="592" t="s">
        <v>283</v>
      </c>
      <c r="Y27" s="592"/>
      <c r="Z27" s="592"/>
      <c r="AA27" s="592"/>
      <c r="AB27" s="592"/>
      <c r="AC27" s="592"/>
      <c r="AD27" s="592"/>
      <c r="AE27" s="592"/>
    </row>
    <row r="28" spans="1:31" ht="22.5" customHeight="1">
      <c r="E28" s="585"/>
      <c r="F28" s="585"/>
      <c r="G28" s="585"/>
      <c r="H28" s="585"/>
      <c r="I28" s="585"/>
      <c r="J28" s="585"/>
      <c r="K28" s="585"/>
      <c r="L28" s="585"/>
      <c r="M28" s="155"/>
      <c r="N28" s="110"/>
      <c r="O28" s="591" t="s">
        <v>277</v>
      </c>
      <c r="P28" s="591"/>
      <c r="Q28" s="124"/>
      <c r="R28" s="124" t="s">
        <v>278</v>
      </c>
      <c r="S28" s="124"/>
      <c r="T28" s="124" t="s">
        <v>279</v>
      </c>
      <c r="U28" s="124"/>
      <c r="V28" s="125" t="s">
        <v>280</v>
      </c>
      <c r="W28" s="157"/>
      <c r="X28" s="592"/>
      <c r="Y28" s="592"/>
      <c r="Z28" s="592"/>
      <c r="AA28" s="592"/>
      <c r="AB28" s="592"/>
      <c r="AC28" s="592"/>
      <c r="AD28" s="592"/>
      <c r="AE28" s="592"/>
    </row>
    <row r="29" spans="1:31" ht="22.5" customHeight="1">
      <c r="L29" s="110"/>
      <c r="M29" s="110"/>
      <c r="N29" s="110"/>
      <c r="T29" s="124"/>
      <c r="U29" s="124"/>
      <c r="V29" s="110"/>
      <c r="W29" s="157"/>
    </row>
    <row r="30" spans="1:31" s="95" customFormat="1" ht="22.5" customHeight="1">
      <c r="A30" s="392" t="s">
        <v>343</v>
      </c>
      <c r="B30" s="392"/>
      <c r="C30" s="392"/>
      <c r="D30" s="392"/>
      <c r="E30" s="392"/>
      <c r="F30" s="392"/>
      <c r="G30" s="392"/>
      <c r="H30" s="392"/>
      <c r="I30" s="392"/>
      <c r="J30" s="392"/>
      <c r="K30" s="392"/>
      <c r="L30" s="392"/>
      <c r="M30" s="392"/>
      <c r="N30" s="392"/>
      <c r="O30" s="392"/>
      <c r="P30" s="392"/>
      <c r="Q30" s="392"/>
      <c r="R30" s="392"/>
      <c r="S30" s="392"/>
      <c r="T30" s="392"/>
      <c r="U30" s="392"/>
      <c r="V30" s="392"/>
      <c r="W30" s="392"/>
      <c r="X30" s="392"/>
      <c r="Y30" s="392"/>
      <c r="Z30" s="392"/>
      <c r="AA30" s="392"/>
      <c r="AB30" s="392"/>
      <c r="AC30" s="392"/>
      <c r="AD30" s="392"/>
      <c r="AE30" s="392"/>
    </row>
    <row r="31" spans="1:31" s="95" customFormat="1" ht="22.5" customHeight="1">
      <c r="A31" s="392"/>
      <c r="B31" s="392"/>
      <c r="C31" s="392"/>
      <c r="D31" s="392"/>
      <c r="E31" s="392"/>
      <c r="F31" s="392"/>
      <c r="G31" s="392"/>
      <c r="H31" s="392"/>
      <c r="I31" s="392"/>
      <c r="J31" s="392"/>
      <c r="K31" s="392"/>
      <c r="L31" s="392"/>
      <c r="M31" s="392"/>
      <c r="N31" s="392"/>
      <c r="O31" s="392"/>
      <c r="P31" s="392"/>
      <c r="Q31" s="392"/>
      <c r="R31" s="392"/>
      <c r="S31" s="392"/>
      <c r="T31" s="392"/>
      <c r="U31" s="392"/>
      <c r="V31" s="392"/>
      <c r="W31" s="392"/>
      <c r="X31" s="392"/>
      <c r="Y31" s="392"/>
      <c r="Z31" s="392"/>
      <c r="AA31" s="392"/>
      <c r="AB31" s="392"/>
      <c r="AC31" s="392"/>
      <c r="AD31" s="392"/>
      <c r="AE31" s="392"/>
    </row>
    <row r="32" spans="1:31" ht="22.5" customHeight="1">
      <c r="A32" s="123"/>
      <c r="B32" s="123"/>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row>
    <row r="33" spans="1:31" ht="22.5" customHeight="1">
      <c r="A33" s="110"/>
      <c r="T33" s="595"/>
      <c r="U33" s="595"/>
      <c r="V33" s="595"/>
      <c r="W33" s="595"/>
      <c r="X33" s="595"/>
      <c r="Y33" s="595"/>
      <c r="Z33" s="595"/>
      <c r="AA33" s="595"/>
    </row>
    <row r="34" spans="1:31" ht="22.5" customHeight="1">
      <c r="A34" s="110"/>
    </row>
    <row r="35" spans="1:31" ht="33" customHeight="1">
      <c r="B35" s="422" t="s">
        <v>146</v>
      </c>
      <c r="C35" s="422"/>
      <c r="D35" s="422"/>
      <c r="E35" s="422"/>
      <c r="F35" s="422"/>
      <c r="G35" s="422"/>
      <c r="H35" s="422"/>
      <c r="I35" s="422"/>
      <c r="J35" s="422"/>
      <c r="L35" s="159" t="s">
        <v>147</v>
      </c>
      <c r="M35" s="159"/>
    </row>
    <row r="36" spans="1:31" ht="22.5" customHeight="1">
      <c r="D36" s="596"/>
      <c r="E36" s="596"/>
      <c r="F36" s="596"/>
      <c r="G36" s="596"/>
      <c r="H36" s="596"/>
      <c r="I36" s="596"/>
      <c r="J36" s="110" t="s">
        <v>284</v>
      </c>
    </row>
    <row r="37" spans="1:31" ht="22.5" customHeight="1">
      <c r="A37" s="110"/>
      <c r="B37" s="110"/>
      <c r="C37" s="110"/>
      <c r="D37" s="110"/>
      <c r="E37" s="110"/>
      <c r="G37" s="120"/>
      <c r="H37" s="120"/>
      <c r="N37" s="597" t="s">
        <v>285</v>
      </c>
      <c r="O37" s="597"/>
      <c r="P37" s="597"/>
      <c r="R37" s="598" t="s">
        <v>286</v>
      </c>
      <c r="S37" s="598"/>
      <c r="T37" s="598"/>
      <c r="U37" s="599">
        <f>'ここから先は実績報告⇒８．実績報告基本情報'!D8</f>
        <v>0</v>
      </c>
      <c r="V37" s="599"/>
      <c r="W37" s="599"/>
      <c r="X37" s="599"/>
      <c r="Y37" s="599"/>
      <c r="Z37" s="599"/>
      <c r="AA37" s="599"/>
      <c r="AB37" s="599"/>
      <c r="AC37" s="599"/>
      <c r="AD37" s="599"/>
      <c r="AE37" s="599"/>
    </row>
    <row r="38" spans="1:31" ht="22.5" customHeight="1">
      <c r="A38" s="110"/>
      <c r="B38" s="110"/>
      <c r="C38" s="110"/>
      <c r="D38" s="110"/>
      <c r="E38" s="110"/>
      <c r="G38" s="120"/>
      <c r="H38" s="120"/>
      <c r="N38" s="597"/>
      <c r="O38" s="597"/>
      <c r="P38" s="597"/>
      <c r="R38" s="598" t="s">
        <v>287</v>
      </c>
      <c r="S38" s="598"/>
      <c r="T38" s="598"/>
      <c r="U38" s="599">
        <f>'ここから先は実績報告⇒８．実績報告基本情報'!D10</f>
        <v>0</v>
      </c>
      <c r="V38" s="599"/>
      <c r="W38" s="599"/>
      <c r="X38" s="599"/>
      <c r="Y38" s="599"/>
      <c r="Z38" s="599"/>
      <c r="AA38" s="599"/>
      <c r="AB38" s="599"/>
      <c r="AC38" s="599"/>
      <c r="AD38" s="599"/>
      <c r="AE38" s="599"/>
    </row>
    <row r="39" spans="1:31" ht="22.5" customHeight="1">
      <c r="A39" s="110"/>
      <c r="B39" s="110"/>
      <c r="C39" s="110"/>
      <c r="D39" s="110"/>
      <c r="E39" s="110"/>
      <c r="G39" s="120"/>
      <c r="H39" s="120"/>
      <c r="N39" s="597"/>
      <c r="O39" s="597"/>
      <c r="P39" s="597"/>
      <c r="R39" s="598" t="s">
        <v>288</v>
      </c>
      <c r="S39" s="598"/>
      <c r="T39" s="598"/>
      <c r="U39" s="599">
        <f>'ここから先は実績報告⇒８．実績報告基本情報'!D12</f>
        <v>0</v>
      </c>
      <c r="V39" s="599"/>
      <c r="W39" s="599"/>
      <c r="X39" s="599"/>
      <c r="Y39" s="599"/>
      <c r="Z39" s="599"/>
      <c r="AA39" s="599"/>
      <c r="AB39" s="599"/>
      <c r="AC39" s="599"/>
      <c r="AD39" s="599"/>
      <c r="AE39" s="599"/>
    </row>
    <row r="40" spans="1:31" ht="22.5" customHeight="1">
      <c r="A40" s="110"/>
      <c r="B40" s="110"/>
      <c r="C40" s="110"/>
      <c r="D40" s="110"/>
      <c r="E40" s="110"/>
      <c r="G40" s="120"/>
      <c r="H40" s="120"/>
      <c r="N40" s="162"/>
      <c r="O40" s="162"/>
      <c r="P40" s="162"/>
      <c r="R40" s="161"/>
      <c r="S40" s="161"/>
      <c r="T40" s="161"/>
      <c r="U40" s="121"/>
      <c r="V40" s="121"/>
      <c r="W40" s="121"/>
      <c r="X40" s="121"/>
      <c r="Y40" s="121"/>
      <c r="Z40" s="121"/>
      <c r="AA40" s="121"/>
      <c r="AB40" s="121"/>
      <c r="AC40" s="121"/>
      <c r="AD40" s="121"/>
      <c r="AE40" s="121"/>
    </row>
    <row r="41" spans="1:31" ht="22.5" customHeight="1">
      <c r="A41" s="110"/>
      <c r="B41" s="110"/>
      <c r="C41" s="110"/>
      <c r="D41" s="110"/>
      <c r="E41" s="110"/>
      <c r="G41" s="120"/>
      <c r="H41" s="120"/>
      <c r="N41" s="600" t="s">
        <v>289</v>
      </c>
      <c r="O41" s="600"/>
      <c r="P41" s="600"/>
      <c r="R41" s="598" t="s">
        <v>290</v>
      </c>
      <c r="S41" s="598"/>
      <c r="T41" s="598"/>
      <c r="U41" s="599" t="str">
        <f>'ここから先は実績報告⇒８．実績報告基本情報'!D15&amp;'ここから先は実績報告⇒８．実績報告基本情報'!F16&amp;'ここから先は実績報告⇒８．実績報告基本情報'!D16</f>
        <v>　　</v>
      </c>
      <c r="V41" s="599"/>
      <c r="W41" s="599"/>
      <c r="X41" s="599"/>
      <c r="Y41" s="599"/>
      <c r="Z41" s="599"/>
      <c r="AA41" s="599"/>
      <c r="AB41" s="599"/>
      <c r="AC41" s="599"/>
      <c r="AD41" s="599"/>
      <c r="AE41" s="599"/>
    </row>
    <row r="42" spans="1:31" ht="22.5" customHeight="1">
      <c r="A42" s="110"/>
      <c r="B42" s="110"/>
      <c r="C42" s="110"/>
      <c r="D42" s="110"/>
      <c r="E42" s="110"/>
      <c r="G42" s="120"/>
      <c r="H42" s="120"/>
      <c r="N42" s="600"/>
      <c r="O42" s="600"/>
      <c r="P42" s="600"/>
      <c r="R42" s="598" t="s">
        <v>150</v>
      </c>
      <c r="S42" s="598"/>
      <c r="T42" s="598"/>
      <c r="U42" s="599">
        <f>'ここから先は実績報告⇒８．実績報告基本情報'!D17</f>
        <v>0</v>
      </c>
      <c r="V42" s="599"/>
      <c r="W42" s="599"/>
      <c r="X42" s="599"/>
      <c r="Y42" s="599"/>
      <c r="Z42" s="599"/>
      <c r="AA42" s="599"/>
      <c r="AB42" s="599"/>
      <c r="AC42" s="599"/>
      <c r="AD42" s="599"/>
      <c r="AE42" s="599"/>
    </row>
    <row r="43" spans="1:31" ht="22.5" customHeight="1">
      <c r="A43" s="110"/>
      <c r="B43" s="110"/>
      <c r="C43" s="110"/>
      <c r="D43" s="110"/>
      <c r="E43" s="110"/>
      <c r="G43" s="120"/>
      <c r="H43" s="120"/>
      <c r="N43" s="600"/>
      <c r="O43" s="600"/>
      <c r="P43" s="600"/>
      <c r="R43" s="598" t="s">
        <v>151</v>
      </c>
      <c r="S43" s="598"/>
      <c r="T43" s="598"/>
      <c r="U43" s="599">
        <f>'ここから先は実績報告⇒８．実績報告基本情報'!D18</f>
        <v>0</v>
      </c>
      <c r="V43" s="599"/>
      <c r="W43" s="599"/>
      <c r="X43" s="599"/>
      <c r="Y43" s="599"/>
      <c r="Z43" s="599"/>
      <c r="AA43" s="599"/>
      <c r="AB43" s="599"/>
      <c r="AC43" s="599"/>
      <c r="AD43" s="599"/>
      <c r="AE43" s="599"/>
    </row>
    <row r="44" spans="1:31" ht="22.5" customHeight="1">
      <c r="A44" s="110"/>
      <c r="B44" s="110"/>
      <c r="C44" s="110"/>
      <c r="D44" s="110"/>
      <c r="E44" s="110"/>
      <c r="G44" s="120"/>
      <c r="H44" s="120"/>
      <c r="N44" s="162"/>
      <c r="O44" s="162"/>
      <c r="P44" s="162"/>
      <c r="U44" s="121"/>
      <c r="V44" s="121"/>
      <c r="W44" s="121"/>
      <c r="X44" s="121"/>
      <c r="Y44" s="121"/>
      <c r="Z44" s="121"/>
      <c r="AA44" s="121"/>
      <c r="AB44" s="121"/>
      <c r="AC44" s="121"/>
      <c r="AD44" s="121"/>
      <c r="AE44" s="121"/>
    </row>
    <row r="45" spans="1:31" ht="22.5" customHeight="1">
      <c r="C45" s="394"/>
      <c r="D45" s="394"/>
      <c r="E45" s="394"/>
      <c r="F45" s="394"/>
      <c r="N45" s="597" t="s">
        <v>291</v>
      </c>
      <c r="O45" s="597"/>
      <c r="P45" s="597"/>
      <c r="R45" s="598" t="s">
        <v>290</v>
      </c>
      <c r="S45" s="598"/>
      <c r="T45" s="598"/>
      <c r="U45" s="599" t="str">
        <f>'ここから先は実績報告⇒８．実績報告基本情報'!D15&amp;'ここから先は実績報告⇒８．実績報告基本情報'!F16&amp;'ここから先は実績報告⇒８．実績報告基本情報'!D16</f>
        <v>　　</v>
      </c>
      <c r="V45" s="599"/>
      <c r="W45" s="599"/>
      <c r="X45" s="599"/>
      <c r="Y45" s="599"/>
      <c r="Z45" s="599"/>
      <c r="AA45" s="599"/>
      <c r="AB45" s="599"/>
      <c r="AC45" s="599"/>
      <c r="AD45" s="599"/>
      <c r="AE45" s="599"/>
    </row>
    <row r="46" spans="1:31" ht="22.5" customHeight="1">
      <c r="N46" s="597"/>
      <c r="O46" s="597"/>
      <c r="P46" s="597"/>
      <c r="R46" s="598" t="s">
        <v>150</v>
      </c>
      <c r="S46" s="598"/>
      <c r="T46" s="598"/>
      <c r="U46" s="599">
        <f>'ここから先は実績報告⇒８．実績報告基本情報'!D17</f>
        <v>0</v>
      </c>
      <c r="V46" s="599"/>
      <c r="W46" s="599"/>
      <c r="X46" s="599"/>
      <c r="Y46" s="599"/>
      <c r="Z46" s="599"/>
      <c r="AA46" s="599"/>
      <c r="AB46" s="599"/>
      <c r="AC46" s="599"/>
      <c r="AD46" s="599"/>
      <c r="AE46" s="599"/>
    </row>
    <row r="47" spans="1:31" ht="22.5" customHeight="1">
      <c r="N47" s="597"/>
      <c r="O47" s="597"/>
      <c r="P47" s="597"/>
      <c r="R47" s="598" t="s">
        <v>151</v>
      </c>
      <c r="S47" s="598"/>
      <c r="T47" s="598"/>
      <c r="U47" s="599">
        <f>'ここから先は実績報告⇒８．実績報告基本情報'!D18</f>
        <v>0</v>
      </c>
      <c r="V47" s="599"/>
      <c r="W47" s="599"/>
      <c r="X47" s="599"/>
      <c r="Y47" s="599"/>
      <c r="Z47" s="599"/>
      <c r="AA47" s="599"/>
      <c r="AB47" s="599"/>
      <c r="AC47" s="599"/>
      <c r="AD47" s="599"/>
      <c r="AE47" s="599"/>
    </row>
    <row r="48" spans="1:31" ht="22.5" customHeight="1">
      <c r="B48" s="93" t="s">
        <v>292</v>
      </c>
      <c r="O48" s="163"/>
      <c r="P48" s="163"/>
      <c r="Q48" s="163"/>
      <c r="S48" s="157"/>
      <c r="T48" s="157"/>
      <c r="U48" s="157"/>
      <c r="V48" s="157"/>
      <c r="W48" s="157"/>
      <c r="X48" s="157"/>
      <c r="Y48" s="157"/>
      <c r="Z48" s="157"/>
      <c r="AA48" s="157"/>
      <c r="AB48" s="157"/>
      <c r="AC48" s="157"/>
      <c r="AD48" s="157"/>
      <c r="AE48" s="157"/>
    </row>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sheetData>
  <sheetProtection algorithmName="SHA-512" hashValue="eWS1CFKr5IDupU7tYRuc2Z/k7hhIjicMP/rKv92lLclxV2wC8bHPdf5dL1yQfqjDWaRG9/syDFZTWYBjknCpCQ==" saltValue="dBMU+gxkeEwzaLvIgn79kw==" spinCount="100000" sheet="1" objects="1" scenarios="1"/>
  <mergeCells count="57">
    <mergeCell ref="C45:F45"/>
    <mergeCell ref="N45:P47"/>
    <mergeCell ref="R45:T45"/>
    <mergeCell ref="U45:AE45"/>
    <mergeCell ref="R46:T46"/>
    <mergeCell ref="U46:AE46"/>
    <mergeCell ref="R47:T47"/>
    <mergeCell ref="U47:AE47"/>
    <mergeCell ref="N41:P43"/>
    <mergeCell ref="R41:T41"/>
    <mergeCell ref="U41:AE41"/>
    <mergeCell ref="R42:T42"/>
    <mergeCell ref="U42:AE42"/>
    <mergeCell ref="R43:T43"/>
    <mergeCell ref="U43:AE43"/>
    <mergeCell ref="A30:AE31"/>
    <mergeCell ref="T33:AA33"/>
    <mergeCell ref="B35:J35"/>
    <mergeCell ref="D36:I36"/>
    <mergeCell ref="N37:P39"/>
    <mergeCell ref="R37:T37"/>
    <mergeCell ref="U37:AE37"/>
    <mergeCell ref="R38:T38"/>
    <mergeCell ref="U38:AE38"/>
    <mergeCell ref="R39:T39"/>
    <mergeCell ref="U39:AE39"/>
    <mergeCell ref="E24:L25"/>
    <mergeCell ref="O24:P24"/>
    <mergeCell ref="Q24:U24"/>
    <mergeCell ref="X24:AE25"/>
    <mergeCell ref="O25:P25"/>
    <mergeCell ref="E27:L28"/>
    <mergeCell ref="O27:P27"/>
    <mergeCell ref="Q27:U27"/>
    <mergeCell ref="X27:AE28"/>
    <mergeCell ref="O28:P28"/>
    <mergeCell ref="B21:D21"/>
    <mergeCell ref="E21:L22"/>
    <mergeCell ref="O21:P21"/>
    <mergeCell ref="Q21:U21"/>
    <mergeCell ref="X21:AE22"/>
    <mergeCell ref="O22:V22"/>
    <mergeCell ref="C18:H18"/>
    <mergeCell ref="J18:R18"/>
    <mergeCell ref="A2:J2"/>
    <mergeCell ref="A5:AE5"/>
    <mergeCell ref="N7:R7"/>
    <mergeCell ref="S7:T7"/>
    <mergeCell ref="A9:AE9"/>
    <mergeCell ref="C12:H12"/>
    <mergeCell ref="J12:R12"/>
    <mergeCell ref="T12:Y12"/>
    <mergeCell ref="C14:H14"/>
    <mergeCell ref="J14:R14"/>
    <mergeCell ref="T14:Y14"/>
    <mergeCell ref="C16:H16"/>
    <mergeCell ref="J16:R16"/>
  </mergeCells>
  <phoneticPr fontId="3"/>
  <dataValidations count="1">
    <dataValidation imeMode="fullAlpha" allowBlank="1" showInputMessage="1" showErrorMessage="1" sqref="T8 Q24 Q27 Q21" xr:uid="{BC606AF4-37E7-4F85-88F6-A140ED7A7020}"/>
  </dataValidations>
  <printOptions horizontalCentered="1"/>
  <pageMargins left="0.70866141732283472" right="0.70866141732283472" top="0.74803149606299213" bottom="0.74803149606299213" header="0.31496062992125984" footer="0.31496062992125984"/>
  <pageSetup paperSize="9" scale="7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875DD-D11A-4181-B50C-9ECE5CF39DE8}">
  <sheetPr>
    <tabColor rgb="FF92D050"/>
    <pageSetUpPr fitToPage="1"/>
  </sheetPr>
  <dimension ref="A1:Q34"/>
  <sheetViews>
    <sheetView view="pageBreakPreview" topLeftCell="A5" zoomScaleNormal="100" zoomScaleSheetLayoutView="100" workbookViewId="0">
      <selection activeCell="I18" sqref="I18:K19"/>
    </sheetView>
  </sheetViews>
  <sheetFormatPr defaultColWidth="9" defaultRowHeight="16.5"/>
  <cols>
    <col min="1" max="1" width="3.90625" style="93" customWidth="1"/>
    <col min="2" max="5" width="7.453125" style="93" customWidth="1"/>
    <col min="6" max="6" width="4.26953125" style="93" bestFit="1" customWidth="1"/>
    <col min="7" max="7" width="18.7265625" style="122" customWidth="1"/>
    <col min="8" max="8" width="5.7265625" style="93" customWidth="1"/>
    <col min="9" max="11" width="11.26953125" style="93" customWidth="1"/>
    <col min="12" max="16" width="9" style="93"/>
    <col min="17" max="17" width="0" style="93" hidden="1" customWidth="1"/>
    <col min="18" max="16384" width="9" style="93"/>
  </cols>
  <sheetData>
    <row r="1" spans="1:12" ht="30" customHeight="1"/>
    <row r="2" spans="1:12" ht="30" customHeight="1">
      <c r="A2" s="421" t="s">
        <v>158</v>
      </c>
      <c r="B2" s="421"/>
      <c r="C2" s="129"/>
    </row>
    <row r="3" spans="1:12" ht="30" customHeight="1">
      <c r="A3" s="422" t="s">
        <v>293</v>
      </c>
      <c r="B3" s="422"/>
      <c r="C3" s="422"/>
      <c r="D3" s="422"/>
      <c r="E3" s="422"/>
      <c r="F3" s="422"/>
      <c r="G3" s="422"/>
      <c r="H3" s="422"/>
      <c r="I3" s="422"/>
      <c r="J3" s="422"/>
      <c r="K3" s="422"/>
      <c r="L3" s="119"/>
    </row>
    <row r="4" spans="1:12" ht="30" customHeight="1">
      <c r="A4" s="93">
        <v>1</v>
      </c>
      <c r="B4" s="93" t="s">
        <v>160</v>
      </c>
      <c r="K4" s="122" t="s">
        <v>161</v>
      </c>
    </row>
    <row r="5" spans="1:12" ht="45" customHeight="1">
      <c r="B5" s="608" t="s">
        <v>162</v>
      </c>
      <c r="C5" s="609"/>
      <c r="D5" s="609"/>
      <c r="E5" s="610"/>
      <c r="F5" s="611" t="s">
        <v>294</v>
      </c>
      <c r="G5" s="612"/>
      <c r="H5" s="612"/>
      <c r="I5" s="403" t="s">
        <v>164</v>
      </c>
      <c r="J5" s="404"/>
      <c r="K5" s="405"/>
    </row>
    <row r="6" spans="1:12" ht="30" customHeight="1">
      <c r="B6" s="601" t="s">
        <v>165</v>
      </c>
      <c r="C6" s="601"/>
      <c r="D6" s="601"/>
      <c r="E6" s="601"/>
      <c r="F6" s="164" t="s">
        <v>295</v>
      </c>
      <c r="G6" s="165">
        <f>'３．収支予算書'!F7</f>
        <v>0</v>
      </c>
      <c r="H6" s="166" t="s">
        <v>296</v>
      </c>
      <c r="I6" s="602"/>
      <c r="J6" s="603"/>
      <c r="K6" s="604"/>
    </row>
    <row r="7" spans="1:12" ht="30" customHeight="1">
      <c r="B7" s="601"/>
      <c r="C7" s="601"/>
      <c r="D7" s="601"/>
      <c r="E7" s="601"/>
      <c r="F7" s="167"/>
      <c r="G7" s="168" t="str">
        <f>'13．別紙2-2'!$M$9</f>
        <v/>
      </c>
      <c r="H7" s="169" t="s">
        <v>166</v>
      </c>
      <c r="I7" s="605"/>
      <c r="J7" s="606"/>
      <c r="K7" s="607"/>
    </row>
    <row r="8" spans="1:12" ht="30" customHeight="1">
      <c r="B8" s="601" t="s">
        <v>167</v>
      </c>
      <c r="C8" s="601"/>
      <c r="D8" s="601"/>
      <c r="E8" s="601"/>
      <c r="F8" s="164" t="s">
        <v>295</v>
      </c>
      <c r="G8" s="165">
        <f>'３．収支予算書'!F8</f>
        <v>0</v>
      </c>
      <c r="H8" s="166" t="s">
        <v>296</v>
      </c>
      <c r="I8" s="613"/>
      <c r="J8" s="614"/>
      <c r="K8" s="615"/>
    </row>
    <row r="9" spans="1:12" ht="30" customHeight="1">
      <c r="B9" s="601"/>
      <c r="C9" s="601"/>
      <c r="D9" s="601"/>
      <c r="E9" s="601"/>
      <c r="F9" s="167"/>
      <c r="G9" s="168" t="e">
        <f>G13-G7</f>
        <v>#VALUE!</v>
      </c>
      <c r="H9" s="169" t="s">
        <v>166</v>
      </c>
      <c r="I9" s="616"/>
      <c r="J9" s="617"/>
      <c r="K9" s="618"/>
    </row>
    <row r="10" spans="1:12" ht="30" customHeight="1">
      <c r="B10" s="619"/>
      <c r="C10" s="620"/>
      <c r="D10" s="620"/>
      <c r="E10" s="621"/>
      <c r="F10" s="170" t="s">
        <v>295</v>
      </c>
      <c r="G10" s="165"/>
      <c r="H10" s="166" t="s">
        <v>256</v>
      </c>
      <c r="I10" s="613"/>
      <c r="J10" s="614"/>
      <c r="K10" s="615"/>
    </row>
    <row r="11" spans="1:12" ht="30" customHeight="1">
      <c r="B11" s="622"/>
      <c r="C11" s="623"/>
      <c r="D11" s="623"/>
      <c r="E11" s="624"/>
      <c r="F11" s="171"/>
      <c r="G11" s="168"/>
      <c r="H11" s="169"/>
      <c r="I11" s="616"/>
      <c r="J11" s="617"/>
      <c r="K11" s="618"/>
    </row>
    <row r="12" spans="1:12" ht="30" customHeight="1">
      <c r="B12" s="608" t="s">
        <v>168</v>
      </c>
      <c r="C12" s="609"/>
      <c r="D12" s="609"/>
      <c r="E12" s="610"/>
      <c r="F12" s="164" t="s">
        <v>295</v>
      </c>
      <c r="G12" s="165">
        <f>'３．収支予算書'!F11</f>
        <v>0</v>
      </c>
      <c r="H12" s="166" t="s">
        <v>296</v>
      </c>
      <c r="I12" s="613"/>
      <c r="J12" s="614"/>
      <c r="K12" s="615"/>
    </row>
    <row r="13" spans="1:12" ht="60" customHeight="1">
      <c r="B13" s="625"/>
      <c r="C13" s="626"/>
      <c r="D13" s="626"/>
      <c r="E13" s="627"/>
      <c r="F13" s="167"/>
      <c r="G13" s="168">
        <f>'13．別紙2-2'!$C$9</f>
        <v>0</v>
      </c>
      <c r="H13" s="169" t="s">
        <v>166</v>
      </c>
      <c r="I13" s="616"/>
      <c r="J13" s="617"/>
      <c r="K13" s="618"/>
    </row>
    <row r="14" spans="1:12" ht="30" customHeight="1">
      <c r="F14" s="172"/>
      <c r="G14" s="173"/>
      <c r="H14" s="172"/>
    </row>
    <row r="15" spans="1:12" ht="30" customHeight="1">
      <c r="F15" s="172"/>
      <c r="G15" s="173"/>
      <c r="H15" s="172"/>
    </row>
    <row r="16" spans="1:12" ht="30" customHeight="1">
      <c r="A16" s="93">
        <v>2</v>
      </c>
      <c r="B16" s="93" t="s">
        <v>169</v>
      </c>
      <c r="F16" s="172"/>
      <c r="G16" s="173"/>
      <c r="H16" s="172"/>
      <c r="K16" s="122" t="s">
        <v>161</v>
      </c>
    </row>
    <row r="17" spans="2:17" ht="45" customHeight="1">
      <c r="B17" s="403" t="s">
        <v>162</v>
      </c>
      <c r="C17" s="404"/>
      <c r="D17" s="404"/>
      <c r="E17" s="405"/>
      <c r="F17" s="611" t="s">
        <v>294</v>
      </c>
      <c r="G17" s="612"/>
      <c r="H17" s="628"/>
      <c r="I17" s="403" t="s">
        <v>164</v>
      </c>
      <c r="J17" s="404"/>
      <c r="K17" s="405"/>
    </row>
    <row r="18" spans="2:17" ht="30" customHeight="1">
      <c r="B18" s="663"/>
      <c r="C18" s="664"/>
      <c r="D18" s="664"/>
      <c r="E18" s="665"/>
      <c r="F18" s="170" t="s">
        <v>295</v>
      </c>
      <c r="G18" s="669"/>
      <c r="H18" s="166" t="s">
        <v>296</v>
      </c>
      <c r="I18" s="671"/>
      <c r="J18" s="672"/>
      <c r="K18" s="673"/>
      <c r="Q18" s="130" t="s">
        <v>172</v>
      </c>
    </row>
    <row r="19" spans="2:17" ht="30" customHeight="1">
      <c r="B19" s="666"/>
      <c r="C19" s="667"/>
      <c r="D19" s="667"/>
      <c r="E19" s="668"/>
      <c r="F19" s="171"/>
      <c r="G19" s="670"/>
      <c r="H19" s="169" t="s">
        <v>166</v>
      </c>
      <c r="I19" s="674"/>
      <c r="J19" s="675"/>
      <c r="K19" s="676"/>
      <c r="Q19" s="93" t="s">
        <v>28</v>
      </c>
    </row>
    <row r="20" spans="2:17" ht="30" customHeight="1">
      <c r="B20" s="663"/>
      <c r="C20" s="664"/>
      <c r="D20" s="664"/>
      <c r="E20" s="665"/>
      <c r="F20" s="170" t="s">
        <v>295</v>
      </c>
      <c r="G20" s="669"/>
      <c r="H20" s="166" t="s">
        <v>296</v>
      </c>
      <c r="I20" s="671"/>
      <c r="J20" s="672"/>
      <c r="K20" s="673"/>
      <c r="Q20" s="93" t="s">
        <v>29</v>
      </c>
    </row>
    <row r="21" spans="2:17" ht="30" customHeight="1">
      <c r="B21" s="666"/>
      <c r="C21" s="667"/>
      <c r="D21" s="667"/>
      <c r="E21" s="668"/>
      <c r="F21" s="171"/>
      <c r="G21" s="670"/>
      <c r="H21" s="169" t="s">
        <v>166</v>
      </c>
      <c r="I21" s="674"/>
      <c r="J21" s="675"/>
      <c r="K21" s="676"/>
      <c r="Q21" s="93" t="s">
        <v>30</v>
      </c>
    </row>
    <row r="22" spans="2:17" ht="30" customHeight="1">
      <c r="B22" s="663"/>
      <c r="C22" s="664"/>
      <c r="D22" s="664"/>
      <c r="E22" s="665"/>
      <c r="F22" s="170" t="s">
        <v>295</v>
      </c>
      <c r="G22" s="669"/>
      <c r="H22" s="166" t="s">
        <v>296</v>
      </c>
      <c r="I22" s="671"/>
      <c r="J22" s="672"/>
      <c r="K22" s="673"/>
      <c r="Q22" s="93" t="s">
        <v>31</v>
      </c>
    </row>
    <row r="23" spans="2:17" ht="30" customHeight="1">
      <c r="B23" s="666"/>
      <c r="C23" s="667"/>
      <c r="D23" s="667"/>
      <c r="E23" s="668"/>
      <c r="F23" s="171"/>
      <c r="G23" s="670"/>
      <c r="H23" s="169" t="s">
        <v>166</v>
      </c>
      <c r="I23" s="674"/>
      <c r="J23" s="675"/>
      <c r="K23" s="676"/>
      <c r="Q23" s="93" t="s">
        <v>32</v>
      </c>
    </row>
    <row r="24" spans="2:17" ht="30" customHeight="1">
      <c r="B24" s="663"/>
      <c r="C24" s="664"/>
      <c r="D24" s="664"/>
      <c r="E24" s="665"/>
      <c r="F24" s="170" t="s">
        <v>295</v>
      </c>
      <c r="G24" s="669"/>
      <c r="H24" s="166" t="s">
        <v>296</v>
      </c>
      <c r="I24" s="671"/>
      <c r="J24" s="672"/>
      <c r="K24" s="673"/>
      <c r="Q24" s="93" t="s">
        <v>174</v>
      </c>
    </row>
    <row r="25" spans="2:17" ht="30" customHeight="1">
      <c r="B25" s="666"/>
      <c r="C25" s="667"/>
      <c r="D25" s="667"/>
      <c r="E25" s="668"/>
      <c r="F25" s="171"/>
      <c r="G25" s="670"/>
      <c r="H25" s="169" t="s">
        <v>166</v>
      </c>
      <c r="I25" s="674"/>
      <c r="J25" s="675"/>
      <c r="K25" s="676"/>
      <c r="Q25" s="93" t="s">
        <v>175</v>
      </c>
    </row>
    <row r="26" spans="2:17" ht="30" customHeight="1">
      <c r="B26" s="663"/>
      <c r="C26" s="664"/>
      <c r="D26" s="664"/>
      <c r="E26" s="665"/>
      <c r="F26" s="170" t="s">
        <v>295</v>
      </c>
      <c r="G26" s="669"/>
      <c r="H26" s="166" t="s">
        <v>296</v>
      </c>
      <c r="I26" s="671"/>
      <c r="J26" s="672"/>
      <c r="K26" s="673"/>
    </row>
    <row r="27" spans="2:17" ht="30" customHeight="1">
      <c r="B27" s="666"/>
      <c r="C27" s="667"/>
      <c r="D27" s="667"/>
      <c r="E27" s="668"/>
      <c r="F27" s="171"/>
      <c r="G27" s="670"/>
      <c r="H27" s="169" t="s">
        <v>166</v>
      </c>
      <c r="I27" s="674"/>
      <c r="J27" s="675"/>
      <c r="K27" s="676"/>
    </row>
    <row r="28" spans="2:17" ht="30" customHeight="1">
      <c r="B28" s="663"/>
      <c r="C28" s="664"/>
      <c r="D28" s="664"/>
      <c r="E28" s="665"/>
      <c r="F28" s="170" t="s">
        <v>295</v>
      </c>
      <c r="G28" s="669"/>
      <c r="H28" s="166" t="s">
        <v>296</v>
      </c>
      <c r="I28" s="671"/>
      <c r="J28" s="672"/>
      <c r="K28" s="673"/>
    </row>
    <row r="29" spans="2:17" ht="30" customHeight="1">
      <c r="B29" s="666"/>
      <c r="C29" s="667"/>
      <c r="D29" s="667"/>
      <c r="E29" s="668"/>
      <c r="F29" s="171"/>
      <c r="G29" s="670"/>
      <c r="H29" s="169" t="s">
        <v>166</v>
      </c>
      <c r="I29" s="674"/>
      <c r="J29" s="675"/>
      <c r="K29" s="676"/>
    </row>
    <row r="30" spans="2:17" ht="30" customHeight="1">
      <c r="B30" s="608" t="s">
        <v>168</v>
      </c>
      <c r="C30" s="609"/>
      <c r="D30" s="609"/>
      <c r="E30" s="610"/>
      <c r="F30" s="170" t="s">
        <v>295</v>
      </c>
      <c r="G30" s="174">
        <f>SUM(G18,G20,G22,G24,G26,G28)</f>
        <v>0</v>
      </c>
      <c r="H30" s="166" t="s">
        <v>296</v>
      </c>
      <c r="I30" s="629"/>
      <c r="J30" s="630"/>
      <c r="K30" s="631"/>
    </row>
    <row r="31" spans="2:17" ht="31.5" customHeight="1">
      <c r="B31" s="625"/>
      <c r="C31" s="626"/>
      <c r="D31" s="626"/>
      <c r="E31" s="627"/>
      <c r="F31" s="171"/>
      <c r="G31" s="168">
        <f>SUM(G19,G21,G23,G25,G27,G29)</f>
        <v>0</v>
      </c>
      <c r="H31" s="169" t="s">
        <v>166</v>
      </c>
      <c r="I31" s="632"/>
      <c r="J31" s="633"/>
      <c r="K31" s="634"/>
    </row>
    <row r="32" spans="2:17" ht="24" customHeight="1">
      <c r="B32" s="125" t="s">
        <v>297</v>
      </c>
      <c r="C32" s="125"/>
      <c r="D32" s="399" t="s">
        <v>298</v>
      </c>
      <c r="E32" s="399"/>
      <c r="F32" s="399"/>
      <c r="G32" s="399"/>
      <c r="H32" s="399"/>
      <c r="I32" s="399"/>
      <c r="J32" s="399"/>
      <c r="K32" s="399"/>
    </row>
    <row r="33" spans="4:11" ht="24" customHeight="1">
      <c r="D33" s="390" t="s">
        <v>299</v>
      </c>
      <c r="E33" s="390"/>
      <c r="F33" s="390"/>
      <c r="G33" s="390"/>
      <c r="H33" s="390"/>
      <c r="I33" s="390"/>
      <c r="J33" s="390"/>
      <c r="K33" s="390"/>
    </row>
    <row r="34" spans="4:11" ht="24" customHeight="1">
      <c r="D34" s="390" t="s">
        <v>300</v>
      </c>
      <c r="E34" s="390"/>
      <c r="F34" s="390"/>
      <c r="G34" s="390"/>
      <c r="H34" s="390"/>
      <c r="I34" s="390"/>
      <c r="J34" s="390"/>
      <c r="K34" s="390"/>
    </row>
  </sheetData>
  <sheetProtection algorithmName="SHA-512" hashValue="sHJIQm6AI4k+kOcOfQnDuNggZ0RIzZt9I8qy+HZzGYoDRNPzJ1dRFrI4ul+139di0aDVggCnUi7usy4jVROLhg==" saltValue="syZ+RNOHu6238n8+5RMP6Q==" spinCount="100000" sheet="1" objects="1" scenarios="1"/>
  <protectedRanges>
    <protectedRange sqref="I18:K31" name="範囲1_3"/>
  </protectedRanges>
  <mergeCells count="33">
    <mergeCell ref="D34:K34"/>
    <mergeCell ref="B28:E29"/>
    <mergeCell ref="I28:K29"/>
    <mergeCell ref="B30:E31"/>
    <mergeCell ref="I30:K31"/>
    <mergeCell ref="D32:K32"/>
    <mergeCell ref="D33:K33"/>
    <mergeCell ref="B22:E23"/>
    <mergeCell ref="I22:K23"/>
    <mergeCell ref="B24:E25"/>
    <mergeCell ref="I24:K25"/>
    <mergeCell ref="B26:E27"/>
    <mergeCell ref="I26:K27"/>
    <mergeCell ref="B20:E21"/>
    <mergeCell ref="I20:K21"/>
    <mergeCell ref="B8:E9"/>
    <mergeCell ref="I8:K9"/>
    <mergeCell ref="B10:E11"/>
    <mergeCell ref="I10:K11"/>
    <mergeCell ref="B12:E13"/>
    <mergeCell ref="I12:K13"/>
    <mergeCell ref="B17:E17"/>
    <mergeCell ref="F17:H17"/>
    <mergeCell ref="I17:K17"/>
    <mergeCell ref="B18:E19"/>
    <mergeCell ref="I18:K19"/>
    <mergeCell ref="B6:E7"/>
    <mergeCell ref="I6:K7"/>
    <mergeCell ref="A2:B2"/>
    <mergeCell ref="A3:K3"/>
    <mergeCell ref="B5:E5"/>
    <mergeCell ref="F5:H5"/>
    <mergeCell ref="I5:K5"/>
  </mergeCells>
  <phoneticPr fontId="3"/>
  <dataValidations count="2">
    <dataValidation imeMode="fullAlpha" allowBlank="1" showInputMessage="1" showErrorMessage="1" sqref="G6:G16 G18:G31" xr:uid="{8A8C5558-44ED-43F9-BB58-9D9865AC92BC}"/>
    <dataValidation type="list" allowBlank="1" showInputMessage="1" showErrorMessage="1" sqref="B18:E29" xr:uid="{AF6D5578-C8DD-482C-8514-DD374517688B}">
      <formula1>$Q$19:$Q$25</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9F1CA-3430-4A71-92A1-02E6906D0B3B}">
  <sheetPr>
    <tabColor rgb="FF92D050"/>
  </sheetPr>
  <dimension ref="A1:Y41"/>
  <sheetViews>
    <sheetView view="pageBreakPreview" zoomScale="115" zoomScaleNormal="100" zoomScaleSheetLayoutView="115" workbookViewId="0">
      <selection activeCell="I5" sqref="I5"/>
    </sheetView>
  </sheetViews>
  <sheetFormatPr defaultColWidth="6.26953125" defaultRowHeight="18.75" customHeight="1"/>
  <cols>
    <col min="1" max="16384" width="6.26953125" style="684"/>
  </cols>
  <sheetData>
    <row r="1" spans="1:16" ht="22.5" customHeight="1">
      <c r="A1" s="683" t="s">
        <v>53</v>
      </c>
      <c r="B1" s="683"/>
      <c r="C1" s="683"/>
      <c r="D1" s="683"/>
      <c r="E1" s="683"/>
      <c r="F1" s="683"/>
      <c r="G1" s="683"/>
      <c r="H1" s="683"/>
      <c r="I1" s="683"/>
      <c r="J1" s="683"/>
      <c r="K1" s="683"/>
      <c r="L1" s="683"/>
      <c r="M1" s="683"/>
      <c r="N1" s="683"/>
      <c r="O1" s="683"/>
      <c r="P1" s="683"/>
    </row>
    <row r="2" spans="1:16" ht="5" customHeight="1">
      <c r="A2" s="685"/>
      <c r="B2" s="685"/>
      <c r="C2" s="685"/>
      <c r="D2" s="685"/>
      <c r="E2" s="685"/>
      <c r="F2" s="685"/>
      <c r="G2" s="685"/>
      <c r="H2" s="685"/>
      <c r="I2" s="685"/>
      <c r="J2" s="685"/>
      <c r="K2" s="685"/>
      <c r="L2" s="685"/>
      <c r="M2" s="685"/>
      <c r="N2" s="685"/>
      <c r="O2" s="685"/>
      <c r="P2" s="685"/>
    </row>
    <row r="3" spans="1:16" ht="22.5" customHeight="1">
      <c r="A3" s="686" t="s">
        <v>173</v>
      </c>
      <c r="J3" s="687" t="s">
        <v>21</v>
      </c>
      <c r="K3" s="687"/>
      <c r="L3" s="677" t="s">
        <v>20</v>
      </c>
      <c r="M3" s="677"/>
      <c r="N3" s="677"/>
      <c r="O3" s="677"/>
      <c r="P3" s="677"/>
    </row>
    <row r="4" spans="1:16" ht="22.5" customHeight="1">
      <c r="A4" s="678"/>
      <c r="B4" s="678"/>
      <c r="C4" s="678"/>
      <c r="D4" s="678"/>
      <c r="E4" s="678"/>
      <c r="F4" s="678"/>
      <c r="G4" s="678"/>
      <c r="J4" s="687" t="s">
        <v>22</v>
      </c>
      <c r="K4" s="687"/>
      <c r="L4" s="678"/>
      <c r="M4" s="678"/>
      <c r="N4" s="678"/>
      <c r="O4" s="678"/>
      <c r="P4" s="678"/>
    </row>
    <row r="5" spans="1:16" ht="22.5" customHeight="1">
      <c r="J5" s="687" t="s">
        <v>19</v>
      </c>
      <c r="K5" s="687"/>
      <c r="L5" s="678"/>
      <c r="M5" s="678"/>
      <c r="N5" s="678"/>
      <c r="O5" s="678"/>
      <c r="P5" s="678"/>
    </row>
    <row r="6" spans="1:16" ht="22.5" customHeight="1">
      <c r="A6" s="689" t="s">
        <v>25</v>
      </c>
      <c r="J6" s="687" t="s">
        <v>18</v>
      </c>
      <c r="K6" s="687"/>
      <c r="L6" s="678"/>
      <c r="M6" s="678"/>
      <c r="N6" s="678"/>
      <c r="O6" s="678"/>
      <c r="P6" s="678"/>
    </row>
    <row r="7" spans="1:16" ht="8" customHeight="1">
      <c r="K7" s="690"/>
      <c r="L7" s="690"/>
    </row>
    <row r="8" spans="1:16" ht="25" customHeight="1">
      <c r="A8" s="679"/>
      <c r="B8" s="679"/>
      <c r="C8" s="679"/>
      <c r="D8" s="679"/>
      <c r="E8" s="679"/>
      <c r="F8" s="679"/>
      <c r="G8" s="679"/>
      <c r="H8" s="679"/>
      <c r="I8" s="679"/>
      <c r="J8" s="679"/>
      <c r="K8" s="679"/>
      <c r="L8" s="679"/>
      <c r="M8" s="679"/>
      <c r="N8" s="679"/>
      <c r="O8" s="679"/>
      <c r="P8" s="679"/>
    </row>
    <row r="9" spans="1:16" ht="25" customHeight="1">
      <c r="A9" s="679"/>
      <c r="B9" s="679"/>
      <c r="C9" s="679"/>
      <c r="D9" s="679"/>
      <c r="E9" s="679"/>
      <c r="F9" s="679"/>
      <c r="G9" s="679"/>
      <c r="H9" s="679"/>
      <c r="I9" s="679"/>
      <c r="J9" s="679"/>
      <c r="K9" s="679"/>
      <c r="L9" s="679"/>
      <c r="M9" s="679"/>
      <c r="N9" s="679"/>
      <c r="O9" s="679"/>
      <c r="P9" s="679"/>
    </row>
    <row r="10" spans="1:16" ht="25" customHeight="1">
      <c r="A10" s="679"/>
      <c r="B10" s="679"/>
      <c r="C10" s="679"/>
      <c r="D10" s="679"/>
      <c r="E10" s="679"/>
      <c r="F10" s="679"/>
      <c r="G10" s="679"/>
      <c r="H10" s="679"/>
      <c r="I10" s="679"/>
      <c r="J10" s="679"/>
      <c r="K10" s="679"/>
      <c r="L10" s="679"/>
      <c r="M10" s="679"/>
      <c r="N10" s="679"/>
      <c r="O10" s="679"/>
      <c r="P10" s="679"/>
    </row>
    <row r="11" spans="1:16" ht="25" customHeight="1">
      <c r="A11" s="679"/>
      <c r="B11" s="679"/>
      <c r="C11" s="679"/>
      <c r="D11" s="679"/>
      <c r="E11" s="679"/>
      <c r="F11" s="679"/>
      <c r="G11" s="679"/>
      <c r="H11" s="679"/>
      <c r="I11" s="679"/>
      <c r="J11" s="679"/>
      <c r="K11" s="679"/>
      <c r="L11" s="679"/>
      <c r="M11" s="679"/>
      <c r="N11" s="679"/>
      <c r="O11" s="679"/>
      <c r="P11" s="679"/>
    </row>
    <row r="12" spans="1:16" ht="5" customHeight="1"/>
    <row r="13" spans="1:16" ht="18" customHeight="1">
      <c r="A13" s="691" t="s">
        <v>26</v>
      </c>
      <c r="B13" s="691"/>
      <c r="C13" s="691"/>
      <c r="D13" s="691"/>
      <c r="E13" s="691"/>
      <c r="F13" s="691"/>
      <c r="G13" s="691"/>
      <c r="H13" s="691"/>
      <c r="I13" s="691"/>
      <c r="J13" s="691"/>
      <c r="K13" s="691"/>
      <c r="L13" s="691"/>
      <c r="M13" s="691"/>
      <c r="N13" s="691"/>
      <c r="O13" s="691"/>
      <c r="P13" s="691"/>
    </row>
    <row r="14" spans="1:16" ht="39.5" customHeight="1">
      <c r="A14" s="692" t="s">
        <v>27</v>
      </c>
      <c r="B14" s="692"/>
      <c r="C14" s="693" t="s">
        <v>37</v>
      </c>
      <c r="D14" s="694"/>
      <c r="E14" s="694"/>
      <c r="F14" s="694"/>
      <c r="G14" s="694"/>
      <c r="H14" s="694"/>
      <c r="I14" s="694"/>
      <c r="J14" s="694"/>
      <c r="K14" s="694"/>
      <c r="L14" s="695"/>
      <c r="M14" s="693" t="s">
        <v>332</v>
      </c>
      <c r="N14" s="695"/>
      <c r="O14" s="696" t="s">
        <v>177</v>
      </c>
      <c r="P14" s="687"/>
    </row>
    <row r="15" spans="1:16" ht="40" customHeight="1">
      <c r="A15" s="688" t="s">
        <v>28</v>
      </c>
      <c r="B15" s="688"/>
      <c r="C15" s="680"/>
      <c r="D15" s="681"/>
      <c r="E15" s="681"/>
      <c r="F15" s="681"/>
      <c r="G15" s="681"/>
      <c r="H15" s="681"/>
      <c r="I15" s="681"/>
      <c r="J15" s="681"/>
      <c r="K15" s="681"/>
      <c r="L15" s="682"/>
      <c r="M15" s="680"/>
      <c r="N15" s="682"/>
      <c r="O15" s="431"/>
      <c r="P15" s="431"/>
    </row>
    <row r="16" spans="1:16" ht="40" customHeight="1">
      <c r="A16" s="688" t="s">
        <v>29</v>
      </c>
      <c r="B16" s="688"/>
      <c r="C16" s="680"/>
      <c r="D16" s="681"/>
      <c r="E16" s="681"/>
      <c r="F16" s="681"/>
      <c r="G16" s="681"/>
      <c r="H16" s="681"/>
      <c r="I16" s="681"/>
      <c r="J16" s="681"/>
      <c r="K16" s="681"/>
      <c r="L16" s="682"/>
      <c r="M16" s="680"/>
      <c r="N16" s="682"/>
      <c r="O16" s="431"/>
      <c r="P16" s="431"/>
    </row>
    <row r="17" spans="1:25" ht="40" customHeight="1">
      <c r="A17" s="688" t="s">
        <v>30</v>
      </c>
      <c r="B17" s="688"/>
      <c r="C17" s="680"/>
      <c r="D17" s="681"/>
      <c r="E17" s="681"/>
      <c r="F17" s="681"/>
      <c r="G17" s="681"/>
      <c r="H17" s="681"/>
      <c r="I17" s="681"/>
      <c r="J17" s="681"/>
      <c r="K17" s="681"/>
      <c r="L17" s="682"/>
      <c r="M17" s="680"/>
      <c r="N17" s="682"/>
      <c r="O17" s="431"/>
      <c r="P17" s="431"/>
      <c r="R17" s="697"/>
      <c r="S17" s="698"/>
      <c r="T17" s="698"/>
      <c r="U17" s="698"/>
      <c r="V17" s="698"/>
      <c r="W17" s="698"/>
      <c r="X17" s="698"/>
      <c r="Y17" s="698"/>
    </row>
    <row r="18" spans="1:25" ht="40" customHeight="1">
      <c r="A18" s="688" t="s">
        <v>31</v>
      </c>
      <c r="B18" s="688"/>
      <c r="C18" s="680"/>
      <c r="D18" s="681"/>
      <c r="E18" s="681"/>
      <c r="F18" s="681"/>
      <c r="G18" s="681"/>
      <c r="H18" s="681"/>
      <c r="I18" s="681"/>
      <c r="J18" s="681"/>
      <c r="K18" s="681"/>
      <c r="L18" s="682"/>
      <c r="M18" s="680"/>
      <c r="N18" s="682"/>
      <c r="O18" s="431"/>
      <c r="P18" s="431"/>
      <c r="R18" s="698"/>
      <c r="S18" s="698"/>
      <c r="T18" s="698"/>
      <c r="U18" s="698"/>
      <c r="V18" s="698"/>
      <c r="W18" s="698"/>
      <c r="X18" s="698"/>
      <c r="Y18" s="698"/>
    </row>
    <row r="19" spans="1:25" ht="40" customHeight="1">
      <c r="A19" s="688" t="s">
        <v>32</v>
      </c>
      <c r="B19" s="688"/>
      <c r="C19" s="680"/>
      <c r="D19" s="681"/>
      <c r="E19" s="681"/>
      <c r="F19" s="681"/>
      <c r="G19" s="681"/>
      <c r="H19" s="681"/>
      <c r="I19" s="681"/>
      <c r="J19" s="681"/>
      <c r="K19" s="681"/>
      <c r="L19" s="682"/>
      <c r="M19" s="680"/>
      <c r="N19" s="682"/>
      <c r="O19" s="431"/>
      <c r="P19" s="431"/>
      <c r="R19" s="698"/>
      <c r="S19" s="698"/>
      <c r="T19" s="698"/>
      <c r="U19" s="698"/>
      <c r="V19" s="698"/>
      <c r="W19" s="698"/>
      <c r="X19" s="698"/>
      <c r="Y19" s="698"/>
    </row>
    <row r="20" spans="1:25" ht="40" customHeight="1">
      <c r="A20" s="699" t="s">
        <v>33</v>
      </c>
      <c r="B20" s="699"/>
      <c r="C20" s="680"/>
      <c r="D20" s="681"/>
      <c r="E20" s="681"/>
      <c r="F20" s="681"/>
      <c r="G20" s="681"/>
      <c r="H20" s="681"/>
      <c r="I20" s="681"/>
      <c r="J20" s="681"/>
      <c r="K20" s="681"/>
      <c r="L20" s="682"/>
      <c r="M20" s="680"/>
      <c r="N20" s="682"/>
      <c r="O20" s="431"/>
      <c r="P20" s="431"/>
      <c r="R20" s="698"/>
      <c r="S20" s="698"/>
      <c r="T20" s="698"/>
      <c r="U20" s="698"/>
      <c r="V20" s="698"/>
      <c r="W20" s="698"/>
      <c r="X20" s="698"/>
      <c r="Y20" s="698"/>
    </row>
    <row r="21" spans="1:25" ht="40" customHeight="1">
      <c r="A21" s="688" t="s">
        <v>34</v>
      </c>
      <c r="B21" s="688"/>
      <c r="C21" s="680"/>
      <c r="D21" s="681"/>
      <c r="E21" s="681"/>
      <c r="F21" s="681"/>
      <c r="G21" s="681"/>
      <c r="H21" s="681"/>
      <c r="I21" s="681"/>
      <c r="J21" s="681"/>
      <c r="K21" s="681"/>
      <c r="L21" s="682"/>
      <c r="M21" s="680"/>
      <c r="N21" s="682"/>
      <c r="O21" s="431"/>
      <c r="P21" s="431"/>
      <c r="R21" s="698"/>
      <c r="S21" s="698"/>
      <c r="T21" s="698"/>
      <c r="U21" s="698"/>
      <c r="V21" s="698"/>
      <c r="W21" s="698"/>
      <c r="X21" s="698"/>
      <c r="Y21" s="698"/>
    </row>
    <row r="22" spans="1:25" ht="21.5" customHeight="1">
      <c r="A22" s="700"/>
      <c r="B22" s="701"/>
      <c r="C22" s="702" t="s">
        <v>35</v>
      </c>
      <c r="D22" s="702"/>
      <c r="E22" s="702"/>
      <c r="F22" s="702"/>
      <c r="G22" s="702"/>
      <c r="H22" s="702"/>
      <c r="I22" s="702"/>
      <c r="J22" s="702"/>
      <c r="K22" s="702"/>
      <c r="L22" s="703"/>
      <c r="M22" s="434">
        <f>SUM(M15:N21)</f>
        <v>0</v>
      </c>
      <c r="N22" s="434"/>
      <c r="O22" s="432"/>
      <c r="P22" s="432"/>
    </row>
    <row r="23" spans="1:25" ht="38" customHeight="1">
      <c r="A23" s="704" t="s">
        <v>331</v>
      </c>
      <c r="B23" s="705"/>
      <c r="C23" s="705"/>
      <c r="D23" s="705"/>
      <c r="E23" s="705"/>
      <c r="F23" s="705"/>
      <c r="G23" s="705"/>
      <c r="H23" s="705"/>
      <c r="I23" s="705"/>
      <c r="J23" s="705"/>
      <c r="K23" s="705"/>
      <c r="L23" s="705"/>
      <c r="M23" s="705"/>
      <c r="N23" s="705"/>
      <c r="O23" s="705"/>
      <c r="P23" s="706"/>
    </row>
    <row r="24" spans="1:25" ht="15" customHeight="1">
      <c r="A24" s="707" t="s">
        <v>39</v>
      </c>
      <c r="B24" s="708"/>
      <c r="C24" s="708"/>
      <c r="D24" s="708"/>
      <c r="E24" s="708"/>
      <c r="F24" s="708"/>
      <c r="G24" s="708"/>
      <c r="H24" s="708"/>
      <c r="I24" s="708"/>
      <c r="J24" s="708"/>
      <c r="K24" s="708"/>
      <c r="L24" s="708"/>
      <c r="M24" s="708"/>
      <c r="N24" s="708"/>
      <c r="O24" s="708"/>
      <c r="P24" s="709"/>
    </row>
    <row r="25" spans="1:25" s="712" customFormat="1" ht="15" customHeight="1">
      <c r="A25" s="710" t="s">
        <v>43</v>
      </c>
      <c r="B25" s="711"/>
      <c r="C25" s="711"/>
      <c r="D25" s="711"/>
      <c r="E25" s="711"/>
      <c r="F25" s="711"/>
      <c r="G25" s="711"/>
      <c r="H25" s="711"/>
      <c r="I25" s="711"/>
      <c r="J25" s="711"/>
      <c r="K25" s="711"/>
      <c r="L25" s="711"/>
      <c r="M25" s="711"/>
      <c r="N25" s="711"/>
      <c r="P25" s="713"/>
    </row>
    <row r="26" spans="1:25" s="712" customFormat="1" ht="15" customHeight="1">
      <c r="A26" s="710" t="s">
        <v>44</v>
      </c>
      <c r="B26" s="711"/>
      <c r="C26" s="711"/>
      <c r="D26" s="711"/>
      <c r="E26" s="711"/>
      <c r="F26" s="711"/>
      <c r="G26" s="711"/>
      <c r="H26" s="711"/>
      <c r="I26" s="711"/>
      <c r="J26" s="711"/>
      <c r="K26" s="711"/>
      <c r="L26" s="711"/>
      <c r="M26" s="711"/>
      <c r="N26" s="711"/>
      <c r="P26" s="713"/>
    </row>
    <row r="27" spans="1:25" s="712" customFormat="1" ht="15" customHeight="1">
      <c r="A27" s="710" t="s">
        <v>45</v>
      </c>
      <c r="B27" s="711"/>
      <c r="C27" s="711"/>
      <c r="D27" s="711"/>
      <c r="E27" s="711"/>
      <c r="F27" s="711"/>
      <c r="G27" s="711"/>
      <c r="H27" s="711"/>
      <c r="I27" s="711"/>
      <c r="J27" s="711"/>
      <c r="K27" s="711"/>
      <c r="L27" s="711"/>
      <c r="M27" s="711"/>
      <c r="N27" s="711"/>
      <c r="P27" s="713"/>
    </row>
    <row r="28" spans="1:25" s="712" customFormat="1" ht="15" customHeight="1">
      <c r="A28" s="710" t="s">
        <v>46</v>
      </c>
      <c r="B28" s="711"/>
      <c r="C28" s="711"/>
      <c r="D28" s="711"/>
      <c r="E28" s="711"/>
      <c r="F28" s="711"/>
      <c r="G28" s="711"/>
      <c r="H28" s="711"/>
      <c r="I28" s="711"/>
      <c r="J28" s="711"/>
      <c r="K28" s="711"/>
      <c r="L28" s="711"/>
      <c r="M28" s="711"/>
      <c r="N28" s="711"/>
      <c r="P28" s="713"/>
    </row>
    <row r="29" spans="1:25" s="712" customFormat="1" ht="15" customHeight="1">
      <c r="A29" s="710" t="s">
        <v>47</v>
      </c>
      <c r="B29" s="711"/>
      <c r="C29" s="711"/>
      <c r="D29" s="711"/>
      <c r="E29" s="711"/>
      <c r="F29" s="711"/>
      <c r="G29" s="711"/>
      <c r="H29" s="711"/>
      <c r="I29" s="711"/>
      <c r="J29" s="711"/>
      <c r="K29" s="711"/>
      <c r="L29" s="711"/>
      <c r="M29" s="711"/>
      <c r="N29" s="711"/>
      <c r="P29" s="713"/>
    </row>
    <row r="30" spans="1:25" s="712" customFormat="1" ht="15" customHeight="1">
      <c r="A30" s="710" t="s">
        <v>48</v>
      </c>
      <c r="B30" s="711"/>
      <c r="C30" s="711"/>
      <c r="D30" s="711"/>
      <c r="E30" s="711"/>
      <c r="F30" s="711"/>
      <c r="G30" s="711"/>
      <c r="H30" s="711"/>
      <c r="I30" s="711"/>
      <c r="J30" s="711"/>
      <c r="K30" s="711"/>
      <c r="L30" s="711"/>
      <c r="M30" s="711"/>
      <c r="N30" s="711"/>
      <c r="P30" s="713"/>
    </row>
    <row r="31" spans="1:25" s="712" customFormat="1" ht="15" customHeight="1">
      <c r="A31" s="710" t="s">
        <v>49</v>
      </c>
      <c r="B31" s="711"/>
      <c r="C31" s="711"/>
      <c r="D31" s="711"/>
      <c r="E31" s="711"/>
      <c r="F31" s="711"/>
      <c r="G31" s="711"/>
      <c r="H31" s="711"/>
      <c r="I31" s="711"/>
      <c r="J31" s="711"/>
      <c r="K31" s="711"/>
      <c r="L31" s="711"/>
      <c r="M31" s="711"/>
      <c r="N31" s="711"/>
      <c r="P31" s="713"/>
    </row>
    <row r="32" spans="1:25" s="712" customFormat="1" ht="16" customHeight="1">
      <c r="A32" s="710" t="s">
        <v>50</v>
      </c>
      <c r="B32" s="711"/>
      <c r="C32" s="711"/>
      <c r="D32" s="711"/>
      <c r="E32" s="711"/>
      <c r="F32" s="711"/>
      <c r="G32" s="711"/>
      <c r="H32" s="711"/>
      <c r="I32" s="711"/>
      <c r="J32" s="711"/>
      <c r="K32" s="711"/>
      <c r="L32" s="711"/>
      <c r="M32" s="711"/>
      <c r="N32" s="711"/>
      <c r="P32" s="713"/>
    </row>
    <row r="33" spans="1:16" s="712" customFormat="1" ht="15" customHeight="1">
      <c r="A33" s="710" t="s">
        <v>51</v>
      </c>
      <c r="B33" s="711"/>
      <c r="C33" s="711"/>
      <c r="D33" s="711"/>
      <c r="E33" s="711"/>
      <c r="F33" s="711"/>
      <c r="G33" s="711"/>
      <c r="H33" s="711"/>
      <c r="I33" s="711"/>
      <c r="J33" s="711"/>
      <c r="K33" s="711"/>
      <c r="L33" s="711"/>
      <c r="M33" s="711"/>
      <c r="N33" s="711"/>
      <c r="P33" s="713"/>
    </row>
    <row r="34" spans="1:16" s="712" customFormat="1" ht="15" customHeight="1">
      <c r="A34" s="714" t="s">
        <v>52</v>
      </c>
      <c r="B34" s="715"/>
      <c r="C34" s="715"/>
      <c r="D34" s="715"/>
      <c r="E34" s="715"/>
      <c r="F34" s="715"/>
      <c r="G34" s="715"/>
      <c r="H34" s="715"/>
      <c r="I34" s="715"/>
      <c r="J34" s="715"/>
      <c r="K34" s="715"/>
      <c r="L34" s="715"/>
      <c r="M34" s="715"/>
      <c r="N34" s="715"/>
      <c r="O34" s="716"/>
      <c r="P34" s="717"/>
    </row>
    <row r="35" spans="1:16" ht="15" customHeight="1">
      <c r="A35" s="707" t="s">
        <v>40</v>
      </c>
      <c r="B35" s="708"/>
      <c r="C35" s="708"/>
      <c r="D35" s="708"/>
      <c r="E35" s="708"/>
      <c r="F35" s="708"/>
      <c r="G35" s="708"/>
      <c r="H35" s="708"/>
      <c r="I35" s="708"/>
      <c r="J35" s="708"/>
      <c r="K35" s="708"/>
      <c r="L35" s="708"/>
      <c r="M35" s="708"/>
      <c r="N35" s="708"/>
      <c r="O35" s="708"/>
      <c r="P35" s="709"/>
    </row>
    <row r="36" spans="1:16" ht="15" customHeight="1">
      <c r="A36" s="718" t="s">
        <v>24</v>
      </c>
      <c r="P36" s="719"/>
    </row>
    <row r="37" spans="1:16" ht="15" customHeight="1">
      <c r="A37" s="718" t="s">
        <v>23</v>
      </c>
      <c r="P37" s="719"/>
    </row>
    <row r="38" spans="1:16" ht="15" customHeight="1">
      <c r="A38" s="720" t="s">
        <v>38</v>
      </c>
      <c r="B38" s="721"/>
      <c r="C38" s="721"/>
      <c r="D38" s="721"/>
      <c r="E38" s="721"/>
      <c r="F38" s="721"/>
      <c r="G38" s="721"/>
      <c r="H38" s="721"/>
      <c r="I38" s="721"/>
      <c r="J38" s="721"/>
      <c r="K38" s="721"/>
      <c r="L38" s="721"/>
      <c r="M38" s="721"/>
      <c r="N38" s="721"/>
      <c r="O38" s="721"/>
      <c r="P38" s="722"/>
    </row>
    <row r="39" spans="1:16" ht="15" customHeight="1"/>
    <row r="40" spans="1:16" ht="15" customHeight="1"/>
    <row r="41" spans="1:16" ht="50.15" customHeight="1"/>
  </sheetData>
  <sheetProtection algorithmName="SHA-512" hashValue="DDIRroAZnpgPx9fwOoTGqGWMwxmS8g8r9Wx8PLDudQypdIilCd3m5IlfKKunmq64kaX67wFu6r6ykN8BVplcIA==" saltValue="oEcXFlSh7yG/cbt1cXUSVA==" spinCount="100000" sheet="1" objects="1" scenarios="1"/>
  <mergeCells count="51">
    <mergeCell ref="A1:P1"/>
    <mergeCell ref="A2:P2"/>
    <mergeCell ref="L3:P3"/>
    <mergeCell ref="J3:K3"/>
    <mergeCell ref="A13:P13"/>
    <mergeCell ref="A8:P11"/>
    <mergeCell ref="A4:G4"/>
    <mergeCell ref="L6:P6"/>
    <mergeCell ref="L5:P5"/>
    <mergeCell ref="L4:P4"/>
    <mergeCell ref="J6:K6"/>
    <mergeCell ref="J5:K5"/>
    <mergeCell ref="J4:K4"/>
    <mergeCell ref="A14:B14"/>
    <mergeCell ref="O14:P14"/>
    <mergeCell ref="A15:B15"/>
    <mergeCell ref="O15:P15"/>
    <mergeCell ref="M14:N14"/>
    <mergeCell ref="M15:N15"/>
    <mergeCell ref="C14:L14"/>
    <mergeCell ref="C15:L15"/>
    <mergeCell ref="A16:B16"/>
    <mergeCell ref="O16:P16"/>
    <mergeCell ref="A17:B17"/>
    <mergeCell ref="O17:P17"/>
    <mergeCell ref="M16:N16"/>
    <mergeCell ref="C16:L16"/>
    <mergeCell ref="R17:Y21"/>
    <mergeCell ref="A18:B18"/>
    <mergeCell ref="O18:P18"/>
    <mergeCell ref="A19:B19"/>
    <mergeCell ref="O19:P19"/>
    <mergeCell ref="M17:N17"/>
    <mergeCell ref="M18:N18"/>
    <mergeCell ref="M19:N19"/>
    <mergeCell ref="C17:L17"/>
    <mergeCell ref="C18:L18"/>
    <mergeCell ref="C19:L19"/>
    <mergeCell ref="A22:B22"/>
    <mergeCell ref="O22:P22"/>
    <mergeCell ref="A23:P23"/>
    <mergeCell ref="A20:B20"/>
    <mergeCell ref="O20:P20"/>
    <mergeCell ref="A21:B21"/>
    <mergeCell ref="O21:P21"/>
    <mergeCell ref="M20:N20"/>
    <mergeCell ref="M21:N21"/>
    <mergeCell ref="C20:L20"/>
    <mergeCell ref="C21:L21"/>
    <mergeCell ref="M22:N22"/>
    <mergeCell ref="C22:L22"/>
  </mergeCells>
  <phoneticPr fontId="3"/>
  <printOptions horizontalCentered="1"/>
  <pageMargins left="0.51181102362204722" right="0.31496062992125984" top="0.55118110236220474" bottom="0.35433070866141736" header="0.31496062992125984" footer="0.31496062992125984"/>
  <pageSetup paperSize="9" scale="96" fitToWidth="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90414-53A0-4E8E-B43F-C4F664B5CFD8}">
  <sheetPr>
    <tabColor rgb="FF92D050"/>
    <pageSetUpPr fitToPage="1"/>
  </sheetPr>
  <dimension ref="B1:P36"/>
  <sheetViews>
    <sheetView showGridLines="0" view="pageBreakPreview" zoomScale="50" zoomScaleNormal="53" zoomScaleSheetLayoutView="50" workbookViewId="0">
      <selection activeCell="B2" sqref="B2:K2"/>
    </sheetView>
  </sheetViews>
  <sheetFormatPr defaultColWidth="9" defaultRowHeight="13"/>
  <cols>
    <col min="1" max="1" width="2.7265625" style="723" customWidth="1"/>
    <col min="2" max="2" width="31.6328125" style="723" customWidth="1"/>
    <col min="3" max="7" width="25.6328125" style="723" customWidth="1"/>
    <col min="8" max="8" width="21.36328125" style="723" customWidth="1"/>
    <col min="9" max="11" width="25.6328125" style="723" customWidth="1"/>
    <col min="12" max="12" width="20.90625" style="723" customWidth="1"/>
    <col min="13" max="13" width="31" style="723" customWidth="1"/>
    <col min="14" max="14" width="2.36328125" style="723" customWidth="1"/>
    <col min="15" max="37" width="27.453125" style="723" customWidth="1"/>
    <col min="38" max="16384" width="9" style="723"/>
  </cols>
  <sheetData>
    <row r="1" spans="2:16" ht="41.5" customHeight="1"/>
    <row r="2" spans="2:16" ht="75.75" customHeight="1">
      <c r="B2" s="724" t="s">
        <v>14</v>
      </c>
      <c r="C2" s="725"/>
      <c r="D2" s="725"/>
      <c r="E2" s="725"/>
      <c r="F2" s="725"/>
      <c r="G2" s="725"/>
      <c r="H2" s="725"/>
      <c r="I2" s="725"/>
      <c r="J2" s="726"/>
      <c r="K2" s="726"/>
    </row>
    <row r="3" spans="2:16" ht="70.5" customHeight="1">
      <c r="C3" s="727"/>
      <c r="D3" s="727"/>
      <c r="E3" s="727"/>
      <c r="F3" s="727"/>
      <c r="G3" s="727"/>
      <c r="H3" s="727"/>
      <c r="I3" s="727"/>
      <c r="J3" s="727"/>
      <c r="K3" s="727"/>
    </row>
    <row r="4" spans="2:16" ht="42.75" customHeight="1">
      <c r="C4" s="728"/>
      <c r="D4" s="728"/>
      <c r="E4" s="728"/>
      <c r="F4" s="728"/>
      <c r="G4" s="728"/>
      <c r="H4" s="729"/>
      <c r="I4" s="730"/>
      <c r="J4" s="730"/>
      <c r="K4" s="730"/>
    </row>
    <row r="5" spans="2:16" ht="69" customHeight="1">
      <c r="D5" s="731"/>
      <c r="E5" s="731"/>
      <c r="I5" s="732"/>
      <c r="J5" s="733"/>
      <c r="K5" s="734"/>
    </row>
    <row r="6" spans="2:16" ht="32.25" customHeight="1" thickBot="1">
      <c r="B6" s="735"/>
      <c r="C6" s="736"/>
      <c r="D6" s="736"/>
      <c r="E6" s="736"/>
      <c r="I6" s="737"/>
      <c r="J6" s="738"/>
      <c r="K6" s="739"/>
      <c r="L6" s="738"/>
      <c r="M6" s="739" t="s">
        <v>0</v>
      </c>
      <c r="N6" s="740"/>
      <c r="O6" s="740"/>
    </row>
    <row r="7" spans="2:16" ht="75.75" customHeight="1">
      <c r="B7" s="741" t="s">
        <v>1</v>
      </c>
      <c r="C7" s="742" t="s">
        <v>2</v>
      </c>
      <c r="D7" s="743" t="s">
        <v>3</v>
      </c>
      <c r="E7" s="744" t="s">
        <v>7</v>
      </c>
      <c r="F7" s="744" t="s">
        <v>42</v>
      </c>
      <c r="G7" s="744" t="s">
        <v>338</v>
      </c>
      <c r="H7" s="744" t="s">
        <v>9</v>
      </c>
      <c r="I7" s="744" t="s">
        <v>10</v>
      </c>
      <c r="J7" s="744" t="s">
        <v>11</v>
      </c>
      <c r="K7" s="745" t="s">
        <v>12</v>
      </c>
      <c r="L7" s="744" t="s">
        <v>15</v>
      </c>
      <c r="M7" s="746" t="s">
        <v>16</v>
      </c>
      <c r="N7" s="747"/>
      <c r="O7" s="747"/>
    </row>
    <row r="8" spans="2:16" ht="75.75" customHeight="1" thickBot="1">
      <c r="B8" s="748"/>
      <c r="C8" s="749"/>
      <c r="D8" s="750"/>
      <c r="E8" s="751" t="s">
        <v>4</v>
      </c>
      <c r="F8" s="751"/>
      <c r="G8" s="751"/>
      <c r="H8" s="752">
        <v>0.8</v>
      </c>
      <c r="I8" s="751" t="s">
        <v>41</v>
      </c>
      <c r="J8" s="753"/>
      <c r="K8" s="754" t="s">
        <v>13</v>
      </c>
      <c r="L8" s="751"/>
      <c r="M8" s="755" t="s">
        <v>17</v>
      </c>
      <c r="N8" s="747"/>
      <c r="O8" s="747"/>
    </row>
    <row r="9" spans="2:16" ht="128.25" customHeight="1" thickBot="1">
      <c r="B9" s="756" t="s">
        <v>5</v>
      </c>
      <c r="C9" s="764"/>
      <c r="D9" s="764"/>
      <c r="E9" s="765">
        <f>C9-D9</f>
        <v>0</v>
      </c>
      <c r="F9" s="766"/>
      <c r="G9" s="767" t="str">
        <f>IF(MIN(E9,F9)=0,"",MIN(E9,F9))</f>
        <v/>
      </c>
      <c r="H9" s="768">
        <v>0.8</v>
      </c>
      <c r="I9" s="769" t="str">
        <f>IFERROR(ROUNDDOWN((G9*H9),-3),"")</f>
        <v/>
      </c>
      <c r="J9" s="770"/>
      <c r="K9" s="658" t="str">
        <f>IF(MIN(I9:J9)=0,"",MIN(I9:J9))</f>
        <v/>
      </c>
      <c r="L9" s="771">
        <f>'ここから先は実績報告⇒８．実績報告基本情報'!D19</f>
        <v>0</v>
      </c>
      <c r="M9" s="763" t="str">
        <f>IF(MIN(K9:L9)=0,"",MIN(K9:L9))</f>
        <v/>
      </c>
      <c r="N9" s="740"/>
      <c r="O9" s="740"/>
      <c r="P9" s="757"/>
    </row>
    <row r="10" spans="2:16" s="759" customFormat="1" ht="68.5" customHeight="1">
      <c r="B10" s="758" t="s">
        <v>320</v>
      </c>
      <c r="C10" s="758"/>
      <c r="D10" s="758"/>
      <c r="E10" s="758"/>
      <c r="F10" s="758"/>
      <c r="G10" s="758"/>
      <c r="H10" s="758"/>
      <c r="I10" s="758"/>
      <c r="J10" s="758"/>
      <c r="K10" s="758"/>
      <c r="L10" s="758"/>
      <c r="M10" s="758"/>
      <c r="N10" s="740"/>
      <c r="O10" s="740"/>
      <c r="P10" s="757"/>
    </row>
    <row r="11" spans="2:16" ht="39" customHeight="1">
      <c r="B11" s="760"/>
      <c r="C11" s="760"/>
      <c r="D11" s="760"/>
      <c r="E11" s="760"/>
      <c r="F11" s="760"/>
      <c r="G11" s="760"/>
      <c r="H11" s="760"/>
      <c r="I11" s="760"/>
      <c r="J11" s="760"/>
      <c r="K11" s="760"/>
      <c r="L11" s="761"/>
      <c r="N11" s="762"/>
      <c r="O11" s="762"/>
    </row>
    <row r="12" spans="2:16" ht="39" customHeight="1">
      <c r="B12" s="761"/>
      <c r="C12" s="761"/>
      <c r="D12" s="761"/>
      <c r="E12" s="761"/>
      <c r="F12" s="761"/>
      <c r="G12" s="761"/>
      <c r="H12" s="761"/>
      <c r="I12" s="761"/>
      <c r="J12" s="761"/>
      <c r="K12" s="761"/>
      <c r="L12" s="761"/>
      <c r="N12" s="761"/>
      <c r="O12" s="762"/>
    </row>
    <row r="13" spans="2:16" ht="39" customHeight="1">
      <c r="B13" s="761"/>
      <c r="C13" s="761"/>
      <c r="D13" s="761"/>
      <c r="E13" s="761"/>
      <c r="F13" s="761"/>
      <c r="G13" s="761"/>
      <c r="H13" s="761"/>
      <c r="I13" s="761"/>
      <c r="J13" s="761"/>
      <c r="K13" s="761"/>
      <c r="L13" s="761"/>
      <c r="N13" s="761"/>
      <c r="O13" s="761"/>
      <c r="P13" s="762"/>
    </row>
    <row r="14" spans="2:16" s="762" customFormat="1" ht="39" customHeight="1">
      <c r="B14" s="761"/>
      <c r="C14" s="761"/>
      <c r="D14" s="761"/>
      <c r="E14" s="761"/>
      <c r="F14" s="761"/>
      <c r="G14" s="761"/>
      <c r="H14" s="761"/>
      <c r="I14" s="761"/>
      <c r="J14" s="761"/>
      <c r="K14" s="761"/>
      <c r="L14" s="761"/>
      <c r="N14" s="761"/>
      <c r="O14" s="761"/>
      <c r="P14" s="761"/>
    </row>
    <row r="15" spans="2:16" s="761" customFormat="1" ht="39" customHeight="1"/>
    <row r="16" spans="2:16" s="761" customFormat="1" ht="39" customHeight="1"/>
    <row r="17" spans="2:12" s="761" customFormat="1" ht="39" customHeight="1"/>
    <row r="18" spans="2:12" s="761" customFormat="1" ht="39" customHeight="1"/>
    <row r="19" spans="2:12" s="761" customFormat="1" ht="39" customHeight="1"/>
    <row r="20" spans="2:12" s="761" customFormat="1" ht="39" customHeight="1"/>
    <row r="21" spans="2:12" s="761" customFormat="1" ht="39" customHeight="1"/>
    <row r="22" spans="2:12" s="761" customFormat="1" ht="39" customHeight="1"/>
    <row r="23" spans="2:12" s="761" customFormat="1" ht="39" customHeight="1"/>
    <row r="24" spans="2:12" s="761" customFormat="1" ht="30" customHeight="1"/>
    <row r="25" spans="2:12" s="761" customFormat="1" ht="30" customHeight="1"/>
    <row r="26" spans="2:12" s="761" customFormat="1" ht="30" customHeight="1"/>
    <row r="27" spans="2:12" s="761" customFormat="1" ht="36.75" customHeight="1"/>
    <row r="28" spans="2:12" s="761" customFormat="1" ht="23.5"/>
    <row r="29" spans="2:12" s="761" customFormat="1" ht="23.5"/>
    <row r="30" spans="2:12" s="761" customFormat="1" ht="20.149999999999999" customHeight="1"/>
    <row r="31" spans="2:12" s="761" customFormat="1" ht="20.149999999999999" customHeight="1">
      <c r="B31" s="723"/>
      <c r="C31" s="723"/>
      <c r="D31" s="723"/>
      <c r="E31" s="723"/>
      <c r="F31" s="723"/>
      <c r="G31" s="723"/>
      <c r="H31" s="723"/>
      <c r="I31" s="723"/>
      <c r="J31" s="723"/>
      <c r="K31" s="723"/>
      <c r="L31" s="723"/>
    </row>
    <row r="32" spans="2:12" s="761" customFormat="1" ht="20.149999999999999" customHeight="1">
      <c r="B32" s="723"/>
      <c r="C32" s="723"/>
      <c r="D32" s="723"/>
      <c r="E32" s="723"/>
      <c r="F32" s="723"/>
      <c r="G32" s="723"/>
      <c r="H32" s="723"/>
      <c r="I32" s="723"/>
      <c r="J32" s="723"/>
      <c r="K32" s="723"/>
      <c r="L32" s="723"/>
    </row>
    <row r="33" spans="2:16" s="761" customFormat="1" ht="23.5">
      <c r="B33" s="723"/>
      <c r="C33" s="723"/>
      <c r="D33" s="723"/>
      <c r="E33" s="723"/>
      <c r="F33" s="723"/>
      <c r="G33" s="723"/>
      <c r="H33" s="723"/>
      <c r="I33" s="723"/>
      <c r="J33" s="723"/>
      <c r="K33" s="723"/>
      <c r="L33" s="723"/>
      <c r="N33" s="723"/>
    </row>
    <row r="34" spans="2:16" s="761" customFormat="1" ht="23.5">
      <c r="B34" s="723"/>
      <c r="C34" s="723"/>
      <c r="D34" s="723"/>
      <c r="E34" s="723"/>
      <c r="F34" s="723"/>
      <c r="G34" s="723"/>
      <c r="H34" s="723"/>
      <c r="I34" s="723"/>
      <c r="J34" s="723"/>
      <c r="K34" s="723"/>
      <c r="L34" s="723"/>
      <c r="N34" s="723"/>
    </row>
    <row r="35" spans="2:16" s="761" customFormat="1" ht="16.5" customHeight="1">
      <c r="B35" s="723"/>
      <c r="C35" s="723"/>
      <c r="D35" s="723"/>
      <c r="E35" s="723"/>
      <c r="F35" s="723"/>
      <c r="G35" s="723"/>
      <c r="H35" s="723"/>
      <c r="I35" s="723"/>
      <c r="J35" s="723"/>
      <c r="K35" s="723"/>
      <c r="L35" s="723"/>
      <c r="N35" s="723"/>
      <c r="O35" s="723"/>
    </row>
    <row r="36" spans="2:16" s="761" customFormat="1" ht="23.5">
      <c r="B36" s="723"/>
      <c r="C36" s="723"/>
      <c r="D36" s="723"/>
      <c r="E36" s="723"/>
      <c r="F36" s="723"/>
      <c r="G36" s="723"/>
      <c r="H36" s="723"/>
      <c r="I36" s="723"/>
      <c r="J36" s="723"/>
      <c r="K36" s="723"/>
      <c r="L36" s="723"/>
      <c r="N36" s="723"/>
      <c r="O36" s="723"/>
      <c r="P36" s="723"/>
    </row>
  </sheetData>
  <sheetProtection algorithmName="SHA-512" hashValue="PRQadQY+/89N7JJNB73CRulFqeIkDMYHKsM9Lcj0CiYL47fKeV+onjC3TD9iljzuPjz0jTLmW1Fea1Atj6XaPw==" saltValue="tSSPk4ovJbSlurKWOL8RHg==" spinCount="100000" sheet="1" selectLockedCells="1" selectUnlockedCells="1"/>
  <mergeCells count="3">
    <mergeCell ref="B2:K2"/>
    <mergeCell ref="C3:K3"/>
    <mergeCell ref="B10:M10"/>
  </mergeCells>
  <phoneticPr fontId="3"/>
  <printOptions horizontalCentered="1"/>
  <pageMargins left="0" right="0" top="0.39370078740157483" bottom="0.19685039370078741" header="0.51181102362204722" footer="0.51181102362204722"/>
  <pageSetup paperSize="9" scale="48" orientation="landscape" r:id="rId1"/>
  <headerFooter alignWithMargins="0"/>
  <colBreaks count="1" manualBreakCount="1">
    <brk id="8" min="1" max="10"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77A4B-55BD-4BDD-AF81-6409E6C99D61}">
  <sheetPr>
    <tabColor rgb="FF92D050"/>
    <pageSetUpPr fitToPage="1"/>
  </sheetPr>
  <dimension ref="A1:AD50"/>
  <sheetViews>
    <sheetView view="pageBreakPreview" zoomScale="70" zoomScaleNormal="100" zoomScaleSheetLayoutView="70" workbookViewId="0">
      <selection activeCell="J16" sqref="J16:R16"/>
    </sheetView>
  </sheetViews>
  <sheetFormatPr defaultColWidth="9" defaultRowHeight="16.5"/>
  <cols>
    <col min="1" max="10" width="3.7265625" style="93" customWidth="1"/>
    <col min="11" max="13" width="5.90625" style="93" customWidth="1"/>
    <col min="14" max="16" width="4.7265625" style="93" customWidth="1"/>
    <col min="17" max="37" width="3.7265625" style="93" customWidth="1"/>
    <col min="38" max="16384" width="9" style="93"/>
  </cols>
  <sheetData>
    <row r="1" spans="1:30" ht="22.5" customHeight="1"/>
    <row r="2" spans="1:30" ht="22.5" customHeight="1">
      <c r="A2" s="110"/>
      <c r="B2" s="110"/>
      <c r="C2" s="110"/>
      <c r="D2" s="110"/>
      <c r="E2" s="110"/>
      <c r="F2" s="110"/>
      <c r="G2" s="110"/>
      <c r="H2" s="110"/>
      <c r="I2" s="110"/>
      <c r="J2" s="110"/>
      <c r="K2" s="110"/>
      <c r="L2" s="110"/>
      <c r="M2" s="110"/>
      <c r="N2" s="110"/>
    </row>
    <row r="3" spans="1:30" ht="22.5" customHeight="1">
      <c r="A3" s="110"/>
      <c r="B3" s="110"/>
      <c r="C3" s="110"/>
      <c r="D3" s="110"/>
      <c r="E3" s="110"/>
      <c r="F3" s="110"/>
      <c r="G3" s="110"/>
      <c r="H3" s="110"/>
      <c r="I3" s="110"/>
      <c r="J3" s="110"/>
      <c r="K3" s="110"/>
      <c r="L3" s="110"/>
      <c r="M3" s="110"/>
      <c r="N3" s="110"/>
    </row>
    <row r="4" spans="1:30" ht="22.5" customHeight="1">
      <c r="A4" s="422" t="s">
        <v>302</v>
      </c>
      <c r="B4" s="422"/>
      <c r="C4" s="422"/>
      <c r="D4" s="422"/>
      <c r="E4" s="422"/>
      <c r="F4" s="422"/>
      <c r="G4" s="422"/>
      <c r="H4" s="422"/>
      <c r="I4" s="422"/>
      <c r="J4" s="422"/>
      <c r="K4" s="422"/>
      <c r="L4" s="422"/>
      <c r="M4" s="422"/>
      <c r="N4" s="422"/>
      <c r="O4" s="422"/>
      <c r="P4" s="422"/>
      <c r="Q4" s="422"/>
      <c r="R4" s="422"/>
      <c r="S4" s="422"/>
      <c r="T4" s="422"/>
      <c r="U4" s="422"/>
      <c r="V4" s="422"/>
      <c r="W4" s="422"/>
      <c r="X4" s="422"/>
      <c r="Y4" s="422"/>
      <c r="Z4" s="422"/>
      <c r="AA4" s="422"/>
      <c r="AB4" s="119"/>
      <c r="AC4" s="119"/>
      <c r="AD4" s="119"/>
    </row>
    <row r="5" spans="1:30" ht="22.5" customHeight="1">
      <c r="A5" s="110"/>
      <c r="B5" s="110"/>
      <c r="C5" s="110"/>
      <c r="D5" s="110"/>
      <c r="E5" s="110"/>
      <c r="F5" s="110"/>
      <c r="G5" s="110"/>
      <c r="H5" s="110"/>
      <c r="I5" s="110"/>
      <c r="J5" s="110"/>
      <c r="K5" s="110"/>
      <c r="L5" s="110"/>
      <c r="M5" s="110"/>
      <c r="N5" s="111"/>
    </row>
    <row r="6" spans="1:30" ht="22.5" customHeight="1">
      <c r="A6" s="110"/>
      <c r="B6" s="110"/>
      <c r="C6" s="110"/>
      <c r="D6" s="110"/>
      <c r="E6" s="110"/>
      <c r="F6" s="110"/>
      <c r="G6" s="110"/>
      <c r="H6" s="110"/>
      <c r="I6" s="110"/>
      <c r="J6" s="110"/>
      <c r="K6" s="110"/>
      <c r="L6" s="111"/>
      <c r="M6" s="111"/>
      <c r="N6" s="111"/>
    </row>
    <row r="7" spans="1:30" ht="22.5" customHeight="1">
      <c r="A7" s="392" t="s">
        <v>318</v>
      </c>
      <c r="B7" s="392"/>
      <c r="C7" s="392"/>
      <c r="D7" s="392"/>
      <c r="E7" s="392"/>
      <c r="F7" s="392"/>
      <c r="G7" s="392"/>
      <c r="H7" s="392"/>
      <c r="I7" s="392"/>
      <c r="J7" s="392"/>
      <c r="K7" s="392"/>
      <c r="L7" s="392"/>
      <c r="M7" s="392"/>
      <c r="N7" s="392"/>
      <c r="O7" s="392"/>
      <c r="P7" s="392"/>
      <c r="Q7" s="392"/>
      <c r="R7" s="392"/>
      <c r="S7" s="392"/>
      <c r="T7" s="392"/>
      <c r="U7" s="392"/>
      <c r="V7" s="392"/>
      <c r="W7" s="392"/>
      <c r="X7" s="392"/>
      <c r="Y7" s="392"/>
      <c r="Z7" s="392"/>
      <c r="AA7" s="392"/>
    </row>
    <row r="8" spans="1:30" ht="22.5" customHeight="1">
      <c r="A8" s="392"/>
      <c r="B8" s="392"/>
      <c r="C8" s="392"/>
      <c r="D8" s="392"/>
      <c r="E8" s="392"/>
      <c r="F8" s="392"/>
      <c r="G8" s="392"/>
      <c r="H8" s="392"/>
      <c r="I8" s="392"/>
      <c r="J8" s="392"/>
      <c r="K8" s="392"/>
      <c r="L8" s="392"/>
      <c r="M8" s="392"/>
      <c r="N8" s="392"/>
      <c r="O8" s="392"/>
      <c r="P8" s="392"/>
      <c r="Q8" s="392"/>
      <c r="R8" s="392"/>
      <c r="S8" s="392"/>
      <c r="T8" s="392"/>
      <c r="U8" s="392"/>
      <c r="V8" s="392"/>
      <c r="W8" s="392"/>
      <c r="X8" s="392"/>
      <c r="Y8" s="392"/>
      <c r="Z8" s="392"/>
      <c r="AA8" s="392"/>
    </row>
    <row r="9" spans="1:30" ht="22.5" customHeight="1">
      <c r="B9" s="110"/>
      <c r="C9" s="110"/>
      <c r="D9" s="110"/>
      <c r="E9" s="110"/>
      <c r="F9" s="110"/>
      <c r="G9" s="110"/>
      <c r="H9" s="110"/>
      <c r="I9" s="110"/>
      <c r="J9" s="110"/>
      <c r="K9" s="110"/>
      <c r="L9" s="110"/>
      <c r="M9" s="110"/>
      <c r="N9" s="110"/>
    </row>
    <row r="10" spans="1:30" ht="22.5" customHeight="1">
      <c r="B10" s="110"/>
      <c r="C10" s="110"/>
      <c r="D10" s="110"/>
      <c r="E10" s="110"/>
      <c r="F10" s="110"/>
      <c r="G10" s="110"/>
      <c r="H10" s="110"/>
      <c r="I10" s="110"/>
      <c r="J10" s="110"/>
      <c r="K10" s="110"/>
      <c r="L10" s="110"/>
      <c r="M10" s="110"/>
      <c r="N10" s="110"/>
    </row>
    <row r="11" spans="1:30" ht="22.5" customHeight="1">
      <c r="B11" s="110"/>
      <c r="C11" s="110"/>
      <c r="D11" s="110"/>
      <c r="E11" s="110"/>
      <c r="F11" s="110"/>
      <c r="G11" s="110"/>
      <c r="H11" s="110"/>
      <c r="I11" s="110"/>
      <c r="J11" s="110"/>
      <c r="K11" s="110"/>
      <c r="L11" s="110"/>
      <c r="M11" s="110"/>
      <c r="N11" s="110"/>
    </row>
    <row r="12" spans="1:30" ht="22.5" customHeight="1">
      <c r="B12" s="110"/>
      <c r="C12" s="110"/>
      <c r="D12" s="110"/>
      <c r="E12" s="110"/>
      <c r="F12" s="110"/>
      <c r="G12" s="110"/>
      <c r="H12" s="110"/>
      <c r="I12" s="110"/>
      <c r="J12" s="110"/>
      <c r="K12" s="110"/>
      <c r="L12" s="110"/>
      <c r="M12" s="110"/>
      <c r="N12" s="110"/>
    </row>
    <row r="13" spans="1:30" ht="22.5" customHeight="1">
      <c r="B13" s="110"/>
      <c r="C13" s="110"/>
      <c r="D13" s="110"/>
      <c r="E13" s="110"/>
      <c r="F13" s="110"/>
      <c r="G13" s="110"/>
      <c r="H13" s="110"/>
      <c r="I13" s="110"/>
      <c r="J13" s="110"/>
      <c r="K13" s="110"/>
      <c r="L13" s="110"/>
      <c r="M13" s="110"/>
      <c r="N13" s="110"/>
    </row>
    <row r="14" spans="1:30" ht="22.5" customHeight="1">
      <c r="A14" s="110"/>
      <c r="B14" s="110"/>
      <c r="C14" s="110"/>
      <c r="D14" s="110"/>
      <c r="E14" s="110"/>
      <c r="I14" s="110"/>
      <c r="J14" s="110"/>
      <c r="K14" s="110"/>
      <c r="L14" s="110"/>
      <c r="M14" s="110"/>
      <c r="N14" s="110"/>
    </row>
    <row r="15" spans="1:30" ht="22.5" customHeight="1">
      <c r="A15" s="394" t="s">
        <v>152</v>
      </c>
      <c r="B15" s="394"/>
      <c r="C15" s="394"/>
      <c r="D15" s="394"/>
      <c r="E15" s="394"/>
      <c r="F15" s="394"/>
      <c r="G15" s="394"/>
      <c r="H15" s="394"/>
      <c r="I15" s="394"/>
      <c r="J15" s="394"/>
      <c r="K15" s="394"/>
      <c r="L15" s="394"/>
      <c r="M15" s="394"/>
      <c r="N15" s="394"/>
      <c r="O15" s="394"/>
      <c r="P15" s="394"/>
      <c r="Q15" s="394"/>
      <c r="R15" s="394"/>
      <c r="S15" s="394"/>
      <c r="T15" s="394"/>
      <c r="U15" s="394"/>
      <c r="V15" s="394"/>
      <c r="W15" s="394"/>
      <c r="X15" s="394"/>
      <c r="Y15" s="394"/>
      <c r="Z15" s="394"/>
      <c r="AA15" s="394"/>
    </row>
    <row r="16" spans="1:30" ht="22.5" customHeight="1">
      <c r="M16" s="110"/>
      <c r="N16" s="110"/>
    </row>
    <row r="17" spans="1:26" ht="22.5" customHeight="1">
      <c r="B17" s="594" t="s">
        <v>303</v>
      </c>
      <c r="C17" s="594"/>
      <c r="D17" s="594"/>
      <c r="E17" s="594"/>
      <c r="F17" s="594"/>
      <c r="G17" s="635">
        <f>'７．債権者登録書←申請時はここまで入力'!B30</f>
        <v>0</v>
      </c>
      <c r="H17" s="635"/>
      <c r="I17" s="635"/>
      <c r="J17" s="635"/>
      <c r="K17" s="635"/>
      <c r="L17" s="635"/>
      <c r="M17" s="635"/>
      <c r="N17" s="635"/>
      <c r="O17" s="635"/>
      <c r="P17" s="635"/>
      <c r="Q17" s="635"/>
      <c r="R17" s="635"/>
      <c r="S17" s="635"/>
      <c r="T17" s="635"/>
      <c r="U17" s="635"/>
      <c r="V17" s="635"/>
      <c r="W17" s="635"/>
      <c r="X17" s="635"/>
      <c r="Y17" s="635"/>
      <c r="Z17" s="635"/>
    </row>
    <row r="18" spans="1:26" ht="22.5" customHeight="1">
      <c r="B18" s="594"/>
      <c r="C18" s="594"/>
      <c r="D18" s="594"/>
      <c r="E18" s="594"/>
      <c r="F18" s="594"/>
      <c r="G18" s="635"/>
      <c r="H18" s="635"/>
      <c r="I18" s="635"/>
      <c r="J18" s="635"/>
      <c r="K18" s="635"/>
      <c r="L18" s="635"/>
      <c r="M18" s="635"/>
      <c r="N18" s="635"/>
      <c r="O18" s="635"/>
      <c r="P18" s="635"/>
      <c r="Q18" s="635"/>
      <c r="R18" s="635"/>
      <c r="S18" s="635"/>
      <c r="T18" s="635"/>
      <c r="U18" s="635"/>
      <c r="V18" s="635"/>
      <c r="W18" s="635"/>
      <c r="X18" s="635"/>
      <c r="Y18" s="635"/>
      <c r="Z18" s="635"/>
    </row>
    <row r="19" spans="1:26" ht="22.5" customHeight="1">
      <c r="B19" s="594"/>
      <c r="C19" s="594"/>
      <c r="D19" s="594"/>
      <c r="E19" s="594"/>
      <c r="F19" s="594"/>
      <c r="G19" s="635"/>
      <c r="H19" s="635"/>
      <c r="I19" s="635"/>
      <c r="J19" s="635"/>
      <c r="K19" s="635"/>
      <c r="L19" s="635"/>
      <c r="M19" s="635"/>
      <c r="N19" s="635"/>
      <c r="O19" s="635"/>
      <c r="P19" s="635"/>
      <c r="Q19" s="635"/>
      <c r="R19" s="635"/>
      <c r="S19" s="635"/>
      <c r="T19" s="635"/>
      <c r="U19" s="635"/>
      <c r="V19" s="635"/>
      <c r="W19" s="635"/>
      <c r="X19" s="635"/>
      <c r="Y19" s="635"/>
      <c r="Z19" s="635"/>
    </row>
    <row r="20" spans="1:26" ht="22.5" customHeight="1">
      <c r="B20" s="594"/>
      <c r="C20" s="594"/>
      <c r="D20" s="594"/>
      <c r="E20" s="594"/>
      <c r="F20" s="594"/>
      <c r="G20" s="635"/>
      <c r="H20" s="635"/>
      <c r="I20" s="635"/>
      <c r="J20" s="635"/>
      <c r="K20" s="635"/>
      <c r="L20" s="635"/>
      <c r="M20" s="635"/>
      <c r="N20" s="635"/>
      <c r="O20" s="635"/>
      <c r="P20" s="635"/>
      <c r="Q20" s="635"/>
      <c r="R20" s="635"/>
      <c r="S20" s="635"/>
      <c r="T20" s="635"/>
      <c r="U20" s="635"/>
      <c r="V20" s="635"/>
      <c r="W20" s="635"/>
      <c r="X20" s="635"/>
      <c r="Y20" s="635"/>
      <c r="Z20" s="635"/>
    </row>
    <row r="21" spans="1:26" ht="22.5" customHeight="1">
      <c r="F21" s="390"/>
      <c r="G21" s="390"/>
      <c r="H21" s="390"/>
      <c r="I21" s="390"/>
      <c r="J21" s="390"/>
      <c r="K21" s="390"/>
      <c r="L21" s="390"/>
      <c r="M21" s="390"/>
      <c r="N21" s="390"/>
      <c r="O21" s="390"/>
      <c r="P21" s="124"/>
      <c r="Q21" s="125"/>
      <c r="R21" s="125"/>
      <c r="T21" s="95"/>
    </row>
    <row r="22" spans="1:26" ht="22.5" customHeight="1">
      <c r="B22" s="110"/>
      <c r="C22" s="110"/>
      <c r="D22" s="110"/>
      <c r="E22" s="110"/>
      <c r="F22" s="390"/>
      <c r="G22" s="390"/>
      <c r="H22" s="390"/>
      <c r="I22" s="390"/>
      <c r="J22" s="390"/>
      <c r="K22" s="390"/>
      <c r="L22" s="390"/>
      <c r="M22" s="390"/>
      <c r="N22" s="390"/>
      <c r="O22" s="390"/>
      <c r="P22" s="111"/>
      <c r="Q22" s="125"/>
      <c r="R22" s="122"/>
      <c r="S22" s="125"/>
      <c r="T22" s="95"/>
    </row>
    <row r="23" spans="1:26" ht="22.5" customHeight="1">
      <c r="B23" s="110"/>
      <c r="O23" s="128"/>
      <c r="P23" s="128"/>
      <c r="Q23" s="128"/>
      <c r="R23" s="595">
        <f>'ここから先は実績報告⇒８．実績報告基本情報'!D5</f>
        <v>0</v>
      </c>
      <c r="S23" s="595"/>
      <c r="T23" s="595"/>
      <c r="U23" s="595"/>
      <c r="V23" s="595"/>
      <c r="W23" s="595"/>
      <c r="X23" s="595"/>
      <c r="Y23" s="595"/>
    </row>
    <row r="24" spans="1:26" ht="22.5" customHeight="1">
      <c r="C24" s="594" t="s">
        <v>146</v>
      </c>
      <c r="D24" s="594"/>
      <c r="E24" s="594"/>
      <c r="F24" s="594"/>
      <c r="G24" s="594"/>
      <c r="H24" s="594"/>
      <c r="I24" s="594"/>
      <c r="J24" s="594"/>
      <c r="K24" s="110" t="s">
        <v>147</v>
      </c>
      <c r="L24" s="110"/>
    </row>
    <row r="25" spans="1:26" ht="22.5" customHeight="1">
      <c r="D25" s="596"/>
      <c r="E25" s="596"/>
      <c r="F25" s="596"/>
      <c r="G25" s="596"/>
      <c r="H25" s="596"/>
      <c r="I25" s="596"/>
      <c r="J25" s="110" t="s">
        <v>284</v>
      </c>
    </row>
    <row r="26" spans="1:26" ht="22.5" customHeight="1">
      <c r="D26" s="160"/>
      <c r="E26" s="160"/>
      <c r="F26" s="110"/>
      <c r="G26" s="110"/>
      <c r="H26" s="110"/>
      <c r="I26" s="110"/>
      <c r="J26" s="110"/>
      <c r="K26" s="110"/>
      <c r="L26" s="110"/>
      <c r="M26" s="110"/>
      <c r="N26" s="110"/>
      <c r="O26" s="110"/>
      <c r="P26" s="110"/>
      <c r="Q26" s="110"/>
      <c r="R26" s="110"/>
      <c r="S26" s="110"/>
      <c r="T26" s="110"/>
      <c r="U26" s="110"/>
      <c r="V26" s="110"/>
      <c r="W26" s="110"/>
      <c r="X26" s="110"/>
      <c r="Y26" s="110"/>
      <c r="Z26" s="110"/>
    </row>
    <row r="27" spans="1:26" ht="22.5" customHeight="1">
      <c r="A27" s="110"/>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row>
    <row r="28" spans="1:26" ht="22.5" customHeight="1">
      <c r="A28" s="110"/>
      <c r="B28" s="110"/>
      <c r="C28" s="110"/>
      <c r="D28" s="110"/>
      <c r="E28" s="110"/>
      <c r="F28" s="110"/>
      <c r="G28" s="110"/>
      <c r="H28" s="110"/>
      <c r="I28" s="110"/>
      <c r="J28" s="110"/>
      <c r="K28" s="598" t="s">
        <v>286</v>
      </c>
      <c r="L28" s="598"/>
      <c r="M28" s="598"/>
      <c r="N28" s="636">
        <f>'ここから先は実績報告⇒８．実績報告基本情報'!D8</f>
        <v>0</v>
      </c>
      <c r="O28" s="636"/>
      <c r="P28" s="636"/>
      <c r="Q28" s="636"/>
      <c r="R28" s="636"/>
      <c r="S28" s="636"/>
      <c r="T28" s="636"/>
      <c r="U28" s="636"/>
      <c r="V28" s="636"/>
      <c r="W28" s="636"/>
      <c r="X28" s="636"/>
      <c r="Y28" s="110"/>
      <c r="Z28" s="110"/>
    </row>
    <row r="29" spans="1:26" ht="22.5" customHeight="1">
      <c r="A29" s="110"/>
      <c r="B29" s="110"/>
      <c r="C29" s="110"/>
      <c r="D29" s="110"/>
      <c r="E29" s="110"/>
      <c r="F29" s="110"/>
      <c r="G29" s="110"/>
      <c r="H29" s="110"/>
      <c r="I29" s="110"/>
      <c r="J29" s="110"/>
      <c r="K29" s="598" t="s">
        <v>287</v>
      </c>
      <c r="L29" s="598"/>
      <c r="M29" s="598"/>
      <c r="N29" s="636">
        <f>'ここから先は実績報告⇒８．実績報告基本情報'!D10</f>
        <v>0</v>
      </c>
      <c r="O29" s="636"/>
      <c r="P29" s="636"/>
      <c r="Q29" s="636"/>
      <c r="R29" s="636"/>
      <c r="S29" s="636"/>
      <c r="T29" s="636"/>
      <c r="U29" s="636"/>
      <c r="V29" s="636"/>
      <c r="W29" s="636"/>
      <c r="X29" s="636"/>
      <c r="Y29" s="110"/>
      <c r="Z29" s="110"/>
    </row>
    <row r="30" spans="1:26" ht="22.5" customHeight="1">
      <c r="A30" s="110"/>
      <c r="B30" s="110"/>
      <c r="C30" s="110"/>
      <c r="D30" s="110"/>
      <c r="E30" s="110"/>
      <c r="F30" s="110"/>
      <c r="G30" s="110"/>
      <c r="H30" s="110"/>
      <c r="I30" s="110"/>
      <c r="J30" s="110"/>
      <c r="K30" s="598" t="s">
        <v>288</v>
      </c>
      <c r="L30" s="598"/>
      <c r="M30" s="598"/>
      <c r="N30" s="636">
        <f>'ここから先は実績報告⇒８．実績報告基本情報'!D12</f>
        <v>0</v>
      </c>
      <c r="O30" s="636"/>
      <c r="P30" s="636"/>
      <c r="Q30" s="636"/>
      <c r="R30" s="636"/>
      <c r="S30" s="636"/>
      <c r="T30" s="636"/>
      <c r="U30" s="636"/>
      <c r="V30" s="636"/>
      <c r="W30" s="636"/>
      <c r="X30" s="636"/>
      <c r="Y30" s="422" t="s">
        <v>304</v>
      </c>
      <c r="Z30" s="422"/>
    </row>
    <row r="31" spans="1:26" ht="22.5" customHeight="1">
      <c r="A31" s="110"/>
      <c r="B31" s="110"/>
      <c r="C31" s="110"/>
      <c r="D31" s="110"/>
      <c r="E31" s="110"/>
      <c r="F31" s="110"/>
      <c r="G31" s="110"/>
      <c r="H31" s="110"/>
      <c r="I31" s="110"/>
      <c r="J31" s="110"/>
      <c r="K31" s="161"/>
      <c r="L31" s="161"/>
      <c r="M31" s="161"/>
      <c r="N31" s="175"/>
      <c r="O31" s="175"/>
      <c r="P31" s="175"/>
      <c r="Q31" s="175"/>
      <c r="R31" s="175"/>
      <c r="S31" s="175"/>
      <c r="T31" s="175"/>
      <c r="U31" s="175"/>
      <c r="V31" s="175"/>
      <c r="W31" s="175"/>
      <c r="X31" s="175"/>
      <c r="Y31" s="110"/>
      <c r="Z31" s="110"/>
    </row>
    <row r="32" spans="1:26" ht="22.5" customHeight="1">
      <c r="A32" s="110"/>
      <c r="B32" s="110"/>
      <c r="C32" s="110"/>
      <c r="D32" s="110"/>
      <c r="E32" s="110"/>
      <c r="F32" s="110"/>
      <c r="G32" s="110"/>
      <c r="H32" s="110"/>
      <c r="I32" s="110"/>
      <c r="J32" s="110"/>
      <c r="N32" s="175"/>
      <c r="O32" s="175"/>
      <c r="P32" s="175"/>
      <c r="Q32" s="175"/>
      <c r="R32" s="175"/>
      <c r="S32" s="175"/>
      <c r="T32" s="175"/>
      <c r="U32" s="175"/>
      <c r="V32" s="175"/>
      <c r="W32" s="175"/>
      <c r="X32" s="175"/>
      <c r="Y32" s="110"/>
      <c r="Z32" s="110"/>
    </row>
    <row r="33" spans="6:26" ht="22.5" customHeight="1">
      <c r="F33" s="110"/>
      <c r="G33" s="110"/>
      <c r="H33" s="110"/>
      <c r="I33" s="110"/>
      <c r="J33" s="110"/>
      <c r="K33" s="590" t="s">
        <v>305</v>
      </c>
      <c r="L33" s="590"/>
      <c r="M33" s="590"/>
      <c r="N33" s="175"/>
      <c r="O33" s="175"/>
      <c r="P33" s="175"/>
      <c r="Q33" s="175"/>
      <c r="R33" s="175"/>
      <c r="S33" s="175"/>
      <c r="T33" s="175"/>
      <c r="U33" s="175"/>
      <c r="V33" s="175"/>
      <c r="W33" s="175"/>
      <c r="X33" s="175"/>
      <c r="Y33" s="110"/>
      <c r="Z33" s="110"/>
    </row>
    <row r="34" spans="6:26" ht="22.5" customHeight="1">
      <c r="F34" s="110"/>
      <c r="G34" s="110"/>
      <c r="H34" s="110"/>
      <c r="I34" s="110"/>
      <c r="J34" s="110"/>
      <c r="K34" s="598" t="s">
        <v>290</v>
      </c>
      <c r="L34" s="598"/>
      <c r="M34" s="598"/>
      <c r="N34" s="636" t="str">
        <f>'ここから先は実績報告⇒８．実績報告基本情報'!D15&amp;'ここから先は実績報告⇒８．実績報告基本情報'!F16&amp;'ここから先は実績報告⇒８．実績報告基本情報'!D16</f>
        <v>　　</v>
      </c>
      <c r="O34" s="636"/>
      <c r="P34" s="636"/>
      <c r="Q34" s="636"/>
      <c r="R34" s="636"/>
      <c r="S34" s="636"/>
      <c r="T34" s="636"/>
      <c r="U34" s="636"/>
      <c r="V34" s="636"/>
      <c r="W34" s="636"/>
      <c r="X34" s="636"/>
      <c r="Y34" s="110"/>
      <c r="Z34" s="110"/>
    </row>
    <row r="35" spans="6:26" ht="22.5" customHeight="1">
      <c r="F35" s="110"/>
      <c r="G35" s="110"/>
      <c r="H35" s="110"/>
      <c r="I35" s="110"/>
      <c r="J35" s="110"/>
      <c r="K35" s="598" t="s">
        <v>150</v>
      </c>
      <c r="L35" s="598"/>
      <c r="M35" s="598"/>
      <c r="N35" s="636">
        <f>'ここから先は実績報告⇒８．実績報告基本情報'!D17</f>
        <v>0</v>
      </c>
      <c r="O35" s="636"/>
      <c r="P35" s="636"/>
      <c r="Q35" s="636"/>
      <c r="R35" s="636"/>
      <c r="S35" s="636"/>
      <c r="T35" s="636"/>
      <c r="U35" s="636"/>
      <c r="V35" s="636"/>
      <c r="W35" s="636"/>
      <c r="X35" s="636"/>
      <c r="Y35" s="110"/>
      <c r="Z35" s="110"/>
    </row>
    <row r="36" spans="6:26" ht="22.5" customHeight="1">
      <c r="F36" s="110"/>
      <c r="G36" s="110"/>
      <c r="H36" s="110"/>
      <c r="I36" s="110"/>
      <c r="J36" s="110"/>
      <c r="K36" s="598" t="s">
        <v>151</v>
      </c>
      <c r="L36" s="598"/>
      <c r="M36" s="598"/>
      <c r="N36" s="636">
        <f>'ここから先は実績報告⇒８．実績報告基本情報'!D18</f>
        <v>0</v>
      </c>
      <c r="O36" s="636"/>
      <c r="P36" s="636"/>
      <c r="Q36" s="636"/>
      <c r="R36" s="636"/>
      <c r="S36" s="636"/>
      <c r="T36" s="636"/>
      <c r="U36" s="636"/>
      <c r="V36" s="636"/>
      <c r="W36" s="636"/>
      <c r="X36" s="636"/>
      <c r="Y36" s="110"/>
      <c r="Z36" s="110"/>
    </row>
    <row r="37" spans="6:26" ht="22.5" customHeight="1"/>
    <row r="38" spans="6:26" ht="22.5" customHeight="1"/>
    <row r="39" spans="6:26" ht="22.5" customHeight="1"/>
    <row r="40" spans="6:26" ht="22.5" customHeight="1"/>
    <row r="41" spans="6:26" ht="22.5" customHeight="1"/>
    <row r="42" spans="6:26" ht="22.5" customHeight="1"/>
    <row r="43" spans="6:26" ht="22.5" customHeight="1"/>
    <row r="44" spans="6:26" ht="22.5" customHeight="1"/>
    <row r="45" spans="6:26" ht="22.5" customHeight="1"/>
    <row r="46" spans="6:26" ht="22.5" customHeight="1"/>
    <row r="47" spans="6:26" ht="22.5" customHeight="1"/>
    <row r="48" spans="6:26" ht="22.5" customHeight="1"/>
    <row r="49" ht="22.5" customHeight="1"/>
    <row r="50" ht="22.5" customHeight="1"/>
  </sheetData>
  <sheetProtection algorithmName="SHA-512" hashValue="qmZSel2lof0Y1uYn9O9ix8nRBIEN6dnLX1zkM37ydrTklTvZb+OGhuZcfNIVovfXt0+fjlWzr0A2/OPMnqZZhg==" saltValue="WECxf2KSvRIVtZHQLaMfew==" spinCount="100000" sheet="1" objects="1" scenarios="1"/>
  <mergeCells count="23">
    <mergeCell ref="K35:M35"/>
    <mergeCell ref="N35:X35"/>
    <mergeCell ref="K36:M36"/>
    <mergeCell ref="N36:X36"/>
    <mergeCell ref="K30:M30"/>
    <mergeCell ref="N30:X30"/>
    <mergeCell ref="Y30:Z30"/>
    <mergeCell ref="K33:M33"/>
    <mergeCell ref="K34:M34"/>
    <mergeCell ref="N34:X34"/>
    <mergeCell ref="R23:Y23"/>
    <mergeCell ref="C24:J24"/>
    <mergeCell ref="D25:I25"/>
    <mergeCell ref="K28:M28"/>
    <mergeCell ref="N28:X28"/>
    <mergeCell ref="K29:M29"/>
    <mergeCell ref="N29:X29"/>
    <mergeCell ref="F21:O22"/>
    <mergeCell ref="A4:AA4"/>
    <mergeCell ref="A7:AA8"/>
    <mergeCell ref="A15:AA15"/>
    <mergeCell ref="B17:F20"/>
    <mergeCell ref="G17:Z20"/>
  </mergeCells>
  <phoneticPr fontId="3"/>
  <printOptions horizontalCentered="1"/>
  <pageMargins left="0.70866141732283472" right="0.70866141732283472" top="0.74803149606299213" bottom="0.74803149606299213" header="0.31496062992125984" footer="0.31496062992125984"/>
  <pageSetup paperSize="9" scale="8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9CCE2-6508-47B0-B80F-21D77F996726}">
  <sheetPr>
    <tabColor rgb="FFFF0000"/>
  </sheetPr>
  <dimension ref="A1:I29"/>
  <sheetViews>
    <sheetView view="pageBreakPreview" zoomScaleNormal="100" zoomScaleSheetLayoutView="100" workbookViewId="0">
      <selection activeCell="J16" sqref="J16:R16"/>
    </sheetView>
  </sheetViews>
  <sheetFormatPr defaultColWidth="7.36328125" defaultRowHeight="14"/>
  <cols>
    <col min="1" max="1" width="13.90625" style="188" customWidth="1"/>
    <col min="2" max="2" width="11.36328125" style="188" customWidth="1"/>
    <col min="3" max="3" width="10.453125" style="188" bestFit="1" customWidth="1"/>
    <col min="4" max="4" width="11.90625" style="188" customWidth="1"/>
    <col min="5" max="5" width="9.08984375" style="188" customWidth="1"/>
    <col min="6" max="6" width="13.90625" style="188" bestFit="1" customWidth="1"/>
    <col min="7" max="7" width="20.6328125" style="188" customWidth="1"/>
    <col min="8" max="8" width="4.453125" style="185" bestFit="1" customWidth="1"/>
    <col min="9" max="9" width="4.453125" style="186" bestFit="1" customWidth="1"/>
    <col min="10" max="10" width="5.36328125" style="185" customWidth="1"/>
    <col min="11" max="11" width="3" style="185" bestFit="1" customWidth="1"/>
    <col min="12" max="12" width="6.7265625" style="185" customWidth="1"/>
    <col min="13" max="13" width="3.90625" style="185" customWidth="1"/>
    <col min="14" max="16384" width="7.36328125" style="185"/>
  </cols>
  <sheetData>
    <row r="1" spans="1:9" s="178" customFormat="1" ht="22.5" customHeight="1">
      <c r="A1" s="176"/>
      <c r="B1" s="176"/>
      <c r="C1" s="176"/>
      <c r="D1" s="176"/>
      <c r="E1" s="177"/>
      <c r="F1" s="177"/>
      <c r="G1" s="177"/>
      <c r="I1" s="179"/>
    </row>
    <row r="2" spans="1:9" s="178" customFormat="1" ht="22.5" customHeight="1">
      <c r="A2" s="180" t="s">
        <v>306</v>
      </c>
      <c r="B2" s="176"/>
      <c r="C2" s="176"/>
      <c r="D2" s="176"/>
      <c r="E2" s="176"/>
      <c r="F2" s="176"/>
      <c r="G2" s="176"/>
      <c r="I2" s="179"/>
    </row>
    <row r="3" spans="1:9" s="178" customFormat="1" ht="22.5" customHeight="1">
      <c r="A3" s="181"/>
      <c r="B3" s="182" t="s">
        <v>307</v>
      </c>
      <c r="C3" s="181"/>
      <c r="D3" s="181"/>
      <c r="E3" s="176"/>
      <c r="F3" s="176"/>
      <c r="G3" s="176"/>
      <c r="I3" s="179"/>
    </row>
    <row r="4" spans="1:9" s="178" customFormat="1" ht="22.5" customHeight="1" thickBot="1">
      <c r="A4" s="181"/>
      <c r="B4" s="182"/>
      <c r="C4" s="181"/>
      <c r="D4" s="181"/>
      <c r="E4" s="176"/>
      <c r="F4" s="176"/>
      <c r="G4" s="176"/>
      <c r="I4" s="179"/>
    </row>
    <row r="5" spans="1:9" s="178" customFormat="1" ht="22.5" customHeight="1" thickBot="1">
      <c r="A5" s="637" t="s">
        <v>308</v>
      </c>
      <c r="B5" s="638"/>
      <c r="C5" s="176"/>
      <c r="D5" s="183"/>
      <c r="E5" s="183"/>
      <c r="F5" s="176"/>
      <c r="G5" s="176"/>
      <c r="I5" s="179"/>
    </row>
    <row r="6" spans="1:9" ht="22.5" customHeight="1">
      <c r="A6" s="180"/>
      <c r="B6" s="184" t="s">
        <v>309</v>
      </c>
      <c r="C6" s="180"/>
      <c r="D6" s="180"/>
      <c r="E6" s="180"/>
      <c r="F6" s="180"/>
      <c r="G6" s="180"/>
    </row>
    <row r="7" spans="1:9" ht="22.5" customHeight="1">
      <c r="A7" s="180"/>
      <c r="B7" s="180" t="s">
        <v>310</v>
      </c>
      <c r="C7" s="180"/>
      <c r="D7" s="176"/>
      <c r="E7" s="187"/>
      <c r="F7" s="176"/>
      <c r="G7" s="181"/>
    </row>
    <row r="8" spans="1:9" ht="22.5" customHeight="1">
      <c r="B8" s="180" t="s">
        <v>311</v>
      </c>
      <c r="C8" s="180"/>
      <c r="D8" s="189"/>
      <c r="E8" s="190"/>
      <c r="F8" s="190"/>
      <c r="G8" s="190"/>
    </row>
    <row r="9" spans="1:9" ht="22.5" customHeight="1">
      <c r="A9" s="180"/>
      <c r="B9" s="180" t="s">
        <v>312</v>
      </c>
      <c r="C9" s="180"/>
      <c r="D9" s="180"/>
      <c r="E9" s="180"/>
      <c r="F9" s="180"/>
      <c r="G9" s="180"/>
    </row>
    <row r="10" spans="1:9" ht="22.5" customHeight="1">
      <c r="A10" s="180"/>
      <c r="B10" s="191" t="s">
        <v>313</v>
      </c>
      <c r="C10" s="180"/>
      <c r="D10" s="180"/>
      <c r="E10" s="180"/>
      <c r="F10" s="180"/>
      <c r="G10" s="180"/>
    </row>
    <row r="11" spans="1:9" ht="22.5" customHeight="1">
      <c r="A11" s="180"/>
      <c r="B11" s="191" t="s">
        <v>314</v>
      </c>
      <c r="C11" s="180"/>
      <c r="D11" s="180"/>
      <c r="E11" s="180"/>
      <c r="F11" s="180"/>
      <c r="G11" s="180"/>
    </row>
    <row r="12" spans="1:9" ht="22.5" customHeight="1" thickBot="1">
      <c r="A12" s="180"/>
      <c r="B12" s="191"/>
      <c r="C12" s="180"/>
      <c r="D12" s="180"/>
      <c r="E12" s="180"/>
      <c r="F12" s="180"/>
      <c r="G12" s="180"/>
    </row>
    <row r="13" spans="1:9" ht="22.5" customHeight="1" thickBot="1">
      <c r="A13" s="639" t="s">
        <v>315</v>
      </c>
      <c r="B13" s="640"/>
      <c r="C13" s="192"/>
      <c r="D13" s="192"/>
      <c r="E13" s="193" ph="1"/>
      <c r="F13" s="193"/>
      <c r="G13" s="193"/>
      <c r="H13" s="194"/>
    </row>
    <row r="14" spans="1:9" s="199" customFormat="1" ht="22.5" customHeight="1">
      <c r="A14" s="195"/>
      <c r="B14" s="184" t="s">
        <v>309</v>
      </c>
      <c r="C14" s="195"/>
      <c r="D14" s="195"/>
      <c r="E14" s="196"/>
      <c r="F14" s="196"/>
      <c r="G14" s="196"/>
      <c r="H14" s="197"/>
      <c r="I14" s="198"/>
    </row>
    <row r="15" spans="1:9" s="199" customFormat="1" ht="22.5" customHeight="1">
      <c r="A15" s="195"/>
      <c r="B15" s="193" t="s">
        <v>316</v>
      </c>
      <c r="C15" s="195"/>
      <c r="D15" s="195"/>
      <c r="E15" s="196"/>
      <c r="F15" s="196"/>
      <c r="G15" s="196"/>
      <c r="H15" s="197"/>
      <c r="I15" s="198"/>
    </row>
    <row r="16" spans="1:9" s="178" customFormat="1" ht="22.5" customHeight="1">
      <c r="A16" s="200"/>
      <c r="B16" s="201" t="s">
        <v>317</v>
      </c>
      <c r="C16" s="201"/>
      <c r="D16" s="201"/>
      <c r="E16" s="201"/>
      <c r="F16" s="201"/>
      <c r="G16" s="201"/>
      <c r="I16" s="179"/>
    </row>
    <row r="17" spans="1:9" s="178" customFormat="1" ht="22.5" customHeight="1">
      <c r="A17" s="202"/>
      <c r="B17" s="202"/>
      <c r="C17" s="202"/>
      <c r="D17" s="202"/>
      <c r="E17" s="202"/>
      <c r="F17" s="202"/>
      <c r="G17" s="202"/>
      <c r="I17" s="179"/>
    </row>
    <row r="18" spans="1:9" s="178" customFormat="1" ht="22.5" customHeight="1">
      <c r="A18" s="201"/>
      <c r="B18" s="201"/>
      <c r="C18" s="201"/>
      <c r="D18" s="201"/>
      <c r="E18" s="201"/>
      <c r="F18" s="203"/>
      <c r="G18" s="201"/>
      <c r="I18" s="179"/>
    </row>
    <row r="19" spans="1:9" s="178" customFormat="1" ht="22.5" customHeight="1">
      <c r="A19" s="176"/>
      <c r="B19" s="204"/>
      <c r="C19" s="205"/>
      <c r="D19" s="205"/>
      <c r="E19" s="205"/>
      <c r="F19" s="205"/>
      <c r="G19" s="193"/>
      <c r="I19" s="179"/>
    </row>
    <row r="20" spans="1:9" s="178" customFormat="1" ht="22.5" customHeight="1">
      <c r="A20" s="193"/>
      <c r="B20" s="205"/>
      <c r="C20" s="205"/>
      <c r="D20" s="205"/>
      <c r="E20" s="205"/>
      <c r="F20" s="205"/>
      <c r="G20" s="193"/>
      <c r="I20" s="179"/>
    </row>
    <row r="21" spans="1:9" s="178" customFormat="1" ht="22.5" customHeight="1">
      <c r="A21" s="201"/>
      <c r="B21" s="201"/>
      <c r="C21" s="201"/>
      <c r="D21" s="200"/>
      <c r="E21" s="201"/>
      <c r="F21" s="201"/>
      <c r="G21" s="201"/>
      <c r="I21" s="179"/>
    </row>
    <row r="22" spans="1:9" s="178" customFormat="1" ht="22.5" customHeight="1">
      <c r="A22" s="201"/>
      <c r="B22" s="201"/>
      <c r="C22" s="201"/>
      <c r="D22" s="200"/>
      <c r="E22" s="201"/>
      <c r="F22" s="201"/>
      <c r="G22" s="201"/>
      <c r="I22" s="179"/>
    </row>
    <row r="23" spans="1:9" s="178" customFormat="1" ht="22.5" customHeight="1">
      <c r="A23" s="206"/>
      <c r="B23" s="206"/>
      <c r="C23" s="206"/>
      <c r="D23" s="207"/>
      <c r="E23" s="206"/>
      <c r="F23" s="206"/>
      <c r="G23" s="206"/>
      <c r="I23" s="179"/>
    </row>
    <row r="24" spans="1:9" s="178" customFormat="1" ht="22.5" customHeight="1">
      <c r="A24" s="206"/>
      <c r="B24" s="206"/>
      <c r="C24" s="206"/>
      <c r="D24" s="207"/>
      <c r="E24" s="206"/>
      <c r="F24" s="208"/>
      <c r="G24" s="206"/>
      <c r="I24" s="179"/>
    </row>
    <row r="25" spans="1:9" s="178" customFormat="1" ht="22.5" customHeight="1">
      <c r="A25" s="209"/>
      <c r="B25" s="210"/>
      <c r="C25" s="211"/>
      <c r="D25" s="211"/>
      <c r="E25" s="211"/>
      <c r="F25" s="211"/>
      <c r="G25" s="211"/>
      <c r="I25" s="179"/>
    </row>
    <row r="26" spans="1:9" s="178" customFormat="1">
      <c r="A26" s="209"/>
      <c r="B26" s="209"/>
      <c r="C26" s="209"/>
      <c r="D26" s="209"/>
      <c r="E26" s="209"/>
      <c r="F26" s="209"/>
      <c r="G26" s="209"/>
      <c r="I26" s="179"/>
    </row>
    <row r="27" spans="1:9" s="178" customFormat="1">
      <c r="A27" s="209"/>
      <c r="B27" s="209"/>
      <c r="C27" s="209"/>
      <c r="D27" s="209"/>
      <c r="E27" s="209"/>
      <c r="F27" s="209"/>
      <c r="G27" s="209"/>
      <c r="I27" s="179"/>
    </row>
    <row r="28" spans="1:9" s="178" customFormat="1">
      <c r="A28" s="209"/>
      <c r="B28" s="209"/>
      <c r="C28" s="209"/>
      <c r="D28" s="209"/>
      <c r="E28" s="209"/>
      <c r="F28" s="209"/>
      <c r="G28" s="209"/>
      <c r="I28" s="179"/>
    </row>
    <row r="29" spans="1:9" s="178" customFormat="1">
      <c r="A29" s="209"/>
      <c r="B29" s="209"/>
      <c r="C29" s="209"/>
      <c r="D29" s="209"/>
      <c r="E29" s="209"/>
      <c r="F29" s="209"/>
      <c r="G29" s="209"/>
      <c r="I29" s="179"/>
    </row>
  </sheetData>
  <sheetProtection algorithmName="SHA-512" hashValue="BtZswNFEas7qM6x4Hcr/FSBKEQmGNxP4oVzhlC75qLcwBEoCaEtQXrDXCzBYJ0Hljc5ILXShzuAKksxUwg/IAw==" saltValue="EyC+Fn2pMFy3lpOXOdtgIw==" spinCount="100000" sheet="1" objects="1" scenarios="1"/>
  <protectedRanges>
    <protectedRange sqref="D5 E8:G8 A17 F17 F19:F20 C25:F25" name="範囲1"/>
    <protectedRange sqref="E1:G1" name="範囲1_1"/>
  </protectedRanges>
  <mergeCells count="2">
    <mergeCell ref="A5:B5"/>
    <mergeCell ref="A13:B13"/>
  </mergeCells>
  <phoneticPr fontId="3"/>
  <printOptions horizontalCentered="1"/>
  <pageMargins left="0" right="0" top="0.39370078740157483" bottom="0.39370078740157483" header="0.19685039370078741" footer="0.19685039370078741"/>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2B3F4-B1E7-4463-A87F-AB7A7DDBA993}">
  <sheetPr>
    <tabColor rgb="FFFFFF00"/>
  </sheetPr>
  <dimension ref="A1:N88"/>
  <sheetViews>
    <sheetView view="pageBreakPreview" topLeftCell="A7" zoomScale="85" zoomScaleNormal="100" zoomScaleSheetLayoutView="85" workbookViewId="0">
      <selection activeCell="D12" sqref="D12"/>
    </sheetView>
  </sheetViews>
  <sheetFormatPr defaultRowHeight="13"/>
  <cols>
    <col min="1" max="2" width="10.6328125" style="232" customWidth="1"/>
    <col min="3" max="3" width="35.26953125" style="232" bestFit="1" customWidth="1"/>
    <col min="4" max="6" width="28.6328125" style="233" customWidth="1"/>
    <col min="7" max="9" width="20.6328125" style="232" customWidth="1"/>
    <col min="10" max="10" width="8.7265625" style="232"/>
    <col min="11" max="11" width="0" style="232" hidden="1" customWidth="1"/>
    <col min="12" max="16384" width="8.7265625" style="232"/>
  </cols>
  <sheetData>
    <row r="1" spans="1:14" s="219" customFormat="1" ht="31.5" customHeight="1">
      <c r="A1" s="324" t="s">
        <v>109</v>
      </c>
      <c r="B1" s="324"/>
      <c r="C1" s="324"/>
      <c r="D1" s="324"/>
      <c r="E1" s="324"/>
      <c r="F1" s="324"/>
    </row>
    <row r="2" spans="1:14" s="219" customFormat="1" ht="15" customHeight="1">
      <c r="A2" s="217"/>
      <c r="B2" s="217"/>
      <c r="C2" s="217"/>
      <c r="D2" s="217"/>
      <c r="E2" s="217"/>
      <c r="F2" s="217"/>
    </row>
    <row r="3" spans="1:14" s="219" customFormat="1" ht="18" customHeight="1">
      <c r="A3" s="234"/>
      <c r="B3" s="234"/>
      <c r="C3" s="235" t="s">
        <v>321</v>
      </c>
      <c r="D3" s="235">
        <f>COUNTA(D8,D16,D24,D32,D40,D48,D56,D64,D72,D80)</f>
        <v>0</v>
      </c>
      <c r="E3" s="234" t="s">
        <v>322</v>
      </c>
      <c r="F3" s="217"/>
    </row>
    <row r="4" spans="1:14" s="219" customFormat="1" ht="18" customHeight="1" thickBot="1">
      <c r="A4" s="234"/>
      <c r="B4" s="234"/>
      <c r="C4" s="235"/>
      <c r="D4" s="235"/>
      <c r="E4" s="234"/>
      <c r="F4" s="217"/>
    </row>
    <row r="5" spans="1:14" s="219" customFormat="1" ht="29.5" customHeight="1">
      <c r="A5" s="364" t="s">
        <v>340</v>
      </c>
      <c r="B5" s="365"/>
      <c r="C5" s="365"/>
      <c r="D5" s="365"/>
      <c r="E5" s="365"/>
      <c r="F5" s="366"/>
    </row>
    <row r="6" spans="1:14" s="219" customFormat="1" ht="71.5" customHeight="1" thickBot="1">
      <c r="A6" s="641"/>
      <c r="B6" s="642"/>
      <c r="C6" s="642"/>
      <c r="D6" s="642"/>
      <c r="E6" s="642"/>
      <c r="F6" s="643"/>
    </row>
    <row r="7" spans="1:14" s="219" customFormat="1" ht="16" customHeight="1" thickBot="1">
      <c r="A7" s="236"/>
      <c r="B7" s="236"/>
      <c r="C7" s="236"/>
      <c r="D7" s="237"/>
      <c r="E7" s="237"/>
      <c r="F7" s="237"/>
      <c r="G7" s="344" t="s">
        <v>120</v>
      </c>
      <c r="H7" s="345"/>
      <c r="I7" s="346"/>
      <c r="K7" s="266" t="s">
        <v>123</v>
      </c>
      <c r="L7" s="267"/>
      <c r="M7" s="236"/>
      <c r="N7" s="236"/>
    </row>
    <row r="8" spans="1:14" s="219" customFormat="1" ht="15" customHeight="1" thickTop="1">
      <c r="A8" s="374" t="s">
        <v>110</v>
      </c>
      <c r="B8" s="378">
        <v>1</v>
      </c>
      <c r="C8" s="242" t="s">
        <v>112</v>
      </c>
      <c r="D8" s="367"/>
      <c r="E8" s="368"/>
      <c r="F8" s="369"/>
      <c r="G8" s="350" t="s">
        <v>121</v>
      </c>
      <c r="H8" s="351"/>
      <c r="I8" s="352"/>
      <c r="K8" s="267" t="s">
        <v>124</v>
      </c>
      <c r="L8" s="267"/>
      <c r="M8" s="236"/>
      <c r="N8" s="236"/>
    </row>
    <row r="9" spans="1:14" s="219" customFormat="1" ht="15" customHeight="1">
      <c r="A9" s="375"/>
      <c r="B9" s="379"/>
      <c r="C9" s="243" t="s">
        <v>115</v>
      </c>
      <c r="D9" s="356"/>
      <c r="E9" s="356"/>
      <c r="F9" s="357"/>
      <c r="G9" s="336" t="s">
        <v>127</v>
      </c>
      <c r="H9" s="336"/>
      <c r="I9" s="337"/>
      <c r="K9" s="267" t="s">
        <v>125</v>
      </c>
      <c r="L9" s="267"/>
      <c r="M9" s="236"/>
      <c r="N9" s="236"/>
    </row>
    <row r="10" spans="1:14" s="219" customFormat="1" ht="15" customHeight="1">
      <c r="A10" s="375"/>
      <c r="B10" s="379"/>
      <c r="C10" s="243" t="s">
        <v>116</v>
      </c>
      <c r="D10" s="240" t="s">
        <v>339</v>
      </c>
      <c r="E10" s="238"/>
      <c r="F10" s="239"/>
      <c r="G10" s="336" t="s">
        <v>128</v>
      </c>
      <c r="H10" s="336"/>
      <c r="I10" s="337"/>
      <c r="K10" s="267" t="s">
        <v>126</v>
      </c>
      <c r="L10" s="267"/>
      <c r="M10" s="236"/>
      <c r="N10" s="236"/>
    </row>
    <row r="11" spans="1:14" s="219" customFormat="1" ht="15" customHeight="1">
      <c r="A11" s="375"/>
      <c r="B11" s="379"/>
      <c r="C11" s="244" t="s">
        <v>122</v>
      </c>
      <c r="D11" s="241" t="s">
        <v>124</v>
      </c>
      <c r="E11" s="221"/>
      <c r="F11" s="222"/>
      <c r="G11" s="252" t="s">
        <v>124</v>
      </c>
      <c r="H11" s="253" t="s">
        <v>125</v>
      </c>
      <c r="I11" s="254" t="s">
        <v>126</v>
      </c>
      <c r="K11" s="236"/>
      <c r="L11" s="236"/>
      <c r="M11" s="236"/>
      <c r="N11" s="236"/>
    </row>
    <row r="12" spans="1:14" s="219" customFormat="1" ht="15" customHeight="1">
      <c r="A12" s="375"/>
      <c r="B12" s="379"/>
      <c r="C12" s="245" t="s">
        <v>113</v>
      </c>
      <c r="D12" s="223"/>
      <c r="E12" s="224"/>
      <c r="F12" s="225"/>
      <c r="G12" s="255">
        <v>5</v>
      </c>
      <c r="H12" s="256">
        <v>2</v>
      </c>
      <c r="I12" s="257">
        <v>2</v>
      </c>
      <c r="K12" s="236"/>
      <c r="L12" s="236"/>
      <c r="M12" s="236"/>
      <c r="N12" s="236"/>
    </row>
    <row r="13" spans="1:14" s="219" customFormat="1" ht="15" customHeight="1">
      <c r="A13" s="375"/>
      <c r="B13" s="379"/>
      <c r="C13" s="243" t="s">
        <v>341</v>
      </c>
      <c r="D13" s="356"/>
      <c r="E13" s="356"/>
      <c r="F13" s="357"/>
      <c r="G13" s="336" t="s">
        <v>129</v>
      </c>
      <c r="H13" s="336"/>
      <c r="I13" s="337"/>
      <c r="K13" s="266" t="s">
        <v>324</v>
      </c>
      <c r="L13" s="236"/>
      <c r="M13" s="236"/>
      <c r="N13" s="236"/>
    </row>
    <row r="14" spans="1:14" s="219" customFormat="1" ht="15" customHeight="1">
      <c r="A14" s="375"/>
      <c r="B14" s="380"/>
      <c r="C14" s="246" t="s">
        <v>323</v>
      </c>
      <c r="D14" s="373"/>
      <c r="E14" s="356"/>
      <c r="F14" s="357"/>
      <c r="G14" s="258" t="s">
        <v>329</v>
      </c>
      <c r="H14" s="258"/>
      <c r="I14" s="259"/>
      <c r="K14" s="267" t="s">
        <v>325</v>
      </c>
      <c r="L14" s="236"/>
      <c r="M14" s="236"/>
      <c r="N14" s="236"/>
    </row>
    <row r="15" spans="1:14" s="219" customFormat="1" ht="15" customHeight="1" thickBot="1">
      <c r="A15" s="376"/>
      <c r="B15" s="381"/>
      <c r="C15" s="247" t="s">
        <v>328</v>
      </c>
      <c r="D15" s="226"/>
      <c r="E15" s="227" t="s">
        <v>327</v>
      </c>
      <c r="F15" s="228"/>
      <c r="G15" s="260" t="s">
        <v>325</v>
      </c>
      <c r="H15" s="261" t="s">
        <v>327</v>
      </c>
      <c r="I15" s="262" t="s">
        <v>330</v>
      </c>
      <c r="K15" s="267" t="s">
        <v>326</v>
      </c>
      <c r="L15" s="236"/>
      <c r="M15" s="236"/>
      <c r="N15" s="236"/>
    </row>
    <row r="16" spans="1:14" s="219" customFormat="1" ht="15" customHeight="1" thickTop="1">
      <c r="A16" s="375" t="s">
        <v>118</v>
      </c>
      <c r="B16" s="382">
        <v>2</v>
      </c>
      <c r="C16" s="248" t="s">
        <v>119</v>
      </c>
      <c r="D16" s="370"/>
      <c r="E16" s="371"/>
      <c r="F16" s="372"/>
      <c r="G16" s="353" t="s">
        <v>130</v>
      </c>
      <c r="H16" s="354"/>
      <c r="I16" s="355"/>
    </row>
    <row r="17" spans="1:9" s="219" customFormat="1" ht="15" customHeight="1">
      <c r="A17" s="375"/>
      <c r="B17" s="379"/>
      <c r="C17" s="243" t="s">
        <v>115</v>
      </c>
      <c r="D17" s="356"/>
      <c r="E17" s="356"/>
      <c r="F17" s="357"/>
      <c r="G17" s="336" t="s">
        <v>131</v>
      </c>
      <c r="H17" s="336"/>
      <c r="I17" s="337"/>
    </row>
    <row r="18" spans="1:9" s="219" customFormat="1" ht="15" customHeight="1">
      <c r="A18" s="375"/>
      <c r="B18" s="379"/>
      <c r="C18" s="243" t="s">
        <v>116</v>
      </c>
      <c r="D18" s="356"/>
      <c r="E18" s="356"/>
      <c r="F18" s="357"/>
      <c r="G18" s="336" t="s">
        <v>134</v>
      </c>
      <c r="H18" s="336"/>
      <c r="I18" s="337"/>
    </row>
    <row r="19" spans="1:9" s="219" customFormat="1" ht="15" customHeight="1">
      <c r="A19" s="375"/>
      <c r="B19" s="379"/>
      <c r="C19" s="243" t="s">
        <v>114</v>
      </c>
      <c r="D19" s="218"/>
      <c r="E19" s="221"/>
      <c r="F19" s="222"/>
      <c r="G19" s="252" t="s">
        <v>124</v>
      </c>
      <c r="H19" s="253"/>
      <c r="I19" s="254"/>
    </row>
    <row r="20" spans="1:9" s="219" customFormat="1" ht="15" customHeight="1">
      <c r="A20" s="375"/>
      <c r="B20" s="379"/>
      <c r="C20" s="243" t="s">
        <v>113</v>
      </c>
      <c r="D20" s="223"/>
      <c r="E20" s="224"/>
      <c r="F20" s="225"/>
      <c r="G20" s="255">
        <v>1</v>
      </c>
      <c r="H20" s="256"/>
      <c r="I20" s="257"/>
    </row>
    <row r="21" spans="1:9" s="219" customFormat="1" ht="15" customHeight="1">
      <c r="A21" s="375"/>
      <c r="B21" s="379"/>
      <c r="C21" s="243" t="s">
        <v>342</v>
      </c>
      <c r="D21" s="356"/>
      <c r="E21" s="356"/>
      <c r="F21" s="357"/>
      <c r="G21" s="336" t="s">
        <v>133</v>
      </c>
      <c r="H21" s="336"/>
      <c r="I21" s="337"/>
    </row>
    <row r="22" spans="1:9" s="219" customFormat="1" ht="15" customHeight="1">
      <c r="A22" s="375"/>
      <c r="B22" s="380"/>
      <c r="C22" s="246" t="s">
        <v>117</v>
      </c>
      <c r="D22" s="334"/>
      <c r="E22" s="334"/>
      <c r="F22" s="335"/>
      <c r="G22" s="332" t="s">
        <v>132</v>
      </c>
      <c r="H22" s="332"/>
      <c r="I22" s="333"/>
    </row>
    <row r="23" spans="1:9" s="219" customFormat="1" ht="15" customHeight="1" thickBot="1">
      <c r="A23" s="375"/>
      <c r="B23" s="383"/>
      <c r="C23" s="249" t="s">
        <v>328</v>
      </c>
      <c r="D23" s="229"/>
      <c r="E23" s="230" t="s">
        <v>327</v>
      </c>
      <c r="F23" s="231"/>
      <c r="G23" s="263" t="s">
        <v>326</v>
      </c>
      <c r="H23" s="264" t="s">
        <v>327</v>
      </c>
      <c r="I23" s="265"/>
    </row>
    <row r="24" spans="1:9" s="219" customFormat="1" ht="15" customHeight="1">
      <c r="A24" s="375"/>
      <c r="B24" s="384">
        <v>3</v>
      </c>
      <c r="C24" s="250" t="s">
        <v>119</v>
      </c>
      <c r="D24" s="358"/>
      <c r="E24" s="359"/>
      <c r="F24" s="360"/>
      <c r="G24" s="341" t="s">
        <v>135</v>
      </c>
      <c r="H24" s="342"/>
      <c r="I24" s="343"/>
    </row>
    <row r="25" spans="1:9" s="219" customFormat="1" ht="15" customHeight="1">
      <c r="A25" s="375"/>
      <c r="B25" s="379"/>
      <c r="C25" s="243" t="s">
        <v>115</v>
      </c>
      <c r="D25" s="356"/>
      <c r="E25" s="356"/>
      <c r="F25" s="357"/>
      <c r="G25" s="336" t="s">
        <v>136</v>
      </c>
      <c r="H25" s="336"/>
      <c r="I25" s="337"/>
    </row>
    <row r="26" spans="1:9" s="219" customFormat="1" ht="15" customHeight="1">
      <c r="A26" s="375"/>
      <c r="B26" s="379"/>
      <c r="C26" s="243" t="s">
        <v>116</v>
      </c>
      <c r="D26" s="356"/>
      <c r="E26" s="356"/>
      <c r="F26" s="357"/>
      <c r="G26" s="336" t="s">
        <v>137</v>
      </c>
      <c r="H26" s="336"/>
      <c r="I26" s="337"/>
    </row>
    <row r="27" spans="1:9" s="219" customFormat="1" ht="15" customHeight="1">
      <c r="A27" s="375"/>
      <c r="B27" s="379"/>
      <c r="C27" s="243" t="s">
        <v>114</v>
      </c>
      <c r="D27" s="218"/>
      <c r="E27" s="221"/>
      <c r="F27" s="222"/>
      <c r="G27" s="252" t="s">
        <v>124</v>
      </c>
      <c r="H27" s="253" t="s">
        <v>125</v>
      </c>
      <c r="I27" s="254"/>
    </row>
    <row r="28" spans="1:9" s="219" customFormat="1" ht="15" customHeight="1">
      <c r="A28" s="375"/>
      <c r="B28" s="379"/>
      <c r="C28" s="243" t="s">
        <v>113</v>
      </c>
      <c r="D28" s="223"/>
      <c r="E28" s="224"/>
      <c r="F28" s="225"/>
      <c r="G28" s="255">
        <v>1</v>
      </c>
      <c r="H28" s="256">
        <v>2</v>
      </c>
      <c r="I28" s="257"/>
    </row>
    <row r="29" spans="1:9" s="219" customFormat="1" ht="15" customHeight="1">
      <c r="A29" s="375"/>
      <c r="B29" s="379"/>
      <c r="C29" s="243" t="s">
        <v>342</v>
      </c>
      <c r="D29" s="356"/>
      <c r="E29" s="356"/>
      <c r="F29" s="357"/>
      <c r="G29" s="336" t="s">
        <v>138</v>
      </c>
      <c r="H29" s="336"/>
      <c r="I29" s="337"/>
    </row>
    <row r="30" spans="1:9" s="219" customFormat="1" ht="15" customHeight="1">
      <c r="A30" s="375"/>
      <c r="B30" s="380"/>
      <c r="C30" s="246" t="s">
        <v>117</v>
      </c>
      <c r="D30" s="334"/>
      <c r="E30" s="334"/>
      <c r="F30" s="335"/>
      <c r="G30" s="332" t="s">
        <v>141</v>
      </c>
      <c r="H30" s="332"/>
      <c r="I30" s="333"/>
    </row>
    <row r="31" spans="1:9" s="219" customFormat="1" ht="15" customHeight="1" thickBot="1">
      <c r="A31" s="375"/>
      <c r="B31" s="380"/>
      <c r="C31" s="249" t="s">
        <v>328</v>
      </c>
      <c r="D31" s="229"/>
      <c r="E31" s="230" t="s">
        <v>327</v>
      </c>
      <c r="F31" s="231"/>
      <c r="G31" s="263" t="s">
        <v>326</v>
      </c>
      <c r="H31" s="264" t="s">
        <v>327</v>
      </c>
      <c r="I31" s="265"/>
    </row>
    <row r="32" spans="1:9" s="219" customFormat="1" ht="15" customHeight="1">
      <c r="A32" s="375"/>
      <c r="B32" s="385">
        <v>4</v>
      </c>
      <c r="C32" s="251" t="s">
        <v>119</v>
      </c>
      <c r="D32" s="361"/>
      <c r="E32" s="362"/>
      <c r="F32" s="363"/>
      <c r="G32" s="338" t="s">
        <v>139</v>
      </c>
      <c r="H32" s="339"/>
      <c r="I32" s="340"/>
    </row>
    <row r="33" spans="1:9" s="219" customFormat="1" ht="15" customHeight="1">
      <c r="A33" s="375"/>
      <c r="B33" s="379"/>
      <c r="C33" s="243" t="s">
        <v>115</v>
      </c>
      <c r="D33" s="356"/>
      <c r="E33" s="356"/>
      <c r="F33" s="357"/>
      <c r="G33" s="336" t="s">
        <v>140</v>
      </c>
      <c r="H33" s="336"/>
      <c r="I33" s="337"/>
    </row>
    <row r="34" spans="1:9" s="219" customFormat="1" ht="15" customHeight="1">
      <c r="A34" s="375"/>
      <c r="B34" s="379"/>
      <c r="C34" s="243" t="s">
        <v>116</v>
      </c>
      <c r="D34" s="356"/>
      <c r="E34" s="356"/>
      <c r="F34" s="357"/>
      <c r="G34" s="336" t="s">
        <v>142</v>
      </c>
      <c r="H34" s="336"/>
      <c r="I34" s="337"/>
    </row>
    <row r="35" spans="1:9" s="219" customFormat="1" ht="15" customHeight="1">
      <c r="A35" s="375"/>
      <c r="B35" s="379"/>
      <c r="C35" s="243" t="s">
        <v>114</v>
      </c>
      <c r="D35" s="218"/>
      <c r="E35" s="221"/>
      <c r="F35" s="222"/>
      <c r="G35" s="252"/>
      <c r="H35" s="253" t="s">
        <v>125</v>
      </c>
      <c r="I35" s="254"/>
    </row>
    <row r="36" spans="1:9" s="219" customFormat="1" ht="15" customHeight="1">
      <c r="A36" s="375"/>
      <c r="B36" s="379"/>
      <c r="C36" s="243" t="s">
        <v>113</v>
      </c>
      <c r="D36" s="223"/>
      <c r="E36" s="224"/>
      <c r="F36" s="225"/>
      <c r="G36" s="255"/>
      <c r="H36" s="256">
        <v>2</v>
      </c>
      <c r="I36" s="257"/>
    </row>
    <row r="37" spans="1:9" s="219" customFormat="1" ht="15" customHeight="1">
      <c r="A37" s="375"/>
      <c r="B37" s="379"/>
      <c r="C37" s="243" t="s">
        <v>342</v>
      </c>
      <c r="D37" s="356"/>
      <c r="E37" s="356"/>
      <c r="F37" s="357"/>
      <c r="G37" s="336" t="s">
        <v>143</v>
      </c>
      <c r="H37" s="336"/>
      <c r="I37" s="337"/>
    </row>
    <row r="38" spans="1:9" s="219" customFormat="1" ht="15" customHeight="1">
      <c r="A38" s="375"/>
      <c r="B38" s="380"/>
      <c r="C38" s="246" t="s">
        <v>117</v>
      </c>
      <c r="D38" s="334"/>
      <c r="E38" s="334"/>
      <c r="F38" s="335"/>
      <c r="G38" s="332" t="s">
        <v>142</v>
      </c>
      <c r="H38" s="332"/>
      <c r="I38" s="333"/>
    </row>
    <row r="39" spans="1:9" s="219" customFormat="1" ht="15" customHeight="1" thickBot="1">
      <c r="A39" s="375"/>
      <c r="B39" s="383"/>
      <c r="C39" s="249" t="s">
        <v>328</v>
      </c>
      <c r="D39" s="229"/>
      <c r="E39" s="230" t="s">
        <v>327</v>
      </c>
      <c r="F39" s="231"/>
      <c r="G39" s="263" t="s">
        <v>326</v>
      </c>
      <c r="H39" s="264" t="s">
        <v>327</v>
      </c>
      <c r="I39" s="265"/>
    </row>
    <row r="40" spans="1:9" s="219" customFormat="1" ht="15" customHeight="1">
      <c r="A40" s="375"/>
      <c r="B40" s="384">
        <v>5</v>
      </c>
      <c r="C40" s="250" t="s">
        <v>119</v>
      </c>
      <c r="D40" s="358"/>
      <c r="E40" s="359"/>
      <c r="F40" s="360"/>
      <c r="G40" s="338"/>
      <c r="H40" s="339"/>
      <c r="I40" s="340"/>
    </row>
    <row r="41" spans="1:9" s="219" customFormat="1" ht="15" customHeight="1">
      <c r="A41" s="375"/>
      <c r="B41" s="379"/>
      <c r="C41" s="243" t="s">
        <v>115</v>
      </c>
      <c r="D41" s="356"/>
      <c r="E41" s="356"/>
      <c r="F41" s="357"/>
      <c r="G41" s="336"/>
      <c r="H41" s="336"/>
      <c r="I41" s="337"/>
    </row>
    <row r="42" spans="1:9" s="219" customFormat="1" ht="15" customHeight="1">
      <c r="A42" s="375"/>
      <c r="B42" s="379"/>
      <c r="C42" s="243" t="s">
        <v>116</v>
      </c>
      <c r="D42" s="356"/>
      <c r="E42" s="356"/>
      <c r="F42" s="357"/>
      <c r="G42" s="336"/>
      <c r="H42" s="336"/>
      <c r="I42" s="337"/>
    </row>
    <row r="43" spans="1:9" s="219" customFormat="1" ht="15" customHeight="1">
      <c r="A43" s="375"/>
      <c r="B43" s="379"/>
      <c r="C43" s="243" t="s">
        <v>114</v>
      </c>
      <c r="D43" s="218"/>
      <c r="E43" s="221"/>
      <c r="F43" s="222"/>
      <c r="G43" s="252"/>
      <c r="H43" s="253"/>
      <c r="I43" s="254"/>
    </row>
    <row r="44" spans="1:9" s="219" customFormat="1" ht="15" customHeight="1">
      <c r="A44" s="375"/>
      <c r="B44" s="379"/>
      <c r="C44" s="243" t="s">
        <v>113</v>
      </c>
      <c r="D44" s="223"/>
      <c r="E44" s="224"/>
      <c r="F44" s="225"/>
      <c r="G44" s="255"/>
      <c r="H44" s="256"/>
      <c r="I44" s="257"/>
    </row>
    <row r="45" spans="1:9" s="219" customFormat="1" ht="15" customHeight="1">
      <c r="A45" s="375"/>
      <c r="B45" s="379"/>
      <c r="C45" s="243" t="s">
        <v>342</v>
      </c>
      <c r="D45" s="356"/>
      <c r="E45" s="356"/>
      <c r="F45" s="357"/>
      <c r="G45" s="336"/>
      <c r="H45" s="336"/>
      <c r="I45" s="337"/>
    </row>
    <row r="46" spans="1:9" s="219" customFormat="1" ht="15" customHeight="1">
      <c r="A46" s="375"/>
      <c r="B46" s="380"/>
      <c r="C46" s="246" t="s">
        <v>117</v>
      </c>
      <c r="D46" s="334"/>
      <c r="E46" s="334"/>
      <c r="F46" s="335"/>
      <c r="G46" s="336"/>
      <c r="H46" s="336"/>
      <c r="I46" s="337"/>
    </row>
    <row r="47" spans="1:9" s="219" customFormat="1" ht="15" customHeight="1" thickBot="1">
      <c r="A47" s="375"/>
      <c r="B47" s="380"/>
      <c r="C47" s="249" t="s">
        <v>328</v>
      </c>
      <c r="D47" s="229"/>
      <c r="E47" s="230" t="s">
        <v>327</v>
      </c>
      <c r="F47" s="231"/>
      <c r="G47" s="263"/>
      <c r="H47" s="264" t="s">
        <v>327</v>
      </c>
      <c r="I47" s="265"/>
    </row>
    <row r="48" spans="1:9" s="219" customFormat="1" ht="15" customHeight="1">
      <c r="A48" s="375"/>
      <c r="B48" s="385">
        <v>6</v>
      </c>
      <c r="C48" s="251" t="s">
        <v>119</v>
      </c>
      <c r="D48" s="361"/>
      <c r="E48" s="362"/>
      <c r="F48" s="363"/>
      <c r="G48" s="341"/>
      <c r="H48" s="342"/>
      <c r="I48" s="343"/>
    </row>
    <row r="49" spans="1:9" s="219" customFormat="1" ht="15" customHeight="1">
      <c r="A49" s="375"/>
      <c r="B49" s="379"/>
      <c r="C49" s="243" t="s">
        <v>115</v>
      </c>
      <c r="D49" s="356"/>
      <c r="E49" s="356"/>
      <c r="F49" s="357"/>
      <c r="G49" s="336"/>
      <c r="H49" s="336"/>
      <c r="I49" s="337"/>
    </row>
    <row r="50" spans="1:9" s="219" customFormat="1" ht="15" customHeight="1">
      <c r="A50" s="375"/>
      <c r="B50" s="379"/>
      <c r="C50" s="243" t="s">
        <v>116</v>
      </c>
      <c r="D50" s="356"/>
      <c r="E50" s="356"/>
      <c r="F50" s="357"/>
      <c r="G50" s="336"/>
      <c r="H50" s="336"/>
      <c r="I50" s="337"/>
    </row>
    <row r="51" spans="1:9" s="219" customFormat="1" ht="15" customHeight="1">
      <c r="A51" s="375"/>
      <c r="B51" s="379"/>
      <c r="C51" s="243" t="s">
        <v>114</v>
      </c>
      <c r="D51" s="218"/>
      <c r="E51" s="221"/>
      <c r="F51" s="222"/>
      <c r="G51" s="252"/>
      <c r="H51" s="253"/>
      <c r="I51" s="254"/>
    </row>
    <row r="52" spans="1:9" s="219" customFormat="1" ht="15" customHeight="1">
      <c r="A52" s="375"/>
      <c r="B52" s="379"/>
      <c r="C52" s="243" t="s">
        <v>113</v>
      </c>
      <c r="D52" s="223"/>
      <c r="E52" s="224"/>
      <c r="F52" s="225"/>
      <c r="G52" s="255"/>
      <c r="H52" s="256"/>
      <c r="I52" s="257"/>
    </row>
    <row r="53" spans="1:9" s="219" customFormat="1" ht="15" customHeight="1">
      <c r="A53" s="375"/>
      <c r="B53" s="379"/>
      <c r="C53" s="243" t="s">
        <v>342</v>
      </c>
      <c r="D53" s="356"/>
      <c r="E53" s="356"/>
      <c r="F53" s="357"/>
      <c r="G53" s="336"/>
      <c r="H53" s="336"/>
      <c r="I53" s="337"/>
    </row>
    <row r="54" spans="1:9" s="219" customFormat="1" ht="15" customHeight="1">
      <c r="A54" s="375"/>
      <c r="B54" s="380"/>
      <c r="C54" s="246" t="s">
        <v>117</v>
      </c>
      <c r="D54" s="334"/>
      <c r="E54" s="334"/>
      <c r="F54" s="335"/>
      <c r="G54" s="332"/>
      <c r="H54" s="332"/>
      <c r="I54" s="333"/>
    </row>
    <row r="55" spans="1:9" s="219" customFormat="1" ht="15" customHeight="1" thickBot="1">
      <c r="A55" s="375"/>
      <c r="B55" s="383"/>
      <c r="C55" s="249" t="s">
        <v>328</v>
      </c>
      <c r="D55" s="229"/>
      <c r="E55" s="230" t="s">
        <v>327</v>
      </c>
      <c r="F55" s="231"/>
      <c r="G55" s="263"/>
      <c r="H55" s="264" t="s">
        <v>327</v>
      </c>
      <c r="I55" s="265"/>
    </row>
    <row r="56" spans="1:9" s="219" customFormat="1" ht="15" customHeight="1">
      <c r="A56" s="375"/>
      <c r="B56" s="385">
        <v>7</v>
      </c>
      <c r="C56" s="251" t="s">
        <v>119</v>
      </c>
      <c r="D56" s="361"/>
      <c r="E56" s="362"/>
      <c r="F56" s="363"/>
      <c r="G56" s="338"/>
      <c r="H56" s="339"/>
      <c r="I56" s="340"/>
    </row>
    <row r="57" spans="1:9" s="219" customFormat="1" ht="15" customHeight="1">
      <c r="A57" s="375"/>
      <c r="B57" s="379"/>
      <c r="C57" s="243" t="s">
        <v>115</v>
      </c>
      <c r="D57" s="356"/>
      <c r="E57" s="356"/>
      <c r="F57" s="357"/>
      <c r="G57" s="336"/>
      <c r="H57" s="336"/>
      <c r="I57" s="337"/>
    </row>
    <row r="58" spans="1:9" s="219" customFormat="1" ht="15" customHeight="1">
      <c r="A58" s="375"/>
      <c r="B58" s="379"/>
      <c r="C58" s="243" t="s">
        <v>116</v>
      </c>
      <c r="D58" s="356"/>
      <c r="E58" s="356"/>
      <c r="F58" s="357"/>
      <c r="G58" s="336"/>
      <c r="H58" s="336"/>
      <c r="I58" s="337"/>
    </row>
    <row r="59" spans="1:9" s="219" customFormat="1" ht="15" customHeight="1">
      <c r="A59" s="375"/>
      <c r="B59" s="379"/>
      <c r="C59" s="243" t="s">
        <v>114</v>
      </c>
      <c r="D59" s="218"/>
      <c r="E59" s="221"/>
      <c r="F59" s="222"/>
      <c r="G59" s="252"/>
      <c r="H59" s="253"/>
      <c r="I59" s="254"/>
    </row>
    <row r="60" spans="1:9" s="219" customFormat="1" ht="15" customHeight="1">
      <c r="A60" s="375"/>
      <c r="B60" s="379"/>
      <c r="C60" s="243" t="s">
        <v>113</v>
      </c>
      <c r="D60" s="223"/>
      <c r="E60" s="224"/>
      <c r="F60" s="225"/>
      <c r="G60" s="255"/>
      <c r="H60" s="256"/>
      <c r="I60" s="257"/>
    </row>
    <row r="61" spans="1:9" s="219" customFormat="1" ht="15" customHeight="1">
      <c r="A61" s="375"/>
      <c r="B61" s="379"/>
      <c r="C61" s="243" t="s">
        <v>342</v>
      </c>
      <c r="D61" s="356"/>
      <c r="E61" s="356"/>
      <c r="F61" s="357"/>
      <c r="G61" s="336"/>
      <c r="H61" s="336"/>
      <c r="I61" s="337"/>
    </row>
    <row r="62" spans="1:9" s="219" customFormat="1" ht="15" customHeight="1">
      <c r="A62" s="375"/>
      <c r="B62" s="380"/>
      <c r="C62" s="246" t="s">
        <v>117</v>
      </c>
      <c r="D62" s="334"/>
      <c r="E62" s="334"/>
      <c r="F62" s="335"/>
      <c r="G62" s="332"/>
      <c r="H62" s="332"/>
      <c r="I62" s="333"/>
    </row>
    <row r="63" spans="1:9" s="219" customFormat="1" ht="15" customHeight="1" thickBot="1">
      <c r="A63" s="375"/>
      <c r="B63" s="383"/>
      <c r="C63" s="249" t="s">
        <v>328</v>
      </c>
      <c r="D63" s="229"/>
      <c r="E63" s="230" t="s">
        <v>327</v>
      </c>
      <c r="F63" s="231"/>
      <c r="G63" s="263"/>
      <c r="H63" s="264" t="s">
        <v>327</v>
      </c>
      <c r="I63" s="265"/>
    </row>
    <row r="64" spans="1:9" s="219" customFormat="1" ht="15" customHeight="1">
      <c r="A64" s="375"/>
      <c r="B64" s="384">
        <v>8</v>
      </c>
      <c r="C64" s="250" t="s">
        <v>119</v>
      </c>
      <c r="D64" s="358"/>
      <c r="E64" s="359"/>
      <c r="F64" s="360"/>
      <c r="G64" s="341"/>
      <c r="H64" s="342"/>
      <c r="I64" s="343"/>
    </row>
    <row r="65" spans="1:9" s="219" customFormat="1" ht="15" customHeight="1">
      <c r="A65" s="375"/>
      <c r="B65" s="379"/>
      <c r="C65" s="243" t="s">
        <v>115</v>
      </c>
      <c r="D65" s="356"/>
      <c r="E65" s="356"/>
      <c r="F65" s="357"/>
      <c r="G65" s="336"/>
      <c r="H65" s="336"/>
      <c r="I65" s="337"/>
    </row>
    <row r="66" spans="1:9" s="219" customFormat="1" ht="15" customHeight="1">
      <c r="A66" s="375"/>
      <c r="B66" s="379"/>
      <c r="C66" s="243" t="s">
        <v>116</v>
      </c>
      <c r="D66" s="356"/>
      <c r="E66" s="356"/>
      <c r="F66" s="357"/>
      <c r="G66" s="336"/>
      <c r="H66" s="336"/>
      <c r="I66" s="337"/>
    </row>
    <row r="67" spans="1:9" s="219" customFormat="1" ht="15" customHeight="1">
      <c r="A67" s="375"/>
      <c r="B67" s="379"/>
      <c r="C67" s="243" t="s">
        <v>114</v>
      </c>
      <c r="D67" s="218"/>
      <c r="E67" s="221"/>
      <c r="F67" s="222"/>
      <c r="G67" s="252"/>
      <c r="H67" s="253"/>
      <c r="I67" s="254"/>
    </row>
    <row r="68" spans="1:9" s="219" customFormat="1" ht="15" customHeight="1">
      <c r="A68" s="375"/>
      <c r="B68" s="379"/>
      <c r="C68" s="243" t="s">
        <v>113</v>
      </c>
      <c r="D68" s="223"/>
      <c r="E68" s="224"/>
      <c r="F68" s="225"/>
      <c r="G68" s="255"/>
      <c r="H68" s="256"/>
      <c r="I68" s="257"/>
    </row>
    <row r="69" spans="1:9" s="219" customFormat="1" ht="15" customHeight="1">
      <c r="A69" s="375"/>
      <c r="B69" s="379"/>
      <c r="C69" s="243" t="s">
        <v>342</v>
      </c>
      <c r="D69" s="356"/>
      <c r="E69" s="356"/>
      <c r="F69" s="357"/>
      <c r="G69" s="336"/>
      <c r="H69" s="336"/>
      <c r="I69" s="337"/>
    </row>
    <row r="70" spans="1:9" s="219" customFormat="1" ht="15" customHeight="1">
      <c r="A70" s="375"/>
      <c r="B70" s="380"/>
      <c r="C70" s="246" t="s">
        <v>117</v>
      </c>
      <c r="D70" s="334"/>
      <c r="E70" s="334"/>
      <c r="F70" s="335"/>
      <c r="G70" s="332"/>
      <c r="H70" s="332"/>
      <c r="I70" s="333"/>
    </row>
    <row r="71" spans="1:9" s="219" customFormat="1" ht="15" customHeight="1" thickBot="1">
      <c r="A71" s="375"/>
      <c r="B71" s="380"/>
      <c r="C71" s="249" t="s">
        <v>328</v>
      </c>
      <c r="D71" s="229"/>
      <c r="E71" s="230" t="s">
        <v>327</v>
      </c>
      <c r="F71" s="231"/>
      <c r="G71" s="263"/>
      <c r="H71" s="264" t="s">
        <v>327</v>
      </c>
      <c r="I71" s="265"/>
    </row>
    <row r="72" spans="1:9" s="219" customFormat="1" ht="15" customHeight="1">
      <c r="A72" s="375"/>
      <c r="B72" s="385">
        <v>9</v>
      </c>
      <c r="C72" s="251" t="s">
        <v>119</v>
      </c>
      <c r="D72" s="361"/>
      <c r="E72" s="362"/>
      <c r="F72" s="363"/>
      <c r="G72" s="347"/>
      <c r="H72" s="348"/>
      <c r="I72" s="349"/>
    </row>
    <row r="73" spans="1:9" s="219" customFormat="1" ht="15" customHeight="1">
      <c r="A73" s="375"/>
      <c r="B73" s="379"/>
      <c r="C73" s="243" t="s">
        <v>115</v>
      </c>
      <c r="D73" s="356"/>
      <c r="E73" s="356"/>
      <c r="F73" s="357"/>
      <c r="G73" s="336"/>
      <c r="H73" s="336"/>
      <c r="I73" s="337"/>
    </row>
    <row r="74" spans="1:9" s="219" customFormat="1" ht="15" customHeight="1">
      <c r="A74" s="375"/>
      <c r="B74" s="379"/>
      <c r="C74" s="243" t="s">
        <v>116</v>
      </c>
      <c r="D74" s="356"/>
      <c r="E74" s="356"/>
      <c r="F74" s="357"/>
      <c r="G74" s="336"/>
      <c r="H74" s="336"/>
      <c r="I74" s="337"/>
    </row>
    <row r="75" spans="1:9" s="219" customFormat="1" ht="15" customHeight="1">
      <c r="A75" s="375"/>
      <c r="B75" s="379"/>
      <c r="C75" s="243" t="s">
        <v>114</v>
      </c>
      <c r="D75" s="218"/>
      <c r="E75" s="221"/>
      <c r="F75" s="222"/>
      <c r="G75" s="252"/>
      <c r="H75" s="253"/>
      <c r="I75" s="254"/>
    </row>
    <row r="76" spans="1:9" s="219" customFormat="1" ht="15" customHeight="1">
      <c r="A76" s="375"/>
      <c r="B76" s="379"/>
      <c r="C76" s="243" t="s">
        <v>113</v>
      </c>
      <c r="D76" s="223"/>
      <c r="E76" s="224"/>
      <c r="F76" s="225"/>
      <c r="G76" s="255"/>
      <c r="H76" s="256"/>
      <c r="I76" s="257"/>
    </row>
    <row r="77" spans="1:9" s="219" customFormat="1" ht="15" customHeight="1">
      <c r="A77" s="375"/>
      <c r="B77" s="379"/>
      <c r="C77" s="243" t="s">
        <v>342</v>
      </c>
      <c r="D77" s="356"/>
      <c r="E77" s="356"/>
      <c r="F77" s="357"/>
      <c r="G77" s="336"/>
      <c r="H77" s="336"/>
      <c r="I77" s="337"/>
    </row>
    <row r="78" spans="1:9" s="219" customFormat="1" ht="15" customHeight="1">
      <c r="A78" s="375"/>
      <c r="B78" s="380"/>
      <c r="C78" s="246" t="s">
        <v>117</v>
      </c>
      <c r="D78" s="334"/>
      <c r="E78" s="334"/>
      <c r="F78" s="335"/>
      <c r="G78" s="332"/>
      <c r="H78" s="332"/>
      <c r="I78" s="333"/>
    </row>
    <row r="79" spans="1:9" s="219" customFormat="1" ht="15" customHeight="1" thickBot="1">
      <c r="A79" s="375"/>
      <c r="B79" s="383"/>
      <c r="C79" s="249" t="s">
        <v>328</v>
      </c>
      <c r="D79" s="229"/>
      <c r="E79" s="230" t="s">
        <v>327</v>
      </c>
      <c r="F79" s="231"/>
      <c r="G79" s="263"/>
      <c r="H79" s="264" t="s">
        <v>327</v>
      </c>
      <c r="I79" s="265"/>
    </row>
    <row r="80" spans="1:9" s="219" customFormat="1" ht="15" customHeight="1">
      <c r="A80" s="375"/>
      <c r="B80" s="384">
        <v>10</v>
      </c>
      <c r="C80" s="250" t="s">
        <v>119</v>
      </c>
      <c r="D80" s="358"/>
      <c r="E80" s="359"/>
      <c r="F80" s="360"/>
      <c r="G80" s="341"/>
      <c r="H80" s="342"/>
      <c r="I80" s="343"/>
    </row>
    <row r="81" spans="1:9" s="219" customFormat="1" ht="15" customHeight="1">
      <c r="A81" s="375"/>
      <c r="B81" s="379"/>
      <c r="C81" s="243" t="s">
        <v>115</v>
      </c>
      <c r="D81" s="356"/>
      <c r="E81" s="356"/>
      <c r="F81" s="357"/>
      <c r="G81" s="336"/>
      <c r="H81" s="336"/>
      <c r="I81" s="337"/>
    </row>
    <row r="82" spans="1:9" s="219" customFormat="1" ht="15" customHeight="1">
      <c r="A82" s="375"/>
      <c r="B82" s="379"/>
      <c r="C82" s="243" t="s">
        <v>116</v>
      </c>
      <c r="D82" s="356"/>
      <c r="E82" s="356"/>
      <c r="F82" s="357"/>
      <c r="G82" s="336"/>
      <c r="H82" s="336"/>
      <c r="I82" s="337"/>
    </row>
    <row r="83" spans="1:9" s="219" customFormat="1" ht="15" customHeight="1">
      <c r="A83" s="375"/>
      <c r="B83" s="379"/>
      <c r="C83" s="243" t="s">
        <v>114</v>
      </c>
      <c r="D83" s="218"/>
      <c r="E83" s="221"/>
      <c r="F83" s="222"/>
      <c r="G83" s="252"/>
      <c r="H83" s="253"/>
      <c r="I83" s="254"/>
    </row>
    <row r="84" spans="1:9" s="219" customFormat="1" ht="15" customHeight="1">
      <c r="A84" s="375"/>
      <c r="B84" s="379"/>
      <c r="C84" s="243" t="s">
        <v>113</v>
      </c>
      <c r="D84" s="223"/>
      <c r="E84" s="224"/>
      <c r="F84" s="225"/>
      <c r="G84" s="255"/>
      <c r="H84" s="256"/>
      <c r="I84" s="257"/>
    </row>
    <row r="85" spans="1:9" s="219" customFormat="1" ht="15" customHeight="1">
      <c r="A85" s="375"/>
      <c r="B85" s="379"/>
      <c r="C85" s="243" t="s">
        <v>342</v>
      </c>
      <c r="D85" s="356"/>
      <c r="E85" s="356"/>
      <c r="F85" s="357"/>
      <c r="G85" s="336"/>
      <c r="H85" s="336"/>
      <c r="I85" s="337"/>
    </row>
    <row r="86" spans="1:9" s="219" customFormat="1" ht="15" customHeight="1">
      <c r="A86" s="375"/>
      <c r="B86" s="380"/>
      <c r="C86" s="246" t="s">
        <v>117</v>
      </c>
      <c r="D86" s="334"/>
      <c r="E86" s="334"/>
      <c r="F86" s="335"/>
      <c r="G86" s="332"/>
      <c r="H86" s="332"/>
      <c r="I86" s="333"/>
    </row>
    <row r="87" spans="1:9" s="219" customFormat="1" ht="15" customHeight="1" thickBot="1">
      <c r="A87" s="377"/>
      <c r="B87" s="386"/>
      <c r="C87" s="249" t="s">
        <v>328</v>
      </c>
      <c r="D87" s="229"/>
      <c r="E87" s="230" t="s">
        <v>327</v>
      </c>
      <c r="F87" s="231"/>
      <c r="G87" s="263"/>
      <c r="H87" s="264" t="s">
        <v>327</v>
      </c>
      <c r="I87" s="265"/>
    </row>
    <row r="88" spans="1:9" s="219" customFormat="1" ht="15" customHeight="1" thickTop="1">
      <c r="D88" s="220"/>
      <c r="E88" s="220"/>
      <c r="F88" s="220"/>
    </row>
  </sheetData>
  <sheetProtection algorithmName="SHA-512" hashValue="sgGoWiaKS3SQfdwnV04skMbWr24Ix7SMND8Ncei5pE9tVXj/bbFsXs7NazplZyZcxcA36DussEM6xlaHQs+jtg==" saltValue="Ar/hicBmmnQnuDPRdTdCuw==" spinCount="100000" sheet="1" objects="1" scenarios="1"/>
  <mergeCells count="114">
    <mergeCell ref="A6:F6"/>
    <mergeCell ref="A5:F5"/>
    <mergeCell ref="D8:F8"/>
    <mergeCell ref="D9:F9"/>
    <mergeCell ref="D13:F13"/>
    <mergeCell ref="D16:F16"/>
    <mergeCell ref="D17:F17"/>
    <mergeCell ref="D29:F29"/>
    <mergeCell ref="D14:F14"/>
    <mergeCell ref="A8:A15"/>
    <mergeCell ref="A16:A87"/>
    <mergeCell ref="B8:B15"/>
    <mergeCell ref="B16:B23"/>
    <mergeCell ref="B24:B31"/>
    <mergeCell ref="B32:B39"/>
    <mergeCell ref="B40:B47"/>
    <mergeCell ref="B48:B55"/>
    <mergeCell ref="B56:B63"/>
    <mergeCell ref="B64:B71"/>
    <mergeCell ref="B72:B79"/>
    <mergeCell ref="B80:B87"/>
    <mergeCell ref="D40:F40"/>
    <mergeCell ref="D41:F41"/>
    <mergeCell ref="D42:F42"/>
    <mergeCell ref="D45:F45"/>
    <mergeCell ref="D32:F32"/>
    <mergeCell ref="D33:F33"/>
    <mergeCell ref="D34:F34"/>
    <mergeCell ref="D37:F37"/>
    <mergeCell ref="D18:F18"/>
    <mergeCell ref="D21:F21"/>
    <mergeCell ref="D24:F24"/>
    <mergeCell ref="D25:F25"/>
    <mergeCell ref="D26:F26"/>
    <mergeCell ref="D22:F22"/>
    <mergeCell ref="D57:F57"/>
    <mergeCell ref="D58:F58"/>
    <mergeCell ref="D61:F61"/>
    <mergeCell ref="D64:F64"/>
    <mergeCell ref="D65:F65"/>
    <mergeCell ref="D62:F62"/>
    <mergeCell ref="D48:F48"/>
    <mergeCell ref="D49:F49"/>
    <mergeCell ref="D50:F50"/>
    <mergeCell ref="D53:F53"/>
    <mergeCell ref="D56:F56"/>
    <mergeCell ref="D77:F77"/>
    <mergeCell ref="D80:F80"/>
    <mergeCell ref="D81:F81"/>
    <mergeCell ref="D82:F82"/>
    <mergeCell ref="D85:F85"/>
    <mergeCell ref="D66:F66"/>
    <mergeCell ref="D69:F69"/>
    <mergeCell ref="D72:F72"/>
    <mergeCell ref="D73:F73"/>
    <mergeCell ref="D74:F74"/>
    <mergeCell ref="G26:I26"/>
    <mergeCell ref="G29:I29"/>
    <mergeCell ref="G8:I8"/>
    <mergeCell ref="G9:I9"/>
    <mergeCell ref="G10:I10"/>
    <mergeCell ref="G13:I13"/>
    <mergeCell ref="G16:I16"/>
    <mergeCell ref="G17:I17"/>
    <mergeCell ref="G18:I18"/>
    <mergeCell ref="G21:I21"/>
    <mergeCell ref="A1:F1"/>
    <mergeCell ref="G80:I80"/>
    <mergeCell ref="G81:I81"/>
    <mergeCell ref="G82:I82"/>
    <mergeCell ref="G85:I85"/>
    <mergeCell ref="G7:I7"/>
    <mergeCell ref="G72:I72"/>
    <mergeCell ref="G73:I73"/>
    <mergeCell ref="G74:I74"/>
    <mergeCell ref="G77:I77"/>
    <mergeCell ref="G61:I61"/>
    <mergeCell ref="G64:I64"/>
    <mergeCell ref="G65:I65"/>
    <mergeCell ref="G66:I66"/>
    <mergeCell ref="G69:I69"/>
    <mergeCell ref="G50:I50"/>
    <mergeCell ref="G53:I53"/>
    <mergeCell ref="G56:I56"/>
    <mergeCell ref="G57:I57"/>
    <mergeCell ref="G58:I58"/>
    <mergeCell ref="G41:I41"/>
    <mergeCell ref="G42:I42"/>
    <mergeCell ref="G45:I45"/>
    <mergeCell ref="G48:I48"/>
    <mergeCell ref="G62:I62"/>
    <mergeCell ref="D70:F70"/>
    <mergeCell ref="G70:I70"/>
    <mergeCell ref="D78:F78"/>
    <mergeCell ref="G78:I78"/>
    <mergeCell ref="D86:F86"/>
    <mergeCell ref="G86:I86"/>
    <mergeCell ref="G22:I22"/>
    <mergeCell ref="D30:F30"/>
    <mergeCell ref="G30:I30"/>
    <mergeCell ref="D38:F38"/>
    <mergeCell ref="G38:I38"/>
    <mergeCell ref="D46:F46"/>
    <mergeCell ref="G46:I46"/>
    <mergeCell ref="D54:F54"/>
    <mergeCell ref="G54:I54"/>
    <mergeCell ref="G49:I49"/>
    <mergeCell ref="G32:I32"/>
    <mergeCell ref="G33:I33"/>
    <mergeCell ref="G34:I34"/>
    <mergeCell ref="G37:I37"/>
    <mergeCell ref="G40:I40"/>
    <mergeCell ref="G24:I24"/>
    <mergeCell ref="G25:I25"/>
  </mergeCells>
  <phoneticPr fontId="3"/>
  <dataValidations count="2">
    <dataValidation type="list" allowBlank="1" showInputMessage="1" showErrorMessage="1" sqref="D11:I11 D35:I35 D75:I75 D67:I67 D59:I59 D51:I51 D43:I43 D27:I27 D83:I83 D19:I19" xr:uid="{551EFCBC-C7E2-437B-9F08-5DAB77A58739}">
      <formula1>$K$8:$K$10</formula1>
    </dataValidation>
    <dataValidation type="list" allowBlank="1" showInputMessage="1" showErrorMessage="1" sqref="D15 G87 D87 G79 D79 G71 D71 G63 D63 G47 D47 G39 D39 G31 D31 G55 D55 G23 D23 G15" xr:uid="{AE57AF47-CBDF-43F8-8181-1EC068F2F151}">
      <formula1>$K$14:$K$15</formula1>
    </dataValidation>
  </dataValidations>
  <pageMargins left="0.70866141732283472" right="0.70866141732283472" top="0.55118110236220474" bottom="0.55118110236220474" header="0.31496062992125984" footer="0.31496062992125984"/>
  <pageSetup paperSize="9" scale="5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F32D1-5750-4479-B5C2-FD2E43337CAE}">
  <sheetPr>
    <tabColor rgb="FFFFFF00"/>
    <pageSetUpPr fitToPage="1"/>
  </sheetPr>
  <dimension ref="A1:AD59"/>
  <sheetViews>
    <sheetView view="pageBreakPreview" topLeftCell="A18" zoomScale="85" zoomScaleNormal="100" zoomScaleSheetLayoutView="85" workbookViewId="0">
      <selection activeCell="N39" sqref="N39:U39"/>
    </sheetView>
  </sheetViews>
  <sheetFormatPr defaultColWidth="9" defaultRowHeight="16.5"/>
  <cols>
    <col min="1" max="14" width="3.7265625" style="93" customWidth="1"/>
    <col min="15" max="15" width="4.6328125" style="93" customWidth="1"/>
    <col min="16" max="37" width="3.7265625" style="93" customWidth="1"/>
    <col min="38" max="16384" width="9" style="93"/>
  </cols>
  <sheetData>
    <row r="1" spans="1:30" ht="22.5" customHeight="1"/>
    <row r="2" spans="1:30" ht="22.5" customHeight="1">
      <c r="A2" s="395" t="s">
        <v>144</v>
      </c>
      <c r="B2" s="395"/>
      <c r="C2" s="395"/>
      <c r="D2" s="395"/>
      <c r="E2" s="395"/>
      <c r="F2" s="395"/>
      <c r="G2" s="395"/>
      <c r="H2" s="395"/>
      <c r="I2" s="395"/>
      <c r="J2" s="110"/>
      <c r="K2" s="110"/>
      <c r="L2" s="110"/>
      <c r="M2" s="110"/>
      <c r="N2" s="110"/>
    </row>
    <row r="3" spans="1:30" ht="22.5" customHeight="1">
      <c r="A3" s="110"/>
      <c r="B3" s="110"/>
      <c r="C3" s="110"/>
      <c r="D3" s="110"/>
      <c r="E3" s="110"/>
      <c r="F3" s="110"/>
      <c r="G3" s="110"/>
      <c r="H3" s="110"/>
      <c r="I3" s="110"/>
      <c r="J3" s="110"/>
      <c r="K3" s="110"/>
      <c r="L3" s="110"/>
      <c r="M3" s="110"/>
      <c r="N3" s="110"/>
    </row>
    <row r="4" spans="1:30" ht="22.5" customHeight="1">
      <c r="A4" s="110"/>
      <c r="B4" s="110"/>
      <c r="C4" s="110"/>
      <c r="D4" s="110"/>
      <c r="E4" s="110"/>
      <c r="F4" s="110"/>
      <c r="G4" s="110"/>
      <c r="H4" s="110"/>
      <c r="I4" s="110"/>
      <c r="J4" s="110"/>
      <c r="K4" s="110"/>
      <c r="L4" s="110"/>
      <c r="M4" s="110"/>
      <c r="N4" s="110"/>
    </row>
    <row r="5" spans="1:30" ht="22.5" customHeight="1">
      <c r="A5" s="396" t="s">
        <v>145</v>
      </c>
      <c r="B5" s="396"/>
      <c r="C5" s="396"/>
      <c r="D5" s="396"/>
      <c r="E5" s="396"/>
      <c r="F5" s="396"/>
      <c r="G5" s="396"/>
      <c r="H5" s="396"/>
      <c r="I5" s="396"/>
      <c r="J5" s="396"/>
      <c r="K5" s="396"/>
      <c r="L5" s="396"/>
      <c r="M5" s="396"/>
      <c r="N5" s="396"/>
      <c r="O5" s="396"/>
      <c r="P5" s="396"/>
      <c r="Q5" s="396"/>
      <c r="R5" s="396"/>
      <c r="S5" s="396"/>
      <c r="T5" s="396"/>
      <c r="U5" s="396"/>
      <c r="V5" s="396"/>
      <c r="W5" s="396"/>
      <c r="X5" s="396"/>
      <c r="Y5" s="396"/>
      <c r="Z5" s="396"/>
      <c r="AA5" s="396"/>
      <c r="AB5" s="396"/>
      <c r="AC5" s="396"/>
      <c r="AD5" s="396"/>
    </row>
    <row r="6" spans="1:30" ht="22.5" customHeight="1">
      <c r="A6" s="110"/>
      <c r="B6" s="110"/>
      <c r="C6" s="110"/>
      <c r="D6" s="110"/>
      <c r="E6" s="110"/>
      <c r="F6" s="110"/>
      <c r="G6" s="110"/>
      <c r="H6" s="110"/>
      <c r="I6" s="110"/>
      <c r="J6" s="110"/>
      <c r="K6" s="110"/>
      <c r="L6" s="110"/>
      <c r="M6" s="110"/>
      <c r="N6" s="111"/>
    </row>
    <row r="7" spans="1:30" ht="22.5" customHeight="1">
      <c r="A7" s="110"/>
      <c r="B7" s="110"/>
      <c r="C7" s="110"/>
      <c r="D7" s="110"/>
      <c r="E7" s="110"/>
      <c r="F7" s="110"/>
      <c r="G7" s="110"/>
      <c r="H7" s="110"/>
      <c r="I7" s="110"/>
      <c r="J7" s="110"/>
      <c r="K7" s="110"/>
      <c r="L7" s="111"/>
      <c r="M7" s="111"/>
      <c r="N7" s="111"/>
    </row>
    <row r="8" spans="1:30" ht="22.5" customHeight="1">
      <c r="A8" s="110"/>
      <c r="B8" s="110"/>
      <c r="C8" s="110"/>
      <c r="D8" s="110"/>
      <c r="E8" s="110"/>
      <c r="F8" s="110"/>
      <c r="G8" s="110"/>
      <c r="R8" s="110"/>
      <c r="W8" s="397" t="str">
        <f>IFERROR([2]交付申請基本情報!D4,"")&amp;""</f>
        <v/>
      </c>
      <c r="X8" s="397"/>
      <c r="Y8" s="397"/>
      <c r="Z8" s="397"/>
      <c r="AA8" s="397"/>
      <c r="AB8" s="397"/>
      <c r="AC8" s="113"/>
      <c r="AD8" s="114"/>
    </row>
    <row r="9" spans="1:30" ht="9" customHeight="1">
      <c r="A9" s="110"/>
      <c r="B9" s="110"/>
      <c r="C9" s="110"/>
      <c r="D9" s="110"/>
      <c r="E9" s="110"/>
      <c r="F9" s="110"/>
      <c r="G9" s="110"/>
      <c r="R9" s="110"/>
      <c r="V9" s="115"/>
      <c r="W9" s="116"/>
      <c r="X9" s="116"/>
      <c r="Y9" s="112"/>
      <c r="Z9" s="112"/>
      <c r="AA9" s="116"/>
      <c r="AB9" s="116"/>
      <c r="AC9" s="95"/>
    </row>
    <row r="10" spans="1:30" ht="22.5" customHeight="1">
      <c r="A10" s="110"/>
      <c r="B10" s="110"/>
      <c r="C10" s="110"/>
      <c r="D10" s="110"/>
      <c r="E10" s="110"/>
      <c r="F10" s="110"/>
      <c r="G10" s="110"/>
      <c r="R10" s="110"/>
      <c r="W10" s="391" t="str">
        <f>TEXT(交付申請基本情報!D5,"ggge年m月d日")</f>
        <v>明治33年1月0日</v>
      </c>
      <c r="X10" s="391"/>
      <c r="Y10" s="391"/>
      <c r="Z10" s="391"/>
      <c r="AA10" s="391"/>
      <c r="AB10" s="391"/>
      <c r="AC10" s="110"/>
    </row>
    <row r="11" spans="1:30" ht="22.5" customHeight="1">
      <c r="A11" s="110"/>
      <c r="B11" s="110"/>
      <c r="C11" s="110"/>
      <c r="D11" s="110"/>
      <c r="E11" s="110"/>
      <c r="F11" s="110"/>
      <c r="G11" s="110"/>
      <c r="H11" s="117"/>
      <c r="I11" s="118"/>
      <c r="J11" s="118"/>
      <c r="K11" s="118"/>
      <c r="L11" s="118"/>
      <c r="M11" s="110"/>
      <c r="N11" s="110"/>
    </row>
    <row r="12" spans="1:30" ht="34.5" customHeight="1">
      <c r="B12" s="398" t="s">
        <v>146</v>
      </c>
      <c r="C12" s="398"/>
      <c r="D12" s="398"/>
      <c r="E12" s="398"/>
      <c r="F12" s="398"/>
      <c r="G12" s="398"/>
      <c r="H12" s="398"/>
      <c r="I12" s="398"/>
      <c r="K12" s="119" t="s">
        <v>147</v>
      </c>
      <c r="L12" s="110"/>
      <c r="M12" s="110"/>
      <c r="N12" s="110"/>
    </row>
    <row r="13" spans="1:30" ht="22.5" customHeight="1">
      <c r="A13" s="110"/>
      <c r="B13" s="110"/>
      <c r="C13" s="110"/>
      <c r="D13" s="110"/>
      <c r="E13" s="110"/>
      <c r="L13" s="110"/>
      <c r="M13" s="110"/>
      <c r="N13" s="110"/>
    </row>
    <row r="14" spans="1:30" ht="22.5" customHeight="1">
      <c r="A14" s="110"/>
      <c r="B14" s="110"/>
      <c r="C14" s="110"/>
      <c r="D14" s="110"/>
      <c r="E14" s="110"/>
      <c r="G14" s="120"/>
      <c r="H14" s="120"/>
      <c r="N14" s="391" t="s">
        <v>148</v>
      </c>
      <c r="O14" s="391"/>
      <c r="P14" s="391"/>
      <c r="R14" s="390" t="str">
        <f>IFERROR(交付申請基本情報!D8,"")&amp;""</f>
        <v/>
      </c>
      <c r="S14" s="390"/>
      <c r="T14" s="390"/>
      <c r="U14" s="390"/>
      <c r="V14" s="390"/>
      <c r="W14" s="390"/>
      <c r="X14" s="390"/>
      <c r="Y14" s="390"/>
      <c r="Z14" s="390"/>
      <c r="AA14" s="390"/>
      <c r="AB14" s="390"/>
      <c r="AC14" s="390"/>
      <c r="AD14" s="390"/>
    </row>
    <row r="15" spans="1:30" ht="22.5" customHeight="1">
      <c r="A15" s="110"/>
      <c r="B15" s="110"/>
      <c r="C15" s="110"/>
      <c r="D15" s="110"/>
      <c r="E15" s="110"/>
      <c r="G15" s="120"/>
      <c r="H15" s="120"/>
      <c r="N15" s="391"/>
      <c r="O15" s="391"/>
      <c r="P15" s="391"/>
      <c r="R15" s="390"/>
      <c r="S15" s="390"/>
      <c r="T15" s="390"/>
      <c r="U15" s="390"/>
      <c r="V15" s="390"/>
      <c r="W15" s="390"/>
      <c r="X15" s="390"/>
      <c r="Y15" s="390"/>
      <c r="Z15" s="390"/>
      <c r="AA15" s="390"/>
      <c r="AB15" s="390"/>
      <c r="AC15" s="390"/>
      <c r="AD15" s="390"/>
    </row>
    <row r="16" spans="1:30" ht="22.5" customHeight="1">
      <c r="A16" s="110"/>
      <c r="B16" s="110"/>
      <c r="C16" s="110"/>
      <c r="D16" s="110"/>
      <c r="E16" s="110"/>
      <c r="G16" s="120"/>
      <c r="H16" s="120"/>
      <c r="N16" s="389" t="s">
        <v>111</v>
      </c>
      <c r="O16" s="389"/>
      <c r="P16" s="389"/>
      <c r="R16" s="390" t="str">
        <f>IFERROR(交付申請基本情報!D10,"")&amp;""</f>
        <v/>
      </c>
      <c r="S16" s="390"/>
      <c r="T16" s="390"/>
      <c r="U16" s="390"/>
      <c r="V16" s="390"/>
      <c r="W16" s="390"/>
      <c r="X16" s="390"/>
      <c r="Y16" s="390"/>
      <c r="Z16" s="390"/>
      <c r="AA16" s="390"/>
      <c r="AB16" s="390"/>
      <c r="AC16" s="390"/>
      <c r="AD16" s="390"/>
    </row>
    <row r="17" spans="1:30" ht="22.5" customHeight="1">
      <c r="A17" s="110"/>
      <c r="B17" s="110"/>
      <c r="C17" s="110"/>
      <c r="D17" s="110"/>
      <c r="E17" s="110"/>
      <c r="G17" s="120"/>
      <c r="H17" s="120"/>
      <c r="N17" s="389"/>
      <c r="O17" s="389"/>
      <c r="P17" s="389"/>
      <c r="R17" s="390"/>
      <c r="S17" s="390"/>
      <c r="T17" s="390"/>
      <c r="U17" s="390"/>
      <c r="V17" s="390"/>
      <c r="W17" s="390"/>
      <c r="X17" s="390"/>
      <c r="Y17" s="390"/>
      <c r="Z17" s="390"/>
      <c r="AA17" s="390"/>
      <c r="AB17" s="390"/>
      <c r="AC17" s="390"/>
      <c r="AD17" s="390"/>
    </row>
    <row r="18" spans="1:30" ht="22.5" customHeight="1">
      <c r="A18" s="110"/>
      <c r="B18" s="110"/>
      <c r="C18" s="110"/>
      <c r="D18" s="110"/>
      <c r="E18" s="110"/>
      <c r="G18" s="120"/>
      <c r="H18" s="120"/>
      <c r="N18" s="391" t="s">
        <v>149</v>
      </c>
      <c r="O18" s="391"/>
      <c r="P18" s="391"/>
      <c r="R18" s="390" t="str">
        <f>IFERROR(交付申請基本情報!D12,"")&amp;""</f>
        <v/>
      </c>
      <c r="S18" s="390"/>
      <c r="T18" s="390"/>
      <c r="U18" s="390"/>
      <c r="V18" s="390"/>
      <c r="W18" s="390"/>
      <c r="X18" s="390"/>
      <c r="Y18" s="390"/>
      <c r="Z18" s="390"/>
      <c r="AA18" s="390"/>
      <c r="AB18" s="390"/>
      <c r="AC18" s="390"/>
      <c r="AD18" s="390"/>
    </row>
    <row r="19" spans="1:30" ht="22.5" customHeight="1">
      <c r="A19" s="110"/>
      <c r="B19" s="110"/>
      <c r="C19" s="110"/>
      <c r="D19" s="110"/>
      <c r="E19" s="110"/>
      <c r="G19" s="120"/>
      <c r="H19" s="120"/>
      <c r="N19" s="391"/>
      <c r="O19" s="391"/>
      <c r="P19" s="391"/>
      <c r="R19" s="390"/>
      <c r="S19" s="390"/>
      <c r="T19" s="390"/>
      <c r="U19" s="390"/>
      <c r="V19" s="390"/>
      <c r="W19" s="390"/>
      <c r="X19" s="390"/>
      <c r="Y19" s="390"/>
      <c r="Z19" s="390"/>
      <c r="AA19" s="390"/>
      <c r="AB19" s="390"/>
      <c r="AC19" s="390"/>
      <c r="AD19" s="390"/>
    </row>
    <row r="20" spans="1:30" ht="22.5" customHeight="1">
      <c r="A20" s="110"/>
      <c r="B20" s="110"/>
      <c r="C20" s="110"/>
      <c r="D20" s="110"/>
      <c r="E20" s="110"/>
      <c r="G20" s="120"/>
      <c r="H20" s="120"/>
      <c r="N20" s="391" t="s">
        <v>150</v>
      </c>
      <c r="O20" s="391"/>
      <c r="P20" s="391"/>
      <c r="R20" s="390" t="str">
        <f>IFERROR(交付申請基本情報!D13,"")&amp;""</f>
        <v/>
      </c>
      <c r="S20" s="390"/>
      <c r="T20" s="390"/>
      <c r="U20" s="390"/>
      <c r="V20" s="390"/>
      <c r="W20" s="390"/>
      <c r="X20" s="390"/>
      <c r="Y20" s="390"/>
      <c r="Z20" s="390"/>
      <c r="AA20" s="390"/>
      <c r="AB20" s="390"/>
      <c r="AC20" s="390"/>
      <c r="AD20" s="390"/>
    </row>
    <row r="21" spans="1:30" ht="22.5" customHeight="1">
      <c r="A21" s="110"/>
      <c r="B21" s="110"/>
      <c r="C21" s="110"/>
      <c r="D21" s="110"/>
      <c r="E21" s="110"/>
      <c r="G21" s="120"/>
      <c r="H21" s="120"/>
      <c r="N21" s="391"/>
      <c r="O21" s="391"/>
      <c r="P21" s="391"/>
      <c r="R21" s="390"/>
      <c r="S21" s="390"/>
      <c r="T21" s="390"/>
      <c r="U21" s="390"/>
      <c r="V21" s="390"/>
      <c r="W21" s="390"/>
      <c r="X21" s="390"/>
      <c r="Y21" s="390"/>
      <c r="Z21" s="390"/>
      <c r="AA21" s="390"/>
      <c r="AB21" s="390"/>
      <c r="AC21" s="390"/>
      <c r="AD21" s="390"/>
    </row>
    <row r="22" spans="1:30" ht="22.5" customHeight="1">
      <c r="A22" s="110"/>
      <c r="B22" s="110"/>
      <c r="C22" s="110"/>
      <c r="D22" s="110"/>
      <c r="E22" s="110"/>
      <c r="G22" s="120"/>
      <c r="H22" s="120"/>
      <c r="N22" s="389" t="s">
        <v>151</v>
      </c>
      <c r="O22" s="389"/>
      <c r="P22" s="389"/>
      <c r="R22" s="390" t="str">
        <f>IFERROR(交付申請基本情報!D14,"")&amp;""</f>
        <v/>
      </c>
      <c r="S22" s="390"/>
      <c r="T22" s="390"/>
      <c r="U22" s="390"/>
      <c r="V22" s="390"/>
      <c r="W22" s="390"/>
      <c r="X22" s="390"/>
      <c r="Y22" s="390"/>
      <c r="Z22" s="390"/>
      <c r="AA22" s="390"/>
      <c r="AB22" s="390"/>
      <c r="AC22" s="390"/>
      <c r="AD22" s="390"/>
    </row>
    <row r="23" spans="1:30" ht="22.5" customHeight="1">
      <c r="A23" s="110"/>
      <c r="B23" s="110"/>
      <c r="C23" s="110"/>
      <c r="D23" s="110"/>
      <c r="E23" s="110"/>
      <c r="G23" s="120"/>
      <c r="H23" s="120"/>
      <c r="N23" s="389"/>
      <c r="O23" s="389"/>
      <c r="P23" s="389"/>
      <c r="R23" s="390"/>
      <c r="S23" s="390"/>
      <c r="T23" s="390"/>
      <c r="U23" s="390"/>
      <c r="V23" s="390"/>
      <c r="W23" s="390"/>
      <c r="X23" s="390"/>
      <c r="Y23" s="390"/>
      <c r="Z23" s="390"/>
      <c r="AA23" s="390"/>
      <c r="AB23" s="390"/>
      <c r="AC23" s="390"/>
      <c r="AD23" s="390"/>
    </row>
    <row r="24" spans="1:30" ht="25.5" customHeight="1">
      <c r="A24" s="114"/>
      <c r="B24" s="110"/>
      <c r="C24" s="110"/>
      <c r="D24" s="110"/>
      <c r="E24" s="110"/>
      <c r="F24" s="122"/>
      <c r="G24" s="122"/>
      <c r="H24" s="122"/>
      <c r="I24" s="121"/>
      <c r="J24" s="121"/>
      <c r="K24" s="121"/>
      <c r="L24" s="121"/>
      <c r="M24" s="121"/>
      <c r="N24" s="121"/>
    </row>
    <row r="25" spans="1:30" s="123" customFormat="1" ht="21.75" customHeight="1">
      <c r="A25" s="392" t="str">
        <f>"　令和７年度において、事業者グループ協働化支援事業を下記のとおり実施したいので、補助金　"&amp;FIXED('３．収支予算書'!F7,0)&amp;"円を交付願いたく補助金交付要綱第３条の規定により関係書類を添えて申請します。"</f>
        <v>　令和７年度において、事業者グループ協働化支援事業を下記のとおり実施したいので、補助金　0円を交付願いたく補助金交付要綱第３条の規定により関係書類を添えて申請します。</v>
      </c>
      <c r="B25" s="392"/>
      <c r="C25" s="392"/>
      <c r="D25" s="392"/>
      <c r="E25" s="392"/>
      <c r="F25" s="392"/>
      <c r="G25" s="392"/>
      <c r="H25" s="392"/>
      <c r="I25" s="392"/>
      <c r="J25" s="392"/>
      <c r="K25" s="392"/>
      <c r="L25" s="392"/>
      <c r="M25" s="392"/>
      <c r="N25" s="392"/>
      <c r="O25" s="392"/>
      <c r="P25" s="392"/>
      <c r="Q25" s="392"/>
      <c r="R25" s="392"/>
      <c r="S25" s="392"/>
      <c r="T25" s="392"/>
      <c r="U25" s="392"/>
      <c r="V25" s="392"/>
      <c r="W25" s="392"/>
      <c r="X25" s="392"/>
      <c r="Y25" s="392"/>
      <c r="Z25" s="392"/>
      <c r="AA25" s="392"/>
      <c r="AB25" s="392"/>
      <c r="AC25" s="392"/>
      <c r="AD25" s="392"/>
    </row>
    <row r="26" spans="1:30" s="123" customFormat="1" ht="21.75" customHeight="1">
      <c r="A26" s="392"/>
      <c r="B26" s="392"/>
      <c r="C26" s="392"/>
      <c r="D26" s="392"/>
      <c r="E26" s="392"/>
      <c r="F26" s="392"/>
      <c r="G26" s="392"/>
      <c r="H26" s="392"/>
      <c r="I26" s="392"/>
      <c r="J26" s="392"/>
      <c r="K26" s="392"/>
      <c r="L26" s="392"/>
      <c r="M26" s="392"/>
      <c r="N26" s="392"/>
      <c r="O26" s="392"/>
      <c r="P26" s="392"/>
      <c r="Q26" s="392"/>
      <c r="R26" s="392"/>
      <c r="S26" s="392"/>
      <c r="T26" s="392"/>
      <c r="U26" s="392"/>
      <c r="V26" s="392"/>
      <c r="W26" s="392"/>
      <c r="X26" s="392"/>
      <c r="Y26" s="392"/>
      <c r="Z26" s="392"/>
      <c r="AA26" s="392"/>
      <c r="AB26" s="392"/>
      <c r="AC26" s="392"/>
      <c r="AD26" s="392"/>
    </row>
    <row r="27" spans="1:30" s="94" customFormat="1" ht="21.75" customHeight="1">
      <c r="A27" s="393"/>
      <c r="B27" s="393"/>
      <c r="C27" s="393"/>
      <c r="D27" s="393"/>
      <c r="E27" s="393"/>
      <c r="F27" s="393"/>
      <c r="G27" s="393"/>
      <c r="H27" s="393"/>
      <c r="I27" s="393"/>
      <c r="J27" s="393"/>
      <c r="K27" s="393"/>
      <c r="L27" s="393"/>
      <c r="M27" s="393"/>
      <c r="N27" s="393"/>
      <c r="O27" s="393"/>
      <c r="P27" s="393"/>
      <c r="Q27" s="393"/>
      <c r="R27" s="393"/>
      <c r="S27" s="393"/>
      <c r="T27" s="393"/>
      <c r="U27" s="393"/>
      <c r="V27" s="393"/>
      <c r="W27" s="393"/>
      <c r="X27" s="393"/>
      <c r="Y27" s="393"/>
      <c r="Z27" s="393"/>
      <c r="AA27" s="393"/>
      <c r="AB27" s="393"/>
      <c r="AC27" s="393"/>
      <c r="AD27" s="393"/>
    </row>
    <row r="28" spans="1:30" s="94" customFormat="1" ht="21.75" customHeight="1">
      <c r="A28" s="393"/>
      <c r="B28" s="393"/>
      <c r="C28" s="393"/>
      <c r="D28" s="393"/>
      <c r="E28" s="393"/>
      <c r="F28" s="393"/>
      <c r="G28" s="393"/>
      <c r="H28" s="393"/>
      <c r="I28" s="393"/>
      <c r="J28" s="393"/>
      <c r="K28" s="393"/>
      <c r="L28" s="393"/>
      <c r="M28" s="393"/>
      <c r="N28" s="393"/>
      <c r="O28" s="393"/>
      <c r="P28" s="393"/>
      <c r="Q28" s="393"/>
      <c r="R28" s="393"/>
      <c r="S28" s="393"/>
      <c r="T28" s="393"/>
      <c r="U28" s="393"/>
      <c r="V28" s="393"/>
      <c r="W28" s="393"/>
      <c r="X28" s="393"/>
      <c r="Y28" s="393"/>
      <c r="Z28" s="393"/>
      <c r="AA28" s="393"/>
      <c r="AB28" s="393"/>
      <c r="AC28" s="393"/>
      <c r="AD28" s="393"/>
    </row>
    <row r="29" spans="1:30" ht="22.5" customHeight="1">
      <c r="A29" s="110"/>
      <c r="B29" s="110"/>
      <c r="C29" s="110"/>
      <c r="D29" s="110"/>
      <c r="E29" s="110"/>
      <c r="F29" s="124"/>
      <c r="G29" s="124"/>
      <c r="H29" s="110"/>
      <c r="I29" s="110"/>
      <c r="J29" s="110"/>
      <c r="K29" s="110"/>
      <c r="L29" s="110"/>
      <c r="M29" s="110"/>
      <c r="N29" s="110"/>
    </row>
    <row r="30" spans="1:30" ht="22.5" customHeight="1">
      <c r="F30" s="124"/>
      <c r="G30" s="124"/>
      <c r="H30" s="110"/>
      <c r="I30" s="110"/>
      <c r="J30" s="110"/>
      <c r="K30" s="110"/>
      <c r="L30" s="110"/>
      <c r="M30" s="110"/>
      <c r="N30" s="110"/>
    </row>
    <row r="31" spans="1:30" ht="22.5" customHeight="1">
      <c r="A31" s="394" t="s">
        <v>152</v>
      </c>
      <c r="B31" s="394"/>
      <c r="C31" s="394"/>
      <c r="D31" s="394"/>
      <c r="E31" s="394"/>
      <c r="F31" s="394"/>
      <c r="G31" s="394"/>
      <c r="H31" s="394"/>
      <c r="I31" s="394"/>
      <c r="J31" s="394"/>
      <c r="K31" s="394"/>
      <c r="L31" s="394"/>
      <c r="M31" s="394"/>
      <c r="N31" s="394"/>
      <c r="O31" s="394"/>
      <c r="P31" s="394"/>
      <c r="Q31" s="394"/>
      <c r="R31" s="394"/>
      <c r="S31" s="394"/>
      <c r="T31" s="394"/>
      <c r="U31" s="394"/>
      <c r="V31" s="394"/>
      <c r="W31" s="394"/>
      <c r="X31" s="394"/>
      <c r="Y31" s="394"/>
      <c r="Z31" s="394"/>
      <c r="AA31" s="394"/>
      <c r="AB31" s="394"/>
      <c r="AC31" s="394"/>
      <c r="AD31" s="394"/>
    </row>
    <row r="32" spans="1:30" ht="22.5" customHeight="1">
      <c r="M32" s="110"/>
      <c r="N32" s="110"/>
    </row>
    <row r="33" spans="1:24" ht="22.5" customHeight="1">
      <c r="B33" s="387" t="s">
        <v>153</v>
      </c>
      <c r="C33" s="387"/>
      <c r="D33" s="387"/>
      <c r="E33" s="387"/>
      <c r="F33" s="387"/>
      <c r="G33" s="387"/>
      <c r="H33" s="387"/>
      <c r="I33" s="387"/>
      <c r="J33" s="387"/>
      <c r="K33" s="387"/>
      <c r="L33" s="387"/>
      <c r="M33" s="387"/>
      <c r="N33" s="110"/>
    </row>
    <row r="34" spans="1:24" ht="22.5" customHeight="1">
      <c r="B34" s="110"/>
      <c r="M34" s="110"/>
      <c r="N34" s="110"/>
    </row>
    <row r="35" spans="1:24" ht="22.5" customHeight="1">
      <c r="F35" s="110"/>
      <c r="M35" s="110"/>
      <c r="N35" s="110"/>
      <c r="O35" s="124"/>
      <c r="P35" s="124"/>
      <c r="Q35" s="125"/>
      <c r="R35" s="125"/>
    </row>
    <row r="36" spans="1:24" ht="22.5" customHeight="1">
      <c r="B36" s="387" t="s">
        <v>154</v>
      </c>
      <c r="C36" s="387"/>
      <c r="D36" s="387"/>
      <c r="E36" s="387"/>
      <c r="F36" s="387"/>
      <c r="G36" s="387"/>
      <c r="H36" s="387"/>
      <c r="I36" s="387"/>
      <c r="J36" s="387"/>
      <c r="K36" s="387"/>
      <c r="L36" s="387"/>
      <c r="M36" s="387"/>
      <c r="N36" s="388" t="str">
        <f>TEXT(交付申請基本情報!D28,"ggge年m月d日")</f>
        <v>明治33年1月0日</v>
      </c>
      <c r="O36" s="388"/>
      <c r="P36" s="388"/>
      <c r="Q36" s="388"/>
      <c r="R36" s="388"/>
      <c r="S36" s="388"/>
      <c r="T36" s="388"/>
      <c r="U36" s="388"/>
      <c r="V36" s="95"/>
      <c r="W36" s="95"/>
      <c r="X36" s="95"/>
    </row>
    <row r="37" spans="1:24" ht="22.5" customHeight="1">
      <c r="B37" s="110"/>
      <c r="N37" s="95"/>
      <c r="O37" s="95"/>
      <c r="P37" s="127"/>
      <c r="Q37" s="127"/>
      <c r="R37" s="127"/>
      <c r="S37" s="95"/>
      <c r="T37" s="95"/>
      <c r="U37" s="95"/>
    </row>
    <row r="38" spans="1:24" ht="22.5" customHeight="1">
      <c r="A38" s="110"/>
      <c r="N38" s="114"/>
      <c r="O38" s="114"/>
      <c r="P38" s="114"/>
      <c r="Q38" s="114"/>
      <c r="R38" s="95"/>
      <c r="S38" s="95"/>
      <c r="T38" s="95"/>
      <c r="U38" s="95"/>
      <c r="V38" s="95"/>
      <c r="W38" s="95"/>
      <c r="X38" s="95"/>
    </row>
    <row r="39" spans="1:24" ht="22.5" customHeight="1">
      <c r="B39" s="387" t="s">
        <v>155</v>
      </c>
      <c r="C39" s="387"/>
      <c r="D39" s="387"/>
      <c r="E39" s="387"/>
      <c r="F39" s="387"/>
      <c r="G39" s="387"/>
      <c r="H39" s="387"/>
      <c r="I39" s="387"/>
      <c r="J39" s="387"/>
      <c r="K39" s="387"/>
      <c r="L39" s="387"/>
      <c r="M39" s="387"/>
      <c r="N39" s="388" t="str">
        <f>TEXT(交付申請基本情報!D29,"ggge年m月d日")</f>
        <v>明治33年1月0日</v>
      </c>
      <c r="O39" s="388"/>
      <c r="P39" s="388"/>
      <c r="Q39" s="388"/>
      <c r="R39" s="388"/>
      <c r="S39" s="388"/>
      <c r="T39" s="388"/>
      <c r="U39" s="388"/>
      <c r="V39" s="95"/>
      <c r="W39" s="95"/>
      <c r="X39" s="95"/>
    </row>
    <row r="40" spans="1:24" ht="22.5" customHeight="1">
      <c r="B40" s="110"/>
      <c r="I40" s="128"/>
      <c r="J40" s="128"/>
      <c r="K40" s="128"/>
      <c r="L40" s="128"/>
      <c r="M40" s="128"/>
      <c r="N40" s="128"/>
    </row>
    <row r="41" spans="1:24" ht="22.5" customHeight="1">
      <c r="F41" s="110"/>
      <c r="G41" s="110"/>
      <c r="H41" s="110"/>
      <c r="I41" s="121"/>
      <c r="J41" s="121"/>
      <c r="K41" s="121"/>
      <c r="L41" s="121"/>
    </row>
    <row r="42" spans="1:24" ht="22.5" customHeight="1">
      <c r="B42" s="387" t="s">
        <v>156</v>
      </c>
      <c r="C42" s="387"/>
      <c r="D42" s="387"/>
      <c r="E42" s="387"/>
      <c r="F42" s="387"/>
      <c r="G42" s="387"/>
      <c r="H42" s="387"/>
      <c r="I42" s="387"/>
      <c r="J42" s="387"/>
      <c r="K42" s="387"/>
      <c r="L42" s="387"/>
      <c r="M42" s="387"/>
    </row>
    <row r="43" spans="1:24" ht="22.5" customHeight="1">
      <c r="G43" s="93" t="s">
        <v>157</v>
      </c>
    </row>
    <row r="44" spans="1:24" ht="22.5" customHeight="1"/>
    <row r="45" spans="1:24" ht="22.5" customHeight="1"/>
    <row r="46" spans="1:24" ht="22.5" customHeight="1"/>
    <row r="47" spans="1:24" ht="22.5" customHeight="1"/>
    <row r="48" spans="1:24"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sheetData>
  <sheetProtection algorithmName="SHA-512" hashValue="yMHjLEn031rUSpxb4k6F3FEWFtYxK8tets8f1Sgf8nXBpgGCHQkFAKP/F9wctRRWbUcnRj9EtiozosmLOoi7VA==" saltValue="C4ImVMbYnmmo2DZ9Fcpl+g==" spinCount="100000" sheet="1" objects="1" scenarios="1"/>
  <mergeCells count="24">
    <mergeCell ref="N14:P15"/>
    <mergeCell ref="R14:AD15"/>
    <mergeCell ref="A2:I2"/>
    <mergeCell ref="A5:AD5"/>
    <mergeCell ref="W8:AB8"/>
    <mergeCell ref="W10:AB10"/>
    <mergeCell ref="B12:I12"/>
    <mergeCell ref="B33:M33"/>
    <mergeCell ref="N16:P17"/>
    <mergeCell ref="R16:AD17"/>
    <mergeCell ref="N18:P19"/>
    <mergeCell ref="R18:AD19"/>
    <mergeCell ref="N20:P21"/>
    <mergeCell ref="R20:AD21"/>
    <mergeCell ref="N22:P23"/>
    <mergeCell ref="R22:AD23"/>
    <mergeCell ref="A25:AD26"/>
    <mergeCell ref="A27:AD28"/>
    <mergeCell ref="A31:AD31"/>
    <mergeCell ref="B36:M36"/>
    <mergeCell ref="N36:U36"/>
    <mergeCell ref="B39:M39"/>
    <mergeCell ref="N39:U39"/>
    <mergeCell ref="B42:M42"/>
  </mergeCells>
  <phoneticPr fontId="3"/>
  <dataValidations count="1">
    <dataValidation imeMode="fullAlpha" allowBlank="1" showInputMessage="1" showErrorMessage="1" sqref="W10 W8 U8 N39 N36" xr:uid="{3F98230C-4F95-44F7-B8DD-12D4298AF50C}"/>
  </dataValidations>
  <printOptions horizontalCentered="1"/>
  <pageMargins left="0.70866141732283472" right="0.70866141732283472" top="0.74803149606299213" bottom="0.74803149606299213" header="0.31496062992125984" footer="0.31496062992125984"/>
  <pageSetup paperSize="9" scale="7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BF146-E191-43D1-80CF-C3B195BE9DB6}">
  <sheetPr>
    <tabColor rgb="FFFFFF00"/>
    <pageSetUpPr fitToPage="1"/>
  </sheetPr>
  <dimension ref="A1:T23"/>
  <sheetViews>
    <sheetView view="pageBreakPreview" zoomScale="85" zoomScaleNormal="100" zoomScaleSheetLayoutView="85" workbookViewId="0">
      <selection activeCell="J16" sqref="J16:L16"/>
    </sheetView>
  </sheetViews>
  <sheetFormatPr defaultColWidth="9" defaultRowHeight="16.5"/>
  <cols>
    <col min="1" max="1" width="4.453125" style="295" customWidth="1"/>
    <col min="2" max="9" width="7.453125" style="295" customWidth="1"/>
    <col min="10" max="12" width="12.90625" style="295" customWidth="1"/>
    <col min="13" max="19" width="9" style="295"/>
    <col min="20" max="20" width="0" style="295" hidden="1" customWidth="1"/>
    <col min="21" max="16384" width="9" style="295"/>
  </cols>
  <sheetData>
    <row r="1" spans="1:20" ht="20.25" customHeight="1">
      <c r="A1" s="93"/>
      <c r="B1" s="299"/>
      <c r="C1" s="299"/>
      <c r="D1" s="299"/>
      <c r="E1" s="299"/>
      <c r="F1" s="299"/>
      <c r="G1" s="299"/>
      <c r="H1" s="299"/>
      <c r="I1" s="299"/>
      <c r="J1" s="299"/>
      <c r="K1" s="299"/>
      <c r="L1" s="93"/>
    </row>
    <row r="2" spans="1:20" ht="20.25" customHeight="1">
      <c r="A2" s="421" t="s">
        <v>158</v>
      </c>
      <c r="B2" s="421"/>
      <c r="C2" s="129"/>
      <c r="D2" s="93"/>
      <c r="E2" s="93"/>
      <c r="F2" s="93"/>
      <c r="G2" s="93"/>
      <c r="H2" s="93"/>
      <c r="I2" s="93"/>
      <c r="J2" s="93"/>
      <c r="K2" s="93"/>
      <c r="L2" s="93"/>
    </row>
    <row r="3" spans="1:20" ht="20.25" customHeight="1">
      <c r="A3" s="422" t="s">
        <v>159</v>
      </c>
      <c r="B3" s="422"/>
      <c r="C3" s="422"/>
      <c r="D3" s="422"/>
      <c r="E3" s="422"/>
      <c r="F3" s="422"/>
      <c r="G3" s="422"/>
      <c r="H3" s="422"/>
      <c r="I3" s="422"/>
      <c r="J3" s="422"/>
      <c r="K3" s="422"/>
      <c r="L3" s="422"/>
    </row>
    <row r="4" spans="1:20" ht="20.25" customHeight="1">
      <c r="A4" s="93"/>
      <c r="B4" s="93"/>
      <c r="C4" s="93"/>
      <c r="D4" s="93"/>
      <c r="E4" s="93"/>
      <c r="F4" s="93"/>
      <c r="G4" s="93"/>
      <c r="H4" s="93"/>
      <c r="I4" s="93"/>
      <c r="J4" s="93"/>
      <c r="K4" s="93"/>
      <c r="L4" s="93"/>
    </row>
    <row r="5" spans="1:20" ht="20.25" customHeight="1">
      <c r="A5" s="93">
        <v>1</v>
      </c>
      <c r="B5" s="93" t="s">
        <v>160</v>
      </c>
      <c r="C5" s="93"/>
      <c r="D5" s="93"/>
      <c r="E5" s="93"/>
      <c r="F5" s="93"/>
      <c r="G5" s="93"/>
      <c r="H5" s="93"/>
      <c r="I5" s="93"/>
      <c r="J5" s="93"/>
      <c r="K5" s="93"/>
      <c r="L5" s="122" t="s">
        <v>161</v>
      </c>
    </row>
    <row r="6" spans="1:20" ht="53.25" customHeight="1">
      <c r="A6" s="93"/>
      <c r="B6" s="403" t="s">
        <v>162</v>
      </c>
      <c r="C6" s="404"/>
      <c r="D6" s="404"/>
      <c r="E6" s="405"/>
      <c r="F6" s="423" t="s">
        <v>163</v>
      </c>
      <c r="G6" s="424"/>
      <c r="H6" s="424"/>
      <c r="I6" s="425"/>
      <c r="J6" s="403" t="s">
        <v>164</v>
      </c>
      <c r="K6" s="404"/>
      <c r="L6" s="405"/>
      <c r="O6" s="296"/>
    </row>
    <row r="7" spans="1:20" ht="48" customHeight="1">
      <c r="B7" s="403" t="s">
        <v>165</v>
      </c>
      <c r="C7" s="404"/>
      <c r="D7" s="404"/>
      <c r="E7" s="405"/>
      <c r="F7" s="644"/>
      <c r="G7" s="645"/>
      <c r="H7" s="645"/>
      <c r="I7" s="297" t="s">
        <v>166</v>
      </c>
      <c r="J7" s="646"/>
      <c r="K7" s="647"/>
      <c r="L7" s="648"/>
    </row>
    <row r="8" spans="1:20" ht="48" customHeight="1">
      <c r="B8" s="403" t="s">
        <v>167</v>
      </c>
      <c r="C8" s="404"/>
      <c r="D8" s="404"/>
      <c r="E8" s="405"/>
      <c r="F8" s="644"/>
      <c r="G8" s="645"/>
      <c r="H8" s="645"/>
      <c r="I8" s="297" t="s">
        <v>166</v>
      </c>
      <c r="J8" s="649"/>
      <c r="K8" s="650"/>
      <c r="L8" s="651"/>
    </row>
    <row r="9" spans="1:20" ht="48" customHeight="1">
      <c r="B9" s="413"/>
      <c r="C9" s="414"/>
      <c r="D9" s="414"/>
      <c r="E9" s="415"/>
      <c r="F9" s="416"/>
      <c r="G9" s="417"/>
      <c r="H9" s="417"/>
      <c r="I9" s="297" t="s">
        <v>166</v>
      </c>
      <c r="J9" s="418"/>
      <c r="K9" s="419"/>
      <c r="L9" s="420"/>
    </row>
    <row r="10" spans="1:20" ht="48" customHeight="1">
      <c r="B10" s="413"/>
      <c r="C10" s="414"/>
      <c r="D10" s="414"/>
      <c r="E10" s="415"/>
      <c r="F10" s="416"/>
      <c r="G10" s="417"/>
      <c r="H10" s="417"/>
      <c r="I10" s="297" t="s">
        <v>166</v>
      </c>
      <c r="J10" s="418"/>
      <c r="K10" s="419"/>
      <c r="L10" s="420"/>
    </row>
    <row r="11" spans="1:20" ht="48" customHeight="1">
      <c r="A11" s="93"/>
      <c r="B11" s="403" t="s">
        <v>168</v>
      </c>
      <c r="C11" s="404"/>
      <c r="D11" s="404"/>
      <c r="E11" s="405"/>
      <c r="F11" s="652">
        <f>SUM(F7:H10)</f>
        <v>0</v>
      </c>
      <c r="G11" s="653"/>
      <c r="H11" s="653"/>
      <c r="I11" s="300" t="s">
        <v>166</v>
      </c>
      <c r="J11" s="406"/>
      <c r="K11" s="407"/>
      <c r="L11" s="408"/>
    </row>
    <row r="12" spans="1:20" ht="20.25" customHeight="1">
      <c r="A12" s="93"/>
      <c r="B12" s="93"/>
      <c r="C12" s="93"/>
      <c r="D12" s="93"/>
      <c r="E12" s="93"/>
      <c r="F12" s="301"/>
      <c r="G12" s="301"/>
      <c r="H12" s="301"/>
      <c r="I12" s="301"/>
      <c r="J12" s="93"/>
      <c r="K12" s="93"/>
      <c r="L12" s="93"/>
    </row>
    <row r="13" spans="1:20" ht="20.25" customHeight="1">
      <c r="A13" s="93"/>
      <c r="B13" s="93"/>
      <c r="C13" s="93"/>
      <c r="D13" s="93"/>
      <c r="E13" s="93"/>
      <c r="F13" s="301"/>
      <c r="G13" s="301"/>
      <c r="H13" s="301"/>
      <c r="I13" s="301"/>
      <c r="J13" s="93"/>
      <c r="K13" s="93"/>
      <c r="L13" s="93"/>
    </row>
    <row r="14" spans="1:20" ht="20.25" customHeight="1">
      <c r="A14" s="93">
        <v>2</v>
      </c>
      <c r="B14" s="93" t="s">
        <v>169</v>
      </c>
      <c r="C14" s="93"/>
      <c r="D14" s="93"/>
      <c r="E14" s="93"/>
      <c r="F14" s="301"/>
      <c r="G14" s="301"/>
      <c r="H14" s="301"/>
      <c r="I14" s="301"/>
      <c r="J14" s="93"/>
      <c r="K14" s="93"/>
      <c r="L14" s="122" t="s">
        <v>161</v>
      </c>
    </row>
    <row r="15" spans="1:20" ht="45" customHeight="1">
      <c r="A15" s="93"/>
      <c r="B15" s="403" t="s">
        <v>170</v>
      </c>
      <c r="C15" s="404"/>
      <c r="D15" s="404"/>
      <c r="E15" s="405"/>
      <c r="F15" s="409" t="s">
        <v>163</v>
      </c>
      <c r="G15" s="410"/>
      <c r="H15" s="410"/>
      <c r="I15" s="411"/>
      <c r="J15" s="403" t="s">
        <v>164</v>
      </c>
      <c r="K15" s="404"/>
      <c r="L15" s="405"/>
    </row>
    <row r="16" spans="1:20" ht="45" customHeight="1">
      <c r="B16" s="400"/>
      <c r="C16" s="401"/>
      <c r="D16" s="401"/>
      <c r="E16" s="402"/>
      <c r="F16" s="654"/>
      <c r="G16" s="655"/>
      <c r="H16" s="655"/>
      <c r="I16" s="298" t="s">
        <v>166</v>
      </c>
      <c r="J16" s="412"/>
      <c r="K16" s="412"/>
      <c r="L16" s="412"/>
      <c r="T16" s="130" t="s">
        <v>172</v>
      </c>
    </row>
    <row r="17" spans="1:20" ht="45" customHeight="1">
      <c r="B17" s="400"/>
      <c r="C17" s="401"/>
      <c r="D17" s="401"/>
      <c r="E17" s="402"/>
      <c r="F17" s="654"/>
      <c r="G17" s="655"/>
      <c r="H17" s="655"/>
      <c r="I17" s="298" t="s">
        <v>166</v>
      </c>
      <c r="J17" s="649"/>
      <c r="K17" s="650"/>
      <c r="L17" s="651"/>
      <c r="T17" s="93" t="s">
        <v>28</v>
      </c>
    </row>
    <row r="18" spans="1:20" ht="45" customHeight="1">
      <c r="B18" s="400"/>
      <c r="C18" s="401"/>
      <c r="D18" s="401"/>
      <c r="E18" s="402"/>
      <c r="F18" s="654"/>
      <c r="G18" s="655"/>
      <c r="H18" s="655"/>
      <c r="I18" s="298" t="s">
        <v>166</v>
      </c>
      <c r="J18" s="649"/>
      <c r="K18" s="650"/>
      <c r="L18" s="651"/>
      <c r="T18" s="93" t="s">
        <v>29</v>
      </c>
    </row>
    <row r="19" spans="1:20" ht="45" customHeight="1">
      <c r="B19" s="400"/>
      <c r="C19" s="401"/>
      <c r="D19" s="401"/>
      <c r="E19" s="402"/>
      <c r="F19" s="654"/>
      <c r="G19" s="655"/>
      <c r="H19" s="655"/>
      <c r="I19" s="298" t="s">
        <v>166</v>
      </c>
      <c r="J19" s="649"/>
      <c r="K19" s="650"/>
      <c r="L19" s="651"/>
      <c r="T19" s="93" t="s">
        <v>30</v>
      </c>
    </row>
    <row r="20" spans="1:20" ht="45" customHeight="1">
      <c r="B20" s="400"/>
      <c r="C20" s="401"/>
      <c r="D20" s="401"/>
      <c r="E20" s="402"/>
      <c r="F20" s="654"/>
      <c r="G20" s="655"/>
      <c r="H20" s="655"/>
      <c r="I20" s="298" t="s">
        <v>166</v>
      </c>
      <c r="J20" s="649"/>
      <c r="K20" s="650"/>
      <c r="L20" s="651"/>
      <c r="T20" s="93" t="s">
        <v>31</v>
      </c>
    </row>
    <row r="21" spans="1:20" ht="45" customHeight="1">
      <c r="B21" s="400"/>
      <c r="C21" s="401"/>
      <c r="D21" s="401"/>
      <c r="E21" s="402"/>
      <c r="F21" s="654"/>
      <c r="G21" s="655"/>
      <c r="H21" s="655"/>
      <c r="I21" s="298" t="s">
        <v>166</v>
      </c>
      <c r="J21" s="649"/>
      <c r="K21" s="650"/>
      <c r="L21" s="651"/>
      <c r="T21" s="93" t="s">
        <v>32</v>
      </c>
    </row>
    <row r="22" spans="1:20" ht="60" customHeight="1">
      <c r="A22" s="93"/>
      <c r="B22" s="403" t="s">
        <v>168</v>
      </c>
      <c r="C22" s="404"/>
      <c r="D22" s="404"/>
      <c r="E22" s="405"/>
      <c r="F22" s="656">
        <f>SUM(F16:H21)</f>
        <v>0</v>
      </c>
      <c r="G22" s="657"/>
      <c r="H22" s="657"/>
      <c r="I22" s="302" t="s">
        <v>166</v>
      </c>
      <c r="J22" s="406"/>
      <c r="K22" s="407"/>
      <c r="L22" s="408"/>
      <c r="T22" s="93" t="s">
        <v>174</v>
      </c>
    </row>
    <row r="23" spans="1:20" ht="20.25" customHeight="1">
      <c r="A23" s="93"/>
      <c r="B23" s="399" t="s">
        <v>171</v>
      </c>
      <c r="C23" s="399"/>
      <c r="D23" s="399"/>
      <c r="E23" s="399"/>
      <c r="F23" s="399"/>
      <c r="G23" s="399"/>
      <c r="H23" s="399"/>
      <c r="I23" s="399"/>
      <c r="J23" s="399"/>
      <c r="K23" s="399"/>
      <c r="L23" s="399"/>
      <c r="T23" s="93" t="s">
        <v>175</v>
      </c>
    </row>
  </sheetData>
  <sheetProtection algorithmName="SHA-512" hashValue="ruFgPg0ZJFqyeVgOmQUSPTBm3UQayentI2dskNq9PWYBOeaGm0e4qxm3JB4okmUdMGNEr2+PaRXmTYVOf2gCWw==" saltValue="5uuSVSNQpv/uOgSSUBK2tA==" spinCount="100000" sheet="1" objects="1" scenarios="1"/>
  <protectedRanges>
    <protectedRange sqref="J16:L16" name="範囲1_3_2"/>
  </protectedRanges>
  <mergeCells count="45">
    <mergeCell ref="B7:E7"/>
    <mergeCell ref="F7:H7"/>
    <mergeCell ref="J7:L7"/>
    <mergeCell ref="A2:B2"/>
    <mergeCell ref="A3:L3"/>
    <mergeCell ref="B6:E6"/>
    <mergeCell ref="F6:I6"/>
    <mergeCell ref="J6:L6"/>
    <mergeCell ref="B8:E8"/>
    <mergeCell ref="F8:H8"/>
    <mergeCell ref="J8:L8"/>
    <mergeCell ref="B9:E9"/>
    <mergeCell ref="F9:H9"/>
    <mergeCell ref="J9:L9"/>
    <mergeCell ref="B10:E10"/>
    <mergeCell ref="F10:H10"/>
    <mergeCell ref="J10:L10"/>
    <mergeCell ref="B11:E11"/>
    <mergeCell ref="F11:H11"/>
    <mergeCell ref="J11:L11"/>
    <mergeCell ref="B15:E15"/>
    <mergeCell ref="F15:I15"/>
    <mergeCell ref="J15:L15"/>
    <mergeCell ref="B16:E16"/>
    <mergeCell ref="F16:H16"/>
    <mergeCell ref="J16:L16"/>
    <mergeCell ref="B17:E17"/>
    <mergeCell ref="F17:H17"/>
    <mergeCell ref="J17:L17"/>
    <mergeCell ref="B18:E18"/>
    <mergeCell ref="F18:H18"/>
    <mergeCell ref="J18:L18"/>
    <mergeCell ref="B19:E19"/>
    <mergeCell ref="F19:H19"/>
    <mergeCell ref="J19:L19"/>
    <mergeCell ref="B20:E20"/>
    <mergeCell ref="F20:H20"/>
    <mergeCell ref="J20:L20"/>
    <mergeCell ref="B23:L23"/>
    <mergeCell ref="B21:E21"/>
    <mergeCell ref="F21:H21"/>
    <mergeCell ref="J21:L21"/>
    <mergeCell ref="B22:E22"/>
    <mergeCell ref="F22:H22"/>
    <mergeCell ref="J22:L22"/>
  </mergeCells>
  <phoneticPr fontId="3"/>
  <dataValidations count="1">
    <dataValidation type="list" allowBlank="1" showInputMessage="1" showErrorMessage="1" sqref="B16:E21" xr:uid="{957C4ABB-9C0F-4A86-A371-0D5826C8F5AE}">
      <formula1>$T$17:$T$23</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AF915-014E-46A1-BC49-64A81304C4AA}">
  <sheetPr>
    <tabColor rgb="FFFFFF00"/>
  </sheetPr>
  <dimension ref="A1:Y41"/>
  <sheetViews>
    <sheetView view="pageBreakPreview" topLeftCell="A14" zoomScaleNormal="100" zoomScaleSheetLayoutView="100" workbookViewId="0">
      <selection activeCell="C19" sqref="C19:L19"/>
    </sheetView>
  </sheetViews>
  <sheetFormatPr defaultColWidth="6.26953125" defaultRowHeight="18.75" customHeight="1"/>
  <cols>
    <col min="1" max="16384" width="6.26953125" style="303"/>
  </cols>
  <sheetData>
    <row r="1" spans="1:18" ht="22.5" customHeight="1">
      <c r="A1" s="438" t="s">
        <v>54</v>
      </c>
      <c r="B1" s="438"/>
      <c r="C1" s="438"/>
      <c r="D1" s="438"/>
      <c r="E1" s="438"/>
      <c r="F1" s="438"/>
      <c r="G1" s="438"/>
      <c r="H1" s="438"/>
      <c r="I1" s="438"/>
      <c r="J1" s="438"/>
      <c r="K1" s="438"/>
      <c r="L1" s="438"/>
      <c r="M1" s="438"/>
      <c r="N1" s="438"/>
      <c r="O1" s="438"/>
      <c r="P1" s="438"/>
    </row>
    <row r="2" spans="1:18" ht="5" customHeight="1">
      <c r="A2" s="439"/>
      <c r="B2" s="439"/>
      <c r="C2" s="439"/>
      <c r="D2" s="439"/>
      <c r="E2" s="439"/>
      <c r="F2" s="439"/>
      <c r="G2" s="439"/>
      <c r="H2" s="439"/>
      <c r="I2" s="439"/>
      <c r="J2" s="439"/>
      <c r="K2" s="439"/>
      <c r="L2" s="439"/>
      <c r="M2" s="439"/>
      <c r="N2" s="439"/>
      <c r="O2" s="439"/>
      <c r="P2" s="439"/>
    </row>
    <row r="3" spans="1:18" ht="22.5" customHeight="1">
      <c r="A3" s="41" t="s">
        <v>173</v>
      </c>
      <c r="J3" s="443" t="s">
        <v>21</v>
      </c>
      <c r="K3" s="444"/>
      <c r="L3" s="445" t="s">
        <v>20</v>
      </c>
      <c r="M3" s="446"/>
      <c r="N3" s="446"/>
      <c r="O3" s="446"/>
      <c r="P3" s="447"/>
    </row>
    <row r="4" spans="1:18" ht="22.5" customHeight="1">
      <c r="A4" s="426"/>
      <c r="B4" s="427"/>
      <c r="C4" s="427"/>
      <c r="D4" s="427"/>
      <c r="E4" s="427"/>
      <c r="F4" s="427"/>
      <c r="G4" s="428"/>
      <c r="J4" s="443" t="s">
        <v>22</v>
      </c>
      <c r="K4" s="444"/>
      <c r="L4" s="426"/>
      <c r="M4" s="427"/>
      <c r="N4" s="427"/>
      <c r="O4" s="427"/>
      <c r="P4" s="428"/>
    </row>
    <row r="5" spans="1:18" ht="22.5" customHeight="1">
      <c r="J5" s="443" t="s">
        <v>19</v>
      </c>
      <c r="K5" s="444"/>
      <c r="L5" s="426"/>
      <c r="M5" s="427"/>
      <c r="N5" s="427"/>
      <c r="O5" s="427"/>
      <c r="P5" s="428"/>
    </row>
    <row r="6" spans="1:18" ht="22.5" customHeight="1">
      <c r="A6" s="41" t="s">
        <v>25</v>
      </c>
      <c r="J6" s="443" t="s">
        <v>18</v>
      </c>
      <c r="K6" s="444"/>
      <c r="L6" s="426"/>
      <c r="M6" s="427"/>
      <c r="N6" s="427"/>
      <c r="O6" s="427"/>
      <c r="P6" s="428"/>
    </row>
    <row r="7" spans="1:18" ht="8" customHeight="1">
      <c r="K7" s="304"/>
      <c r="L7" s="304"/>
    </row>
    <row r="8" spans="1:18" ht="25" customHeight="1">
      <c r="A8" s="451"/>
      <c r="B8" s="452"/>
      <c r="C8" s="452"/>
      <c r="D8" s="452"/>
      <c r="E8" s="452"/>
      <c r="F8" s="452"/>
      <c r="G8" s="452"/>
      <c r="H8" s="452"/>
      <c r="I8" s="452"/>
      <c r="J8" s="452"/>
      <c r="K8" s="452"/>
      <c r="L8" s="452"/>
      <c r="M8" s="452"/>
      <c r="N8" s="452"/>
      <c r="O8" s="452"/>
      <c r="P8" s="453"/>
    </row>
    <row r="9" spans="1:18" ht="25" customHeight="1">
      <c r="A9" s="454"/>
      <c r="B9" s="455"/>
      <c r="C9" s="455"/>
      <c r="D9" s="455"/>
      <c r="E9" s="455"/>
      <c r="F9" s="455"/>
      <c r="G9" s="455"/>
      <c r="H9" s="455"/>
      <c r="I9" s="455"/>
      <c r="J9" s="455"/>
      <c r="K9" s="455"/>
      <c r="L9" s="455"/>
      <c r="M9" s="455"/>
      <c r="N9" s="455"/>
      <c r="O9" s="455"/>
      <c r="P9" s="456"/>
    </row>
    <row r="10" spans="1:18" ht="25" customHeight="1">
      <c r="A10" s="454"/>
      <c r="B10" s="455"/>
      <c r="C10" s="455"/>
      <c r="D10" s="455"/>
      <c r="E10" s="455"/>
      <c r="F10" s="455"/>
      <c r="G10" s="455"/>
      <c r="H10" s="455"/>
      <c r="I10" s="455"/>
      <c r="J10" s="455"/>
      <c r="K10" s="455"/>
      <c r="L10" s="455"/>
      <c r="M10" s="455"/>
      <c r="N10" s="455"/>
      <c r="O10" s="455"/>
      <c r="P10" s="456"/>
    </row>
    <row r="11" spans="1:18" ht="25" customHeight="1">
      <c r="A11" s="457"/>
      <c r="B11" s="458"/>
      <c r="C11" s="458"/>
      <c r="D11" s="458"/>
      <c r="E11" s="458"/>
      <c r="F11" s="458"/>
      <c r="G11" s="458"/>
      <c r="H11" s="458"/>
      <c r="I11" s="458"/>
      <c r="J11" s="458"/>
      <c r="K11" s="458"/>
      <c r="L11" s="458"/>
      <c r="M11" s="458"/>
      <c r="N11" s="458"/>
      <c r="O11" s="458"/>
      <c r="P11" s="459"/>
    </row>
    <row r="12" spans="1:18" ht="5" customHeight="1"/>
    <row r="13" spans="1:18" ht="18" customHeight="1">
      <c r="A13" s="460" t="s">
        <v>26</v>
      </c>
      <c r="B13" s="460"/>
      <c r="C13" s="460"/>
      <c r="D13" s="460"/>
      <c r="E13" s="460"/>
      <c r="F13" s="460"/>
      <c r="G13" s="460"/>
      <c r="H13" s="460"/>
      <c r="I13" s="460"/>
      <c r="J13" s="460"/>
      <c r="K13" s="460"/>
      <c r="L13" s="460"/>
      <c r="M13" s="460"/>
      <c r="N13" s="460"/>
      <c r="O13" s="460"/>
      <c r="P13" s="460"/>
    </row>
    <row r="14" spans="1:18" ht="40.5" customHeight="1">
      <c r="A14" s="448" t="s">
        <v>27</v>
      </c>
      <c r="B14" s="448"/>
      <c r="C14" s="443" t="s">
        <v>37</v>
      </c>
      <c r="D14" s="461"/>
      <c r="E14" s="461"/>
      <c r="F14" s="461"/>
      <c r="G14" s="461"/>
      <c r="H14" s="461"/>
      <c r="I14" s="461"/>
      <c r="J14" s="461"/>
      <c r="K14" s="461"/>
      <c r="L14" s="444"/>
      <c r="M14" s="450" t="s">
        <v>36</v>
      </c>
      <c r="N14" s="450"/>
      <c r="O14" s="449" t="s">
        <v>177</v>
      </c>
      <c r="P14" s="450"/>
    </row>
    <row r="15" spans="1:18" ht="40" customHeight="1">
      <c r="A15" s="433" t="s">
        <v>28</v>
      </c>
      <c r="B15" s="433"/>
      <c r="C15" s="426"/>
      <c r="D15" s="427"/>
      <c r="E15" s="427"/>
      <c r="F15" s="427"/>
      <c r="G15" s="427"/>
      <c r="H15" s="427"/>
      <c r="I15" s="427"/>
      <c r="J15" s="427"/>
      <c r="K15" s="427"/>
      <c r="L15" s="428"/>
      <c r="M15" s="431"/>
      <c r="N15" s="431"/>
      <c r="O15" s="431"/>
      <c r="P15" s="431"/>
      <c r="R15" s="296"/>
    </row>
    <row r="16" spans="1:18" ht="40" customHeight="1">
      <c r="A16" s="433" t="s">
        <v>29</v>
      </c>
      <c r="B16" s="433"/>
      <c r="C16" s="426"/>
      <c r="D16" s="427"/>
      <c r="E16" s="427"/>
      <c r="F16" s="427"/>
      <c r="G16" s="427"/>
      <c r="H16" s="427"/>
      <c r="I16" s="427"/>
      <c r="J16" s="427"/>
      <c r="K16" s="427"/>
      <c r="L16" s="428"/>
      <c r="M16" s="431"/>
      <c r="N16" s="431"/>
      <c r="O16" s="431"/>
      <c r="P16" s="431"/>
      <c r="R16" s="295"/>
    </row>
    <row r="17" spans="1:25" ht="40" customHeight="1">
      <c r="A17" s="433" t="s">
        <v>30</v>
      </c>
      <c r="B17" s="433"/>
      <c r="C17" s="426"/>
      <c r="D17" s="427"/>
      <c r="E17" s="427"/>
      <c r="F17" s="427"/>
      <c r="G17" s="427"/>
      <c r="H17" s="427"/>
      <c r="I17" s="427"/>
      <c r="J17" s="427"/>
      <c r="K17" s="427"/>
      <c r="L17" s="428"/>
      <c r="M17" s="431"/>
      <c r="N17" s="431"/>
      <c r="O17" s="431"/>
      <c r="P17" s="431"/>
      <c r="R17" s="295"/>
      <c r="S17" s="305"/>
      <c r="T17" s="305"/>
      <c r="U17" s="305"/>
      <c r="V17" s="305"/>
      <c r="W17" s="305"/>
      <c r="X17" s="305"/>
      <c r="Y17" s="305"/>
    </row>
    <row r="18" spans="1:25" ht="40" customHeight="1">
      <c r="A18" s="433" t="s">
        <v>31</v>
      </c>
      <c r="B18" s="433"/>
      <c r="C18" s="426"/>
      <c r="D18" s="427"/>
      <c r="E18" s="427"/>
      <c r="F18" s="427"/>
      <c r="G18" s="427"/>
      <c r="H18" s="427"/>
      <c r="I18" s="427"/>
      <c r="J18" s="427"/>
      <c r="K18" s="427"/>
      <c r="L18" s="428"/>
      <c r="M18" s="431"/>
      <c r="N18" s="431"/>
      <c r="O18" s="431"/>
      <c r="P18" s="431"/>
      <c r="R18" s="295"/>
      <c r="S18" s="305"/>
      <c r="T18" s="305"/>
      <c r="U18" s="305"/>
      <c r="V18" s="305"/>
      <c r="W18" s="305"/>
      <c r="X18" s="305"/>
      <c r="Y18" s="305"/>
    </row>
    <row r="19" spans="1:25" ht="40" customHeight="1">
      <c r="A19" s="433" t="s">
        <v>32</v>
      </c>
      <c r="B19" s="433"/>
      <c r="C19" s="426"/>
      <c r="D19" s="427"/>
      <c r="E19" s="427"/>
      <c r="F19" s="427"/>
      <c r="G19" s="427"/>
      <c r="H19" s="427"/>
      <c r="I19" s="427"/>
      <c r="J19" s="427"/>
      <c r="K19" s="427"/>
      <c r="L19" s="428"/>
      <c r="M19" s="431"/>
      <c r="N19" s="431"/>
      <c r="O19" s="431"/>
      <c r="P19" s="431"/>
      <c r="R19" s="295"/>
      <c r="S19" s="305"/>
      <c r="T19" s="305"/>
      <c r="U19" s="305"/>
      <c r="V19" s="305"/>
      <c r="W19" s="305"/>
      <c r="X19" s="305"/>
      <c r="Y19" s="305"/>
    </row>
    <row r="20" spans="1:25" ht="40" customHeight="1">
      <c r="A20" s="442" t="s">
        <v>33</v>
      </c>
      <c r="B20" s="442"/>
      <c r="C20" s="426"/>
      <c r="D20" s="427"/>
      <c r="E20" s="427"/>
      <c r="F20" s="427"/>
      <c r="G20" s="427"/>
      <c r="H20" s="427"/>
      <c r="I20" s="427"/>
      <c r="J20" s="427"/>
      <c r="K20" s="427"/>
      <c r="L20" s="428"/>
      <c r="M20" s="431"/>
      <c r="N20" s="431"/>
      <c r="O20" s="431"/>
      <c r="P20" s="431"/>
      <c r="R20" s="295"/>
      <c r="S20" s="305"/>
      <c r="T20" s="305"/>
      <c r="U20" s="305"/>
      <c r="V20" s="305"/>
      <c r="W20" s="305"/>
      <c r="X20" s="305"/>
      <c r="Y20" s="305"/>
    </row>
    <row r="21" spans="1:25" ht="40" customHeight="1">
      <c r="A21" s="433" t="s">
        <v>34</v>
      </c>
      <c r="B21" s="433"/>
      <c r="C21" s="426"/>
      <c r="D21" s="427"/>
      <c r="E21" s="427"/>
      <c r="F21" s="427"/>
      <c r="G21" s="427"/>
      <c r="H21" s="427"/>
      <c r="I21" s="427"/>
      <c r="J21" s="427"/>
      <c r="K21" s="427"/>
      <c r="L21" s="428"/>
      <c r="M21" s="431"/>
      <c r="N21" s="431"/>
      <c r="O21" s="431"/>
      <c r="P21" s="431"/>
      <c r="R21" s="295"/>
      <c r="S21" s="305"/>
      <c r="T21" s="305"/>
      <c r="U21" s="305"/>
      <c r="V21" s="305"/>
      <c r="W21" s="305"/>
      <c r="X21" s="305"/>
      <c r="Y21" s="305"/>
    </row>
    <row r="22" spans="1:25" ht="21.5" customHeight="1">
      <c r="A22" s="440"/>
      <c r="B22" s="441"/>
      <c r="C22" s="429" t="s">
        <v>35</v>
      </c>
      <c r="D22" s="429"/>
      <c r="E22" s="429"/>
      <c r="F22" s="429"/>
      <c r="G22" s="429"/>
      <c r="H22" s="429"/>
      <c r="I22" s="429"/>
      <c r="J22" s="429"/>
      <c r="K22" s="429"/>
      <c r="L22" s="430"/>
      <c r="M22" s="434">
        <f>SUM(M15:N21)</f>
        <v>0</v>
      </c>
      <c r="N22" s="434"/>
      <c r="O22" s="432"/>
      <c r="P22" s="432"/>
      <c r="R22" s="295"/>
    </row>
    <row r="23" spans="1:25" ht="54" customHeight="1">
      <c r="A23" s="435" t="s">
        <v>176</v>
      </c>
      <c r="B23" s="436"/>
      <c r="C23" s="436"/>
      <c r="D23" s="436"/>
      <c r="E23" s="436"/>
      <c r="F23" s="436"/>
      <c r="G23" s="436"/>
      <c r="H23" s="436"/>
      <c r="I23" s="436"/>
      <c r="J23" s="436"/>
      <c r="K23" s="436"/>
      <c r="L23" s="436"/>
      <c r="M23" s="436"/>
      <c r="N23" s="436"/>
      <c r="O23" s="436"/>
      <c r="P23" s="437"/>
      <c r="R23" s="295"/>
    </row>
    <row r="24" spans="1:25" ht="15" customHeight="1">
      <c r="A24" s="33" t="s">
        <v>39</v>
      </c>
      <c r="B24" s="32"/>
      <c r="C24" s="32"/>
      <c r="D24" s="32"/>
      <c r="E24" s="32"/>
      <c r="F24" s="32"/>
      <c r="G24" s="32"/>
      <c r="H24" s="32"/>
      <c r="I24" s="32"/>
      <c r="J24" s="32"/>
      <c r="K24" s="32"/>
      <c r="L24" s="32"/>
      <c r="M24" s="32"/>
      <c r="N24" s="32"/>
      <c r="O24" s="32"/>
      <c r="P24" s="36"/>
      <c r="R24" s="295"/>
    </row>
    <row r="25" spans="1:25" s="306" customFormat="1" ht="15" customHeight="1">
      <c r="A25" s="34" t="s">
        <v>43</v>
      </c>
      <c r="B25" s="42"/>
      <c r="C25" s="42"/>
      <c r="D25" s="42"/>
      <c r="E25" s="42"/>
      <c r="F25" s="42"/>
      <c r="G25" s="42"/>
      <c r="H25" s="42"/>
      <c r="I25" s="42"/>
      <c r="J25" s="42"/>
      <c r="K25" s="42"/>
      <c r="L25" s="42"/>
      <c r="M25" s="42"/>
      <c r="N25" s="42"/>
      <c r="O25" s="37"/>
      <c r="P25" s="38"/>
      <c r="R25" s="295"/>
    </row>
    <row r="26" spans="1:25" s="306" customFormat="1" ht="15" customHeight="1">
      <c r="A26" s="34" t="s">
        <v>44</v>
      </c>
      <c r="B26" s="42"/>
      <c r="C26" s="42"/>
      <c r="D26" s="42"/>
      <c r="E26" s="42"/>
      <c r="F26" s="42"/>
      <c r="G26" s="42"/>
      <c r="H26" s="42"/>
      <c r="I26" s="42"/>
      <c r="J26" s="42"/>
      <c r="K26" s="42"/>
      <c r="L26" s="42"/>
      <c r="M26" s="42"/>
      <c r="N26" s="42"/>
      <c r="O26" s="37"/>
      <c r="P26" s="38"/>
    </row>
    <row r="27" spans="1:25" s="306" customFormat="1" ht="15" customHeight="1">
      <c r="A27" s="34" t="s">
        <v>45</v>
      </c>
      <c r="B27" s="42"/>
      <c r="C27" s="42"/>
      <c r="D27" s="42"/>
      <c r="E27" s="42"/>
      <c r="F27" s="42"/>
      <c r="G27" s="42"/>
      <c r="H27" s="42"/>
      <c r="I27" s="42"/>
      <c r="J27" s="42"/>
      <c r="K27" s="42"/>
      <c r="L27" s="42"/>
      <c r="M27" s="42"/>
      <c r="N27" s="42"/>
      <c r="O27" s="37"/>
      <c r="P27" s="38"/>
    </row>
    <row r="28" spans="1:25" s="306" customFormat="1" ht="15" customHeight="1">
      <c r="A28" s="34" t="s">
        <v>46</v>
      </c>
      <c r="B28" s="42"/>
      <c r="C28" s="42"/>
      <c r="D28" s="42"/>
      <c r="E28" s="42"/>
      <c r="F28" s="42"/>
      <c r="G28" s="42"/>
      <c r="H28" s="42"/>
      <c r="I28" s="42"/>
      <c r="J28" s="42"/>
      <c r="K28" s="42"/>
      <c r="L28" s="42"/>
      <c r="M28" s="42"/>
      <c r="N28" s="42"/>
      <c r="O28" s="37"/>
      <c r="P28" s="38"/>
    </row>
    <row r="29" spans="1:25" s="306" customFormat="1" ht="15" customHeight="1">
      <c r="A29" s="34" t="s">
        <v>47</v>
      </c>
      <c r="B29" s="42"/>
      <c r="C29" s="42"/>
      <c r="D29" s="42"/>
      <c r="E29" s="42"/>
      <c r="F29" s="42"/>
      <c r="G29" s="42"/>
      <c r="H29" s="42"/>
      <c r="I29" s="42"/>
      <c r="J29" s="42"/>
      <c r="K29" s="42"/>
      <c r="L29" s="42"/>
      <c r="M29" s="42"/>
      <c r="N29" s="42"/>
      <c r="O29" s="37"/>
      <c r="P29" s="38"/>
    </row>
    <row r="30" spans="1:25" s="306" customFormat="1" ht="15" customHeight="1">
      <c r="A30" s="34" t="s">
        <v>48</v>
      </c>
      <c r="B30" s="42"/>
      <c r="C30" s="42"/>
      <c r="D30" s="42"/>
      <c r="E30" s="42"/>
      <c r="F30" s="42"/>
      <c r="G30" s="42"/>
      <c r="H30" s="42"/>
      <c r="I30" s="42"/>
      <c r="J30" s="42"/>
      <c r="K30" s="42"/>
      <c r="L30" s="42"/>
      <c r="M30" s="42"/>
      <c r="N30" s="42"/>
      <c r="O30" s="37"/>
      <c r="P30" s="38"/>
    </row>
    <row r="31" spans="1:25" s="306" customFormat="1" ht="15" customHeight="1">
      <c r="A31" s="34" t="s">
        <v>49</v>
      </c>
      <c r="B31" s="42"/>
      <c r="C31" s="42"/>
      <c r="D31" s="42"/>
      <c r="E31" s="42"/>
      <c r="F31" s="42"/>
      <c r="G31" s="42"/>
      <c r="H31" s="42"/>
      <c r="I31" s="42"/>
      <c r="J31" s="42"/>
      <c r="K31" s="42"/>
      <c r="L31" s="42"/>
      <c r="M31" s="42"/>
      <c r="N31" s="42"/>
      <c r="O31" s="37"/>
      <c r="P31" s="38"/>
    </row>
    <row r="32" spans="1:25" s="306" customFormat="1" ht="16" customHeight="1">
      <c r="A32" s="34" t="s">
        <v>50</v>
      </c>
      <c r="B32" s="42"/>
      <c r="C32" s="42"/>
      <c r="D32" s="42"/>
      <c r="E32" s="42"/>
      <c r="F32" s="42"/>
      <c r="G32" s="42"/>
      <c r="H32" s="42"/>
      <c r="I32" s="42"/>
      <c r="J32" s="42"/>
      <c r="K32" s="42"/>
      <c r="L32" s="42"/>
      <c r="M32" s="42"/>
      <c r="N32" s="42"/>
      <c r="O32" s="37"/>
      <c r="P32" s="38"/>
    </row>
    <row r="33" spans="1:16" s="306" customFormat="1" ht="15" customHeight="1">
      <c r="A33" s="34" t="s">
        <v>51</v>
      </c>
      <c r="B33" s="42"/>
      <c r="C33" s="42"/>
      <c r="D33" s="42"/>
      <c r="E33" s="42"/>
      <c r="F33" s="42"/>
      <c r="G33" s="42"/>
      <c r="H33" s="42"/>
      <c r="I33" s="42"/>
      <c r="J33" s="42"/>
      <c r="K33" s="42"/>
      <c r="L33" s="42"/>
      <c r="M33" s="42"/>
      <c r="N33" s="42"/>
      <c r="O33" s="37"/>
      <c r="P33" s="38"/>
    </row>
    <row r="34" spans="1:16" s="306" customFormat="1" ht="15" customHeight="1">
      <c r="A34" s="35" t="s">
        <v>52</v>
      </c>
      <c r="B34" s="43"/>
      <c r="C34" s="43"/>
      <c r="D34" s="43"/>
      <c r="E34" s="43"/>
      <c r="F34" s="43"/>
      <c r="G34" s="43"/>
      <c r="H34" s="43"/>
      <c r="I34" s="43"/>
      <c r="J34" s="43"/>
      <c r="K34" s="43"/>
      <c r="L34" s="43"/>
      <c r="M34" s="43"/>
      <c r="N34" s="43"/>
      <c r="O34" s="39"/>
      <c r="P34" s="40"/>
    </row>
    <row r="35" spans="1:16" ht="22.5" customHeight="1"/>
    <row r="36" spans="1:16" ht="22.5" customHeight="1"/>
    <row r="37" spans="1:16" ht="22.5" customHeight="1"/>
    <row r="38" spans="1:16" ht="22.5" customHeight="1"/>
    <row r="40" spans="1:16" ht="50.15" customHeight="1"/>
    <row r="41" spans="1:16" ht="50.15" customHeight="1"/>
  </sheetData>
  <sheetProtection algorithmName="SHA-512" hashValue="NJZp6uu0uY8KBW+6o6Bp+ToHNmQhkR5wMTdEKFT6JKjBvPrFoq+z0LrLRA3x+TCQaOr0IeQgdKHS1bVWH8kvvw==" saltValue="jbExxtLtlh4h5qTYh3d5Cg==" spinCount="100000" sheet="1" objects="1" scenarios="1"/>
  <mergeCells count="50">
    <mergeCell ref="A13:P13"/>
    <mergeCell ref="M14:N14"/>
    <mergeCell ref="L6:P6"/>
    <mergeCell ref="J4:K4"/>
    <mergeCell ref="L4:P4"/>
    <mergeCell ref="J5:K5"/>
    <mergeCell ref="L5:P5"/>
    <mergeCell ref="C14:L14"/>
    <mergeCell ref="A23:P23"/>
    <mergeCell ref="A1:P1"/>
    <mergeCell ref="A2:P2"/>
    <mergeCell ref="A22:B22"/>
    <mergeCell ref="A20:B20"/>
    <mergeCell ref="A16:B16"/>
    <mergeCell ref="A17:B17"/>
    <mergeCell ref="A18:B18"/>
    <mergeCell ref="A19:B19"/>
    <mergeCell ref="J3:K3"/>
    <mergeCell ref="L3:P3"/>
    <mergeCell ref="A14:B14"/>
    <mergeCell ref="O14:P14"/>
    <mergeCell ref="A4:G4"/>
    <mergeCell ref="A8:P11"/>
    <mergeCell ref="J6:K6"/>
    <mergeCell ref="O22:P22"/>
    <mergeCell ref="A15:B15"/>
    <mergeCell ref="O15:P15"/>
    <mergeCell ref="O16:P16"/>
    <mergeCell ref="O17:P17"/>
    <mergeCell ref="O18:P18"/>
    <mergeCell ref="O19:P19"/>
    <mergeCell ref="O20:P20"/>
    <mergeCell ref="O21:P21"/>
    <mergeCell ref="A21:B21"/>
    <mergeCell ref="M22:N22"/>
    <mergeCell ref="C15:L15"/>
    <mergeCell ref="C16:L16"/>
    <mergeCell ref="C17:L17"/>
    <mergeCell ref="C18:L18"/>
    <mergeCell ref="C19:L19"/>
    <mergeCell ref="C20:L20"/>
    <mergeCell ref="C21:L21"/>
    <mergeCell ref="C22:L22"/>
    <mergeCell ref="M15:N15"/>
    <mergeCell ref="M16:N16"/>
    <mergeCell ref="M17:N17"/>
    <mergeCell ref="M18:N18"/>
    <mergeCell ref="M19:N19"/>
    <mergeCell ref="M20:N20"/>
    <mergeCell ref="M21:N21"/>
  </mergeCells>
  <phoneticPr fontId="3"/>
  <printOptions horizontalCentered="1"/>
  <pageMargins left="0.25" right="0.25" top="0.75" bottom="0.75" header="0.3" footer="0.3"/>
  <pageSetup paperSize="9" scale="96"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6663F-1F31-4F05-8EE0-904221C6A3B1}">
  <sheetPr>
    <tabColor rgb="FFFFFF00"/>
    <pageSetUpPr fitToPage="1"/>
  </sheetPr>
  <dimension ref="A1:P36"/>
  <sheetViews>
    <sheetView showGridLines="0" view="pageBreakPreview" zoomScale="50" zoomScaleNormal="53" zoomScaleSheetLayoutView="50" workbookViewId="0">
      <selection activeCell="F9" sqref="F9"/>
    </sheetView>
  </sheetViews>
  <sheetFormatPr defaultColWidth="9" defaultRowHeight="13"/>
  <cols>
    <col min="1" max="1" width="2.7265625" style="307" customWidth="1"/>
    <col min="2" max="2" width="31.6328125" style="307" customWidth="1"/>
    <col min="3" max="7" width="25.6328125" style="307" customWidth="1"/>
    <col min="8" max="8" width="21.36328125" style="307" customWidth="1"/>
    <col min="9" max="11" width="25.6328125" style="307" customWidth="1"/>
    <col min="12" max="12" width="2.36328125" style="307" customWidth="1"/>
    <col min="13" max="13" width="5.453125" style="307" customWidth="1"/>
    <col min="14" max="14" width="2.36328125" style="307" customWidth="1"/>
    <col min="15" max="37" width="27.453125" style="307" customWidth="1"/>
    <col min="38" max="16384" width="9" style="307"/>
  </cols>
  <sheetData>
    <row r="1" spans="1:16" ht="41.5" customHeight="1"/>
    <row r="2" spans="1:16" ht="75.75" customHeight="1">
      <c r="A2" s="1"/>
      <c r="B2" s="462" t="s">
        <v>6</v>
      </c>
      <c r="C2" s="463"/>
      <c r="D2" s="463"/>
      <c r="E2" s="463"/>
      <c r="F2" s="463"/>
      <c r="G2" s="463"/>
      <c r="H2" s="463"/>
      <c r="I2" s="463"/>
      <c r="J2" s="464"/>
      <c r="K2" s="464"/>
      <c r="L2" s="1"/>
    </row>
    <row r="3" spans="1:16" ht="70.5" customHeight="1">
      <c r="A3" s="1"/>
      <c r="B3" s="1"/>
      <c r="C3" s="465"/>
      <c r="D3" s="465"/>
      <c r="E3" s="465"/>
      <c r="F3" s="465"/>
      <c r="G3" s="465"/>
      <c r="H3" s="465"/>
      <c r="I3" s="465"/>
      <c r="J3" s="465"/>
      <c r="K3" s="465"/>
      <c r="L3" s="1"/>
    </row>
    <row r="4" spans="1:16" ht="42.75" customHeight="1">
      <c r="A4" s="1"/>
      <c r="B4" s="1"/>
      <c r="C4" s="2"/>
      <c r="D4" s="2"/>
      <c r="E4" s="2"/>
      <c r="F4" s="2"/>
      <c r="G4" s="2"/>
      <c r="H4" s="3"/>
      <c r="I4" s="29"/>
      <c r="J4" s="316"/>
      <c r="K4" s="316"/>
      <c r="L4" s="1"/>
    </row>
    <row r="5" spans="1:16" ht="69" customHeight="1">
      <c r="A5" s="1"/>
      <c r="B5" s="1"/>
      <c r="C5" s="1"/>
      <c r="D5" s="4"/>
      <c r="E5" s="4"/>
      <c r="F5" s="1"/>
      <c r="G5" s="1"/>
      <c r="H5" s="1"/>
      <c r="I5" s="5"/>
      <c r="J5" s="6"/>
      <c r="K5" s="7"/>
      <c r="L5" s="1"/>
    </row>
    <row r="6" spans="1:16" ht="32.25" customHeight="1" thickBot="1">
      <c r="A6" s="1"/>
      <c r="B6" s="8"/>
      <c r="C6" s="9"/>
      <c r="D6" s="9"/>
      <c r="E6" s="9"/>
      <c r="F6" s="1"/>
      <c r="G6" s="1"/>
      <c r="H6" s="1"/>
      <c r="I6" s="10"/>
      <c r="J6" s="11"/>
      <c r="K6" s="12" t="s">
        <v>0</v>
      </c>
      <c r="L6" s="13"/>
      <c r="N6" s="308"/>
      <c r="O6" s="308"/>
    </row>
    <row r="7" spans="1:16" ht="75.75" customHeight="1">
      <c r="A7" s="1"/>
      <c r="B7" s="14" t="s">
        <v>1</v>
      </c>
      <c r="C7" s="15" t="s">
        <v>2</v>
      </c>
      <c r="D7" s="25" t="s">
        <v>3</v>
      </c>
      <c r="E7" s="24" t="s">
        <v>7</v>
      </c>
      <c r="F7" s="24" t="s">
        <v>8</v>
      </c>
      <c r="G7" s="24" t="s">
        <v>338</v>
      </c>
      <c r="H7" s="24" t="s">
        <v>9</v>
      </c>
      <c r="I7" s="24" t="s">
        <v>10</v>
      </c>
      <c r="J7" s="24" t="s">
        <v>11</v>
      </c>
      <c r="K7" s="16" t="s">
        <v>12</v>
      </c>
      <c r="L7" s="17"/>
      <c r="N7" s="309"/>
      <c r="O7" s="309"/>
    </row>
    <row r="8" spans="1:16" ht="75.75" customHeight="1" thickBot="1">
      <c r="A8" s="1"/>
      <c r="B8" s="18"/>
      <c r="C8" s="19"/>
      <c r="D8" s="20"/>
      <c r="E8" s="21" t="s">
        <v>4</v>
      </c>
      <c r="F8" s="21"/>
      <c r="G8" s="21"/>
      <c r="H8" s="30">
        <v>0.8</v>
      </c>
      <c r="I8" s="21" t="s">
        <v>41</v>
      </c>
      <c r="J8" s="31"/>
      <c r="K8" s="22" t="s">
        <v>13</v>
      </c>
      <c r="L8" s="17"/>
      <c r="N8" s="309"/>
      <c r="O8" s="309"/>
    </row>
    <row r="9" spans="1:16" ht="114.75" customHeight="1" thickBot="1">
      <c r="B9" s="26" t="s">
        <v>5</v>
      </c>
      <c r="C9" s="213"/>
      <c r="D9" s="213"/>
      <c r="E9" s="317">
        <f>C9-D9</f>
        <v>0</v>
      </c>
      <c r="F9" s="310"/>
      <c r="G9" s="318" t="str">
        <f>IF(MIN(E9,F9)=0,"",MIN(E9,F9))</f>
        <v/>
      </c>
      <c r="H9" s="27">
        <v>0.8</v>
      </c>
      <c r="I9" s="28" t="str">
        <f>IFERROR(ROUNDDOWN((G9*H9),-3),"")</f>
        <v/>
      </c>
      <c r="J9" s="311"/>
      <c r="K9" s="658" t="str">
        <f>IF(MIN(I9:J9)=0,"",MIN(I9:J9))</f>
        <v/>
      </c>
      <c r="L9" s="308"/>
      <c r="M9" s="312"/>
      <c r="N9" s="308"/>
      <c r="O9" s="308"/>
      <c r="P9" s="312"/>
    </row>
    <row r="10" spans="1:16" s="313" customFormat="1" ht="56.5" customHeight="1">
      <c r="B10" s="466" t="s">
        <v>178</v>
      </c>
      <c r="C10" s="466"/>
      <c r="D10" s="466"/>
      <c r="E10" s="466"/>
      <c r="F10" s="466"/>
      <c r="G10" s="466"/>
      <c r="H10" s="466"/>
      <c r="I10" s="466"/>
      <c r="J10" s="466"/>
      <c r="K10" s="466"/>
      <c r="L10" s="308"/>
      <c r="M10" s="312"/>
      <c r="N10" s="308"/>
      <c r="O10" s="308"/>
      <c r="P10" s="312"/>
    </row>
    <row r="11" spans="1:16" ht="39" customHeight="1">
      <c r="B11" s="23"/>
      <c r="C11" s="23"/>
      <c r="D11" s="23"/>
      <c r="E11" s="23"/>
      <c r="F11" s="23"/>
      <c r="G11" s="23"/>
      <c r="H11" s="23"/>
      <c r="I11" s="23"/>
      <c r="J11" s="23"/>
      <c r="K11" s="23"/>
      <c r="L11" s="314"/>
      <c r="N11" s="315"/>
      <c r="O11" s="315"/>
    </row>
    <row r="12" spans="1:16" ht="39" customHeight="1">
      <c r="B12" s="314"/>
      <c r="C12" s="314"/>
      <c r="D12" s="314"/>
      <c r="E12" s="314"/>
      <c r="F12" s="314"/>
      <c r="G12" s="314"/>
      <c r="H12" s="314"/>
      <c r="I12" s="314"/>
      <c r="J12" s="314"/>
      <c r="K12" s="314"/>
      <c r="L12" s="314"/>
      <c r="N12" s="314"/>
      <c r="O12" s="315"/>
    </row>
    <row r="13" spans="1:16" ht="39" customHeight="1">
      <c r="B13" s="314"/>
      <c r="C13" s="314"/>
      <c r="D13" s="314"/>
      <c r="E13" s="314"/>
      <c r="F13" s="314"/>
      <c r="G13" s="314"/>
      <c r="H13" s="314"/>
      <c r="I13" s="314"/>
      <c r="J13" s="314"/>
      <c r="K13" s="314"/>
      <c r="L13" s="314"/>
      <c r="N13" s="314"/>
      <c r="O13" s="314"/>
      <c r="P13" s="315"/>
    </row>
    <row r="14" spans="1:16" s="315" customFormat="1" ht="39" customHeight="1">
      <c r="B14" s="314"/>
      <c r="C14" s="314"/>
      <c r="D14" s="314"/>
      <c r="E14" s="314"/>
      <c r="F14" s="314"/>
      <c r="G14" s="314"/>
      <c r="H14" s="314"/>
      <c r="I14" s="314"/>
      <c r="J14" s="314"/>
      <c r="K14" s="314"/>
      <c r="L14" s="314"/>
      <c r="N14" s="314"/>
      <c r="O14" s="314"/>
      <c r="P14" s="314"/>
    </row>
    <row r="15" spans="1:16" s="314" customFormat="1" ht="39" customHeight="1"/>
    <row r="16" spans="1:16" s="314" customFormat="1" ht="39" customHeight="1"/>
    <row r="17" spans="2:12" s="314" customFormat="1" ht="39" customHeight="1"/>
    <row r="18" spans="2:12" s="314" customFormat="1" ht="39" customHeight="1"/>
    <row r="19" spans="2:12" s="314" customFormat="1" ht="39" customHeight="1"/>
    <row r="20" spans="2:12" s="314" customFormat="1" ht="39" customHeight="1"/>
    <row r="21" spans="2:12" s="314" customFormat="1" ht="39" customHeight="1"/>
    <row r="22" spans="2:12" s="314" customFormat="1" ht="39" customHeight="1"/>
    <row r="23" spans="2:12" s="314" customFormat="1" ht="39" customHeight="1"/>
    <row r="24" spans="2:12" s="314" customFormat="1" ht="30" customHeight="1"/>
    <row r="25" spans="2:12" s="314" customFormat="1" ht="30" customHeight="1"/>
    <row r="26" spans="2:12" s="314" customFormat="1" ht="30" customHeight="1"/>
    <row r="27" spans="2:12" s="314" customFormat="1" ht="36.75" customHeight="1"/>
    <row r="28" spans="2:12" s="314" customFormat="1" ht="23.5"/>
    <row r="29" spans="2:12" s="314" customFormat="1" ht="23.5"/>
    <row r="30" spans="2:12" s="314" customFormat="1" ht="20.149999999999999" customHeight="1"/>
    <row r="31" spans="2:12" s="314" customFormat="1" ht="20.149999999999999" customHeight="1">
      <c r="B31" s="307"/>
      <c r="C31" s="307"/>
      <c r="D31" s="307"/>
      <c r="E31" s="307"/>
      <c r="F31" s="307"/>
      <c r="G31" s="307"/>
      <c r="H31" s="307"/>
      <c r="I31" s="307"/>
      <c r="J31" s="307"/>
      <c r="K31" s="307"/>
      <c r="L31" s="307"/>
    </row>
    <row r="32" spans="2:12" s="314" customFormat="1" ht="20.149999999999999" customHeight="1">
      <c r="B32" s="307"/>
      <c r="C32" s="307"/>
      <c r="D32" s="307"/>
      <c r="E32" s="307"/>
      <c r="F32" s="307"/>
      <c r="G32" s="307"/>
      <c r="H32" s="307"/>
      <c r="I32" s="307"/>
      <c r="J32" s="307"/>
      <c r="K32" s="307"/>
      <c r="L32" s="307"/>
    </row>
    <row r="33" spans="2:16" s="314" customFormat="1" ht="23.5">
      <c r="B33" s="307"/>
      <c r="C33" s="307"/>
      <c r="D33" s="307"/>
      <c r="E33" s="307"/>
      <c r="F33" s="307"/>
      <c r="G33" s="307"/>
      <c r="H33" s="307"/>
      <c r="I33" s="307"/>
      <c r="J33" s="307"/>
      <c r="K33" s="307"/>
      <c r="L33" s="307"/>
      <c r="N33" s="307"/>
    </row>
    <row r="34" spans="2:16" s="314" customFormat="1" ht="23.5">
      <c r="B34" s="307"/>
      <c r="C34" s="307"/>
      <c r="D34" s="307"/>
      <c r="E34" s="307"/>
      <c r="F34" s="307"/>
      <c r="G34" s="307"/>
      <c r="H34" s="307"/>
      <c r="I34" s="307"/>
      <c r="J34" s="307"/>
      <c r="K34" s="307"/>
      <c r="L34" s="307"/>
      <c r="N34" s="307"/>
    </row>
    <row r="35" spans="2:16" s="314" customFormat="1" ht="16.5" customHeight="1">
      <c r="B35" s="307"/>
      <c r="C35" s="307"/>
      <c r="D35" s="307"/>
      <c r="E35" s="307"/>
      <c r="F35" s="307"/>
      <c r="G35" s="307"/>
      <c r="H35" s="307"/>
      <c r="I35" s="307"/>
      <c r="J35" s="307"/>
      <c r="K35" s="307"/>
      <c r="L35" s="307"/>
      <c r="N35" s="307"/>
      <c r="O35" s="307"/>
    </row>
    <row r="36" spans="2:16" s="314" customFormat="1" ht="23.5">
      <c r="B36" s="307"/>
      <c r="C36" s="307"/>
      <c r="D36" s="307"/>
      <c r="E36" s="307"/>
      <c r="F36" s="307"/>
      <c r="G36" s="307"/>
      <c r="H36" s="307"/>
      <c r="I36" s="307"/>
      <c r="J36" s="307"/>
      <c r="K36" s="307"/>
      <c r="L36" s="307"/>
      <c r="N36" s="307"/>
      <c r="O36" s="307"/>
      <c r="P36" s="307"/>
    </row>
  </sheetData>
  <sheetProtection algorithmName="SHA-512" hashValue="ScYBYB9PZ6SBzU8bUMOVeIVD8dtSNRl8fcAK1A/mn0eVxtaulXH7jAE0C4FzZPdzMfE7FEPEhIRCXJDqsLzX3w==" saltValue="T9ljbS2KJMfmZDM0fOTVqw==" spinCount="100000" sheet="1" objects="1" scenarios="1"/>
  <mergeCells count="3">
    <mergeCell ref="B2:K2"/>
    <mergeCell ref="C3:K3"/>
    <mergeCell ref="B10:K10"/>
  </mergeCells>
  <phoneticPr fontId="3"/>
  <printOptions horizontalCentered="1"/>
  <pageMargins left="0.23622047244094488" right="0.23622047244094488" top="0.74803149606299213" bottom="0.74803149606299213" header="0.31496062992125984" footer="0.31496062992125984"/>
  <pageSetup paperSize="9" scale="55" orientation="landscape" r:id="rId1"/>
  <headerFooter alignWithMargins="0"/>
  <colBreaks count="1" manualBreakCount="1">
    <brk id="8" min="1" max="10"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DBB7E-657B-46CC-BC69-BF084EADF78D}">
  <sheetPr>
    <tabColor rgb="FFFFFF00"/>
  </sheetPr>
  <dimension ref="A1:L38"/>
  <sheetViews>
    <sheetView view="pageBreakPreview" topLeftCell="A19" zoomScaleNormal="100" zoomScaleSheetLayoutView="115" workbookViewId="0">
      <selection activeCell="H35" sqref="H35:K35"/>
    </sheetView>
  </sheetViews>
  <sheetFormatPr defaultColWidth="9" defaultRowHeight="13"/>
  <cols>
    <col min="1" max="1" width="2.90625" style="59" customWidth="1"/>
    <col min="2" max="5" width="9" style="59"/>
    <col min="6" max="6" width="10.6328125" style="59" customWidth="1"/>
    <col min="7" max="7" width="5" style="59" customWidth="1"/>
    <col min="8" max="10" width="9" style="59"/>
    <col min="11" max="11" width="23.7265625" style="59" customWidth="1"/>
    <col min="12" max="16384" width="9" style="59"/>
  </cols>
  <sheetData>
    <row r="1" spans="1:12" s="56" customFormat="1" ht="23.25" customHeight="1">
      <c r="A1" s="131"/>
      <c r="L1" s="57"/>
    </row>
    <row r="2" spans="1:12" ht="21" customHeight="1">
      <c r="A2" s="60" t="s">
        <v>179</v>
      </c>
    </row>
    <row r="3" spans="1:12" ht="30" customHeight="1">
      <c r="A3" s="468" t="s">
        <v>180</v>
      </c>
      <c r="B3" s="468"/>
      <c r="C3" s="468"/>
      <c r="D3" s="468"/>
      <c r="E3" s="468"/>
      <c r="F3" s="468"/>
      <c r="G3" s="468"/>
      <c r="H3" s="468"/>
      <c r="I3" s="468"/>
      <c r="J3" s="468"/>
      <c r="K3" s="468"/>
    </row>
    <row r="4" spans="1:12" ht="16.5" customHeight="1">
      <c r="A4" s="61"/>
    </row>
    <row r="5" spans="1:12" ht="30" customHeight="1">
      <c r="A5" s="469" t="s">
        <v>181</v>
      </c>
      <c r="B5" s="469"/>
      <c r="C5" s="469"/>
      <c r="D5" s="469"/>
      <c r="E5" s="469"/>
      <c r="F5" s="469"/>
      <c r="G5" s="469"/>
      <c r="H5" s="469"/>
      <c r="I5" s="469"/>
      <c r="J5" s="469"/>
      <c r="K5" s="469"/>
    </row>
    <row r="6" spans="1:12" ht="6" customHeight="1">
      <c r="A6" s="469"/>
      <c r="B6" s="469"/>
      <c r="C6" s="469"/>
      <c r="D6" s="469"/>
      <c r="E6" s="469"/>
      <c r="F6" s="469"/>
      <c r="G6" s="469"/>
      <c r="H6" s="469"/>
      <c r="I6" s="469"/>
      <c r="J6" s="469"/>
      <c r="K6" s="469"/>
    </row>
    <row r="7" spans="1:12" ht="30" customHeight="1">
      <c r="A7" s="469"/>
      <c r="B7" s="469"/>
      <c r="C7" s="469"/>
      <c r="D7" s="469"/>
      <c r="E7" s="469"/>
      <c r="F7" s="469"/>
      <c r="G7" s="469"/>
      <c r="H7" s="469"/>
      <c r="I7" s="469"/>
      <c r="J7" s="469"/>
      <c r="K7" s="469"/>
    </row>
    <row r="8" spans="1:12" ht="16.5" customHeight="1">
      <c r="A8" s="469"/>
      <c r="B8" s="469"/>
      <c r="C8" s="469"/>
      <c r="D8" s="469"/>
      <c r="E8" s="469"/>
      <c r="F8" s="469"/>
      <c r="G8" s="469"/>
      <c r="H8" s="469"/>
      <c r="I8" s="469"/>
      <c r="J8" s="469"/>
      <c r="K8" s="469"/>
    </row>
    <row r="9" spans="1:12" ht="30" customHeight="1">
      <c r="A9" s="469"/>
      <c r="B9" s="469"/>
      <c r="C9" s="469"/>
      <c r="D9" s="469"/>
      <c r="E9" s="469"/>
      <c r="F9" s="469"/>
      <c r="G9" s="469"/>
      <c r="H9" s="469"/>
      <c r="I9" s="469"/>
      <c r="J9" s="469"/>
      <c r="K9" s="469"/>
    </row>
    <row r="10" spans="1:12" ht="17.25" customHeight="1">
      <c r="A10" s="469"/>
      <c r="B10" s="469"/>
      <c r="C10" s="469"/>
      <c r="D10" s="469"/>
      <c r="E10" s="469"/>
      <c r="F10" s="469"/>
      <c r="G10" s="469"/>
      <c r="H10" s="469"/>
      <c r="I10" s="469"/>
      <c r="J10" s="469"/>
      <c r="K10" s="469"/>
    </row>
    <row r="11" spans="1:12" ht="30" customHeight="1">
      <c r="A11" s="469"/>
      <c r="B11" s="469"/>
      <c r="C11" s="469"/>
      <c r="D11" s="469"/>
      <c r="E11" s="469"/>
      <c r="F11" s="469"/>
      <c r="G11" s="469"/>
      <c r="H11" s="469"/>
      <c r="I11" s="469"/>
      <c r="J11" s="469"/>
      <c r="K11" s="469"/>
    </row>
    <row r="12" spans="1:12" ht="30" customHeight="1">
      <c r="A12" s="469"/>
      <c r="B12" s="469"/>
      <c r="C12" s="469"/>
      <c r="D12" s="469"/>
      <c r="E12" s="469"/>
      <c r="F12" s="469"/>
      <c r="G12" s="469"/>
      <c r="H12" s="469"/>
      <c r="I12" s="469"/>
      <c r="J12" s="469"/>
      <c r="K12" s="469"/>
    </row>
    <row r="13" spans="1:12" ht="17.25" customHeight="1">
      <c r="A13" s="469"/>
      <c r="B13" s="469"/>
      <c r="C13" s="469"/>
      <c r="D13" s="469"/>
      <c r="E13" s="469"/>
      <c r="F13" s="469"/>
      <c r="G13" s="469"/>
      <c r="H13" s="469"/>
      <c r="I13" s="469"/>
      <c r="J13" s="469"/>
      <c r="K13" s="469"/>
    </row>
    <row r="14" spans="1:12" ht="15.75" customHeight="1">
      <c r="A14" s="469"/>
      <c r="B14" s="469"/>
      <c r="C14" s="469"/>
      <c r="D14" s="469"/>
      <c r="E14" s="469"/>
      <c r="F14" s="469"/>
      <c r="G14" s="469"/>
      <c r="H14" s="469"/>
      <c r="I14" s="469"/>
      <c r="J14" s="469"/>
      <c r="K14" s="469"/>
    </row>
    <row r="15" spans="1:12" ht="30" customHeight="1">
      <c r="A15" s="469"/>
      <c r="B15" s="469"/>
      <c r="C15" s="469"/>
      <c r="D15" s="469"/>
      <c r="E15" s="469"/>
      <c r="F15" s="469"/>
      <c r="G15" s="469"/>
      <c r="H15" s="469"/>
      <c r="I15" s="469"/>
      <c r="J15" s="469"/>
      <c r="K15" s="469"/>
    </row>
    <row r="16" spans="1:12" ht="30" customHeight="1">
      <c r="A16" s="469"/>
      <c r="B16" s="469"/>
      <c r="C16" s="469"/>
      <c r="D16" s="469"/>
      <c r="E16" s="469"/>
      <c r="F16" s="469"/>
      <c r="G16" s="469"/>
      <c r="H16" s="469"/>
      <c r="I16" s="469"/>
      <c r="J16" s="469"/>
      <c r="K16" s="469"/>
    </row>
    <row r="17" spans="1:12" ht="12" customHeight="1">
      <c r="A17" s="469"/>
      <c r="B17" s="469"/>
      <c r="C17" s="469"/>
      <c r="D17" s="469"/>
      <c r="E17" s="469"/>
      <c r="F17" s="469"/>
      <c r="G17" s="469"/>
      <c r="H17" s="469"/>
      <c r="I17" s="469"/>
      <c r="J17" s="469"/>
      <c r="K17" s="469"/>
    </row>
    <row r="18" spans="1:12" ht="11.25" customHeight="1">
      <c r="A18" s="469"/>
      <c r="B18" s="469"/>
      <c r="C18" s="469"/>
      <c r="D18" s="469"/>
      <c r="E18" s="469"/>
      <c r="F18" s="469"/>
      <c r="G18" s="469"/>
      <c r="H18" s="469"/>
      <c r="I18" s="469"/>
      <c r="J18" s="469"/>
      <c r="K18" s="469"/>
    </row>
    <row r="19" spans="1:12" ht="30" customHeight="1">
      <c r="A19" s="469"/>
      <c r="B19" s="469"/>
      <c r="C19" s="469"/>
      <c r="D19" s="469"/>
      <c r="E19" s="469"/>
      <c r="F19" s="469"/>
      <c r="G19" s="469"/>
      <c r="H19" s="469"/>
      <c r="I19" s="469"/>
      <c r="J19" s="469"/>
      <c r="K19" s="469"/>
    </row>
    <row r="20" spans="1:12" ht="30" customHeight="1">
      <c r="A20" s="469"/>
      <c r="B20" s="469"/>
      <c r="C20" s="469"/>
      <c r="D20" s="469"/>
      <c r="E20" s="469"/>
      <c r="F20" s="469"/>
      <c r="G20" s="469"/>
      <c r="H20" s="469"/>
      <c r="I20" s="469"/>
      <c r="J20" s="469"/>
      <c r="K20" s="469"/>
    </row>
    <row r="21" spans="1:12" ht="13.5" customHeight="1">
      <c r="A21" s="469"/>
      <c r="B21" s="469"/>
      <c r="C21" s="469"/>
      <c r="D21" s="469"/>
      <c r="E21" s="469"/>
      <c r="F21" s="469"/>
      <c r="G21" s="469"/>
      <c r="H21" s="469"/>
      <c r="I21" s="469"/>
      <c r="J21" s="469"/>
      <c r="K21" s="469"/>
    </row>
    <row r="22" spans="1:12" ht="12" customHeight="1">
      <c r="A22" s="469"/>
      <c r="B22" s="469"/>
      <c r="C22" s="469"/>
      <c r="D22" s="469"/>
      <c r="E22" s="469"/>
      <c r="F22" s="469"/>
      <c r="G22" s="469"/>
      <c r="H22" s="469"/>
      <c r="I22" s="469"/>
      <c r="J22" s="469"/>
      <c r="K22" s="469"/>
    </row>
    <row r="23" spans="1:12" ht="236.25" customHeight="1">
      <c r="A23" s="469"/>
      <c r="B23" s="469"/>
      <c r="C23" s="469"/>
      <c r="D23" s="469"/>
      <c r="E23" s="469"/>
      <c r="F23" s="469"/>
      <c r="G23" s="469"/>
      <c r="H23" s="469"/>
      <c r="I23" s="469"/>
      <c r="J23" s="469"/>
      <c r="K23" s="469"/>
    </row>
    <row r="24" spans="1:12" ht="8.25" hidden="1" customHeight="1"/>
    <row r="25" spans="1:12" ht="11.25" hidden="1" customHeight="1"/>
    <row r="26" spans="1:12" ht="14.25" customHeight="1">
      <c r="A26" s="63"/>
    </row>
    <row r="27" spans="1:12" ht="18.75" customHeight="1">
      <c r="A27" s="62"/>
      <c r="B27" s="470" t="str">
        <f>TEXT(交付申請基本情報!D5,"ggge年m月d日")</f>
        <v>明治33年1月0日</v>
      </c>
      <c r="C27" s="471"/>
      <c r="D27" s="471"/>
      <c r="E27" s="89"/>
      <c r="F27" s="89"/>
      <c r="G27" s="89"/>
      <c r="H27" s="89"/>
      <c r="I27" s="89"/>
      <c r="J27" s="89"/>
      <c r="K27" s="89"/>
    </row>
    <row r="28" spans="1:12" ht="9.75" customHeight="1">
      <c r="A28" s="62"/>
      <c r="B28" s="89"/>
      <c r="C28" s="89"/>
      <c r="D28" s="89"/>
      <c r="E28" s="89"/>
      <c r="F28" s="89"/>
      <c r="G28" s="89"/>
      <c r="H28" s="89"/>
      <c r="I28" s="89"/>
      <c r="J28" s="89"/>
      <c r="K28" s="89"/>
    </row>
    <row r="29" spans="1:12" ht="18" customHeight="1">
      <c r="A29" s="62" t="s">
        <v>182</v>
      </c>
      <c r="B29" s="89"/>
      <c r="C29" s="89"/>
      <c r="D29" s="89"/>
      <c r="E29" s="89"/>
      <c r="F29" s="89"/>
      <c r="G29" s="89"/>
      <c r="H29" s="89"/>
      <c r="I29" s="89"/>
      <c r="J29" s="89"/>
      <c r="K29" s="89"/>
    </row>
    <row r="30" spans="1:12" ht="10.5" customHeight="1">
      <c r="A30" s="64"/>
      <c r="B30" s="89"/>
      <c r="C30" s="89"/>
      <c r="D30" s="89"/>
      <c r="E30" s="89"/>
      <c r="F30" s="89"/>
      <c r="G30" s="89"/>
      <c r="H30" s="89"/>
      <c r="I30" s="89"/>
      <c r="J30" s="89"/>
      <c r="K30" s="89"/>
    </row>
    <row r="31" spans="1:12" ht="27" customHeight="1">
      <c r="A31" s="65"/>
      <c r="B31" s="89"/>
      <c r="C31" s="89"/>
      <c r="D31" s="89"/>
      <c r="E31" s="90"/>
      <c r="F31" s="90" t="s">
        <v>183</v>
      </c>
      <c r="G31" s="89"/>
      <c r="H31" s="467" t="str">
        <f>IFERROR(交付申請基本情報!D8,"")&amp;""</f>
        <v/>
      </c>
      <c r="I31" s="467"/>
      <c r="J31" s="467"/>
      <c r="K31" s="467"/>
      <c r="L31" s="63"/>
    </row>
    <row r="32" spans="1:12" ht="27" customHeight="1">
      <c r="A32" s="65"/>
      <c r="B32" s="89"/>
      <c r="C32" s="89"/>
      <c r="D32" s="89"/>
      <c r="E32" s="90"/>
      <c r="F32" s="90" t="s">
        <v>184</v>
      </c>
      <c r="G32" s="89"/>
      <c r="H32" s="467" t="str">
        <f>IFERROR(交付申請基本情報!D10,"")&amp;""</f>
        <v/>
      </c>
      <c r="I32" s="467"/>
      <c r="J32" s="467"/>
      <c r="K32" s="467"/>
      <c r="L32" s="91"/>
    </row>
    <row r="33" spans="2:12" ht="27" customHeight="1">
      <c r="B33" s="89"/>
      <c r="C33" s="89"/>
      <c r="D33" s="89"/>
      <c r="E33" s="89"/>
      <c r="F33" s="90" t="s">
        <v>185</v>
      </c>
      <c r="G33" s="89"/>
      <c r="H33" s="467" t="str">
        <f>IFERROR(交付申請基本情報!D12,"")&amp;""</f>
        <v/>
      </c>
      <c r="I33" s="467"/>
      <c r="J33" s="467"/>
      <c r="K33" s="467"/>
      <c r="L33" s="92"/>
    </row>
    <row r="34" spans="2:12" ht="27" customHeight="1">
      <c r="F34" s="90" t="s">
        <v>186</v>
      </c>
      <c r="G34" s="89"/>
      <c r="H34" s="467" t="str">
        <f>IFERROR(交付申請基本情報!D13,"")&amp;""</f>
        <v/>
      </c>
      <c r="I34" s="467"/>
      <c r="J34" s="467"/>
      <c r="K34" s="467"/>
    </row>
    <row r="35" spans="2:12" ht="27" customHeight="1">
      <c r="F35" s="132" t="s">
        <v>187</v>
      </c>
      <c r="G35" s="89"/>
      <c r="H35" s="467" t="str">
        <f>IFERROR(交付申請基本情報!D14,"")&amp;""</f>
        <v/>
      </c>
      <c r="I35" s="467"/>
      <c r="J35" s="467"/>
      <c r="K35" s="467"/>
    </row>
    <row r="36" spans="2:12" ht="30" customHeight="1"/>
    <row r="37" spans="2:12" ht="30" customHeight="1"/>
    <row r="38" spans="2:12" ht="30" customHeight="1"/>
  </sheetData>
  <sheetProtection algorithmName="SHA-512" hashValue="Kx1ENNnr+LEu6zOzZBcJnaHC1tw4iounpQ5CoqEpP1AjkbXJUOHVF4FyE3wSW0V7WmluJ5Xm6eGpL+IRz2EjzA==" saltValue="HU6oW2E6BT02rpYpgDHrYg==" spinCount="100000" sheet="1" objects="1" scenarios="1"/>
  <mergeCells count="8">
    <mergeCell ref="H34:K34"/>
    <mergeCell ref="H35:K35"/>
    <mergeCell ref="A3:K3"/>
    <mergeCell ref="A5:K23"/>
    <mergeCell ref="B27:D27"/>
    <mergeCell ref="H31:K31"/>
    <mergeCell ref="H32:K32"/>
    <mergeCell ref="H33:K33"/>
  </mergeCells>
  <phoneticPr fontId="3"/>
  <printOptions horizontalCentered="1" verticalCentered="1"/>
  <pageMargins left="0.70866141732283472" right="0.70866141732283472" top="0.74803149606299213" bottom="0.74803149606299213" header="0.31496062992125984" footer="0.31496062992125984"/>
  <pageSetup paperSize="9" scale="83" orientation="portrait" blackAndWhite="1"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EB541-C29C-4219-A68B-CB11894EF23F}">
  <sheetPr>
    <tabColor rgb="FFFFFF00"/>
    <pageSetUpPr fitToPage="1"/>
  </sheetPr>
  <dimension ref="A1:M66"/>
  <sheetViews>
    <sheetView view="pageBreakPreview" topLeftCell="A3" zoomScale="85" zoomScaleNormal="100" zoomScaleSheetLayoutView="85" workbookViewId="0">
      <selection activeCell="E46" sqref="E46:K46"/>
    </sheetView>
  </sheetViews>
  <sheetFormatPr defaultColWidth="9" defaultRowHeight="13"/>
  <cols>
    <col min="1" max="1" width="20.26953125" style="58" customWidth="1"/>
    <col min="2" max="2" width="9" style="58"/>
    <col min="3" max="3" width="3.36328125" style="58" customWidth="1"/>
    <col min="4" max="4" width="9" style="58"/>
    <col min="5" max="5" width="8.7265625" style="58" customWidth="1"/>
    <col min="6" max="6" width="9" style="58"/>
    <col min="7" max="7" width="9.7265625" style="58" customWidth="1"/>
    <col min="8" max="8" width="4.6328125" style="58" customWidth="1"/>
    <col min="9" max="9" width="9" style="58"/>
    <col min="10" max="10" width="4.7265625" style="58" customWidth="1"/>
    <col min="11" max="11" width="9" style="58"/>
    <col min="12" max="12" width="14.26953125" style="58" customWidth="1"/>
    <col min="13" max="13" width="2" style="58" customWidth="1"/>
    <col min="14" max="16384" width="9" style="58"/>
  </cols>
  <sheetData>
    <row r="1" spans="1:12" ht="61.5" customHeight="1"/>
    <row r="3" spans="1:12" ht="19.5" customHeight="1">
      <c r="A3" s="79"/>
      <c r="B3" s="572" t="s">
        <v>188</v>
      </c>
      <c r="C3" s="573"/>
      <c r="D3" s="573"/>
      <c r="E3" s="573"/>
      <c r="F3" s="573"/>
      <c r="G3" s="573"/>
      <c r="H3" s="573"/>
      <c r="I3" s="573"/>
      <c r="J3" s="574"/>
    </row>
    <row r="4" spans="1:12" ht="27.75" customHeight="1">
      <c r="A4" s="575" t="s">
        <v>189</v>
      </c>
      <c r="B4" s="575"/>
      <c r="C4" s="575"/>
      <c r="D4" s="575"/>
      <c r="E4" s="575"/>
      <c r="F4" s="575"/>
      <c r="G4" s="575"/>
      <c r="H4" s="575"/>
      <c r="I4" s="575"/>
      <c r="J4" s="575"/>
      <c r="K4" s="575"/>
      <c r="L4" s="575"/>
    </row>
    <row r="5" spans="1:12" ht="27.75" customHeight="1" thickBot="1">
      <c r="A5" s="66"/>
      <c r="B5" s="86"/>
      <c r="C5" s="86"/>
      <c r="D5" s="86"/>
      <c r="E5" s="86"/>
      <c r="F5" s="86"/>
      <c r="G5" s="86"/>
      <c r="H5" s="86"/>
      <c r="I5" s="86"/>
      <c r="J5" s="576" t="s">
        <v>190</v>
      </c>
      <c r="K5" s="576"/>
      <c r="L5" s="576"/>
    </row>
    <row r="6" spans="1:12" ht="20.149999999999999" customHeight="1">
      <c r="A6" s="133"/>
      <c r="B6" s="134" t="s">
        <v>191</v>
      </c>
      <c r="C6" s="135"/>
      <c r="D6" s="135"/>
      <c r="E6" s="135"/>
      <c r="F6" s="135"/>
      <c r="G6" s="135"/>
      <c r="H6" s="135"/>
      <c r="I6" s="135"/>
      <c r="J6" s="136"/>
      <c r="K6" s="136"/>
      <c r="L6" s="137"/>
    </row>
    <row r="7" spans="1:12" ht="20.149999999999999" customHeight="1">
      <c r="A7" s="138" t="s">
        <v>192</v>
      </c>
      <c r="B7" s="139" t="s">
        <v>193</v>
      </c>
      <c r="C7" s="139"/>
      <c r="D7" s="139"/>
      <c r="E7" s="139" t="s">
        <v>194</v>
      </c>
      <c r="F7" s="139"/>
      <c r="G7" s="139"/>
      <c r="H7" s="139" t="s">
        <v>195</v>
      </c>
      <c r="I7" s="139"/>
      <c r="J7" s="139"/>
      <c r="K7" s="139"/>
      <c r="L7" s="140"/>
    </row>
    <row r="8" spans="1:12" ht="20.149999999999999" customHeight="1">
      <c r="A8" s="138" t="s">
        <v>196</v>
      </c>
      <c r="B8" s="139" t="s">
        <v>197</v>
      </c>
      <c r="C8" s="139"/>
      <c r="D8" s="139"/>
      <c r="E8" s="139" t="s">
        <v>198</v>
      </c>
      <c r="F8" s="139"/>
      <c r="G8" s="139"/>
      <c r="H8" s="139"/>
      <c r="I8" s="139"/>
      <c r="J8" s="139"/>
      <c r="K8" s="139"/>
      <c r="L8" s="140"/>
    </row>
    <row r="9" spans="1:12" ht="20.149999999999999" customHeight="1" thickBot="1">
      <c r="A9" s="141"/>
      <c r="B9" s="139" t="s">
        <v>199</v>
      </c>
      <c r="C9" s="139"/>
      <c r="D9" s="139"/>
      <c r="E9" s="139"/>
      <c r="F9" s="139"/>
      <c r="G9" s="139"/>
      <c r="H9" s="139"/>
      <c r="I9" s="139"/>
      <c r="J9" s="139"/>
      <c r="K9" s="139"/>
      <c r="L9" s="140"/>
    </row>
    <row r="10" spans="1:12" ht="19.5" customHeight="1">
      <c r="A10" s="577" t="s">
        <v>200</v>
      </c>
      <c r="B10" s="519">
        <f>交付申請基本情報!D7</f>
        <v>0</v>
      </c>
      <c r="C10" s="520"/>
      <c r="D10" s="520"/>
      <c r="E10" s="520"/>
      <c r="F10" s="520"/>
      <c r="G10" s="520"/>
      <c r="H10" s="520"/>
      <c r="I10" s="520"/>
      <c r="J10" s="520"/>
      <c r="K10" s="520"/>
      <c r="L10" s="521"/>
    </row>
    <row r="11" spans="1:12" ht="14.25" customHeight="1">
      <c r="A11" s="578"/>
      <c r="B11" s="566">
        <f>交付申請基本情報!D8</f>
        <v>0</v>
      </c>
      <c r="C11" s="567"/>
      <c r="D11" s="567"/>
      <c r="E11" s="567"/>
      <c r="F11" s="567"/>
      <c r="G11" s="567"/>
      <c r="H11" s="567"/>
      <c r="I11" s="567"/>
      <c r="J11" s="567"/>
      <c r="K11" s="567"/>
      <c r="L11" s="568"/>
    </row>
    <row r="12" spans="1:12" ht="14.25" customHeight="1">
      <c r="A12" s="578"/>
      <c r="B12" s="566"/>
      <c r="C12" s="567"/>
      <c r="D12" s="567"/>
      <c r="E12" s="567"/>
      <c r="F12" s="567"/>
      <c r="G12" s="567"/>
      <c r="H12" s="567"/>
      <c r="I12" s="567"/>
      <c r="J12" s="567"/>
      <c r="K12" s="567"/>
      <c r="L12" s="568"/>
    </row>
    <row r="13" spans="1:12" ht="15" customHeight="1" thickBot="1">
      <c r="A13" s="579"/>
      <c r="B13" s="558"/>
      <c r="C13" s="559"/>
      <c r="D13" s="559"/>
      <c r="E13" s="559"/>
      <c r="F13" s="559"/>
      <c r="G13" s="559"/>
      <c r="H13" s="559"/>
      <c r="I13" s="559"/>
      <c r="J13" s="559"/>
      <c r="K13" s="559"/>
      <c r="L13" s="580"/>
    </row>
    <row r="14" spans="1:12" ht="18.75" customHeight="1">
      <c r="A14" s="489" t="s">
        <v>201</v>
      </c>
      <c r="B14" s="519">
        <f>交付申請基本情報!D9</f>
        <v>0</v>
      </c>
      <c r="C14" s="520"/>
      <c r="D14" s="520"/>
      <c r="E14" s="520"/>
      <c r="F14" s="520"/>
      <c r="G14" s="520"/>
      <c r="H14" s="520"/>
      <c r="I14" s="520"/>
      <c r="J14" s="520"/>
      <c r="K14" s="520"/>
      <c r="L14" s="521"/>
    </row>
    <row r="15" spans="1:12" ht="18.75" customHeight="1">
      <c r="A15" s="490"/>
      <c r="B15" s="566">
        <f>交付申請基本情報!D10</f>
        <v>0</v>
      </c>
      <c r="C15" s="567"/>
      <c r="D15" s="567"/>
      <c r="E15" s="567"/>
      <c r="F15" s="567"/>
      <c r="G15" s="567"/>
      <c r="H15" s="567"/>
      <c r="I15" s="567"/>
      <c r="J15" s="567"/>
      <c r="K15" s="567"/>
      <c r="L15" s="568"/>
    </row>
    <row r="16" spans="1:12" ht="18.75" customHeight="1" thickBot="1">
      <c r="A16" s="491"/>
      <c r="B16" s="566"/>
      <c r="C16" s="567"/>
      <c r="D16" s="567"/>
      <c r="E16" s="567"/>
      <c r="F16" s="567"/>
      <c r="G16" s="567"/>
      <c r="H16" s="567"/>
      <c r="I16" s="567"/>
      <c r="J16" s="567"/>
      <c r="K16" s="567"/>
      <c r="L16" s="568"/>
    </row>
    <row r="17" spans="1:13" ht="24.75" customHeight="1" thickBot="1">
      <c r="A17" s="84" t="s">
        <v>202</v>
      </c>
      <c r="B17" s="569">
        <f>交付申請基本情報!D6</f>
        <v>0</v>
      </c>
      <c r="C17" s="570"/>
      <c r="D17" s="571"/>
      <c r="E17" s="569" t="s">
        <v>203</v>
      </c>
      <c r="F17" s="571"/>
      <c r="G17" s="569">
        <f>交付申請基本情報!D13</f>
        <v>0</v>
      </c>
      <c r="H17" s="570"/>
      <c r="I17" s="570"/>
      <c r="J17" s="570"/>
      <c r="K17" s="570"/>
      <c r="L17" s="571"/>
    </row>
    <row r="18" spans="1:13" ht="24.75" customHeight="1" thickBot="1">
      <c r="A18" s="83" t="s">
        <v>204</v>
      </c>
      <c r="B18" s="551"/>
      <c r="C18" s="552"/>
      <c r="D18" s="552"/>
      <c r="E18" s="553" t="s">
        <v>205</v>
      </c>
      <c r="F18" s="553"/>
      <c r="G18" s="554"/>
      <c r="H18" s="554"/>
      <c r="I18" s="554"/>
      <c r="J18" s="554"/>
      <c r="K18" s="554"/>
      <c r="L18" s="555"/>
    </row>
    <row r="19" spans="1:13" ht="18" customHeight="1">
      <c r="A19" s="489" t="s">
        <v>206</v>
      </c>
      <c r="B19" s="556">
        <f>交付申請基本情報!D16</f>
        <v>0</v>
      </c>
      <c r="C19" s="557"/>
      <c r="D19" s="557"/>
      <c r="E19" s="553" t="s">
        <v>205</v>
      </c>
      <c r="F19" s="553"/>
      <c r="G19" s="560">
        <f>交付申請基本情報!D17</f>
        <v>0</v>
      </c>
      <c r="H19" s="560"/>
      <c r="I19" s="560"/>
      <c r="J19" s="560"/>
      <c r="K19" s="560"/>
      <c r="L19" s="561"/>
    </row>
    <row r="20" spans="1:13" ht="18" customHeight="1" thickBot="1">
      <c r="A20" s="491"/>
      <c r="B20" s="558"/>
      <c r="C20" s="559"/>
      <c r="D20" s="559"/>
      <c r="E20" s="562" t="s">
        <v>207</v>
      </c>
      <c r="F20" s="562"/>
      <c r="G20" s="563">
        <f>交付申請基本情報!D18</f>
        <v>0</v>
      </c>
      <c r="H20" s="564"/>
      <c r="I20" s="564"/>
      <c r="J20" s="564"/>
      <c r="K20" s="564"/>
      <c r="L20" s="565"/>
    </row>
    <row r="21" spans="1:13" ht="21.75" customHeight="1">
      <c r="A21" s="68" t="s">
        <v>208</v>
      </c>
      <c r="B21" s="528" t="s">
        <v>209</v>
      </c>
      <c r="C21" s="529"/>
      <c r="D21" s="529"/>
      <c r="E21" s="529"/>
      <c r="F21" s="529"/>
      <c r="G21" s="529"/>
      <c r="H21" s="529"/>
      <c r="I21" s="529"/>
      <c r="J21" s="529"/>
      <c r="K21" s="529"/>
      <c r="L21" s="530"/>
    </row>
    <row r="22" spans="1:13" ht="24.75" customHeight="1" thickBot="1">
      <c r="A22" s="69" t="s">
        <v>210</v>
      </c>
      <c r="B22" s="531"/>
      <c r="C22" s="532"/>
      <c r="D22" s="532"/>
      <c r="E22" s="532"/>
      <c r="F22" s="532"/>
      <c r="G22" s="532"/>
      <c r="H22" s="532"/>
      <c r="I22" s="532"/>
      <c r="J22" s="532"/>
      <c r="K22" s="532"/>
      <c r="L22" s="533"/>
    </row>
    <row r="23" spans="1:13" ht="19.5" customHeight="1">
      <c r="A23" s="489" t="s">
        <v>211</v>
      </c>
      <c r="B23" s="534">
        <f>交付申請基本情報!D19</f>
        <v>0</v>
      </c>
      <c r="C23" s="535"/>
      <c r="D23" s="535"/>
      <c r="E23" s="535"/>
      <c r="F23" s="535"/>
      <c r="G23" s="535"/>
      <c r="H23" s="535"/>
      <c r="I23" s="535"/>
      <c r="J23" s="535"/>
      <c r="K23" s="536"/>
      <c r="L23" s="537" t="s">
        <v>212</v>
      </c>
    </row>
    <row r="24" spans="1:13" ht="18" customHeight="1">
      <c r="A24" s="490"/>
      <c r="B24" s="522">
        <f>交付申請基本情報!D20</f>
        <v>0</v>
      </c>
      <c r="C24" s="523"/>
      <c r="D24" s="523"/>
      <c r="E24" s="523"/>
      <c r="F24" s="70" t="s">
        <v>213</v>
      </c>
      <c r="G24" s="523">
        <f>交付申請基本情報!D22</f>
        <v>0</v>
      </c>
      <c r="H24" s="523"/>
      <c r="I24" s="523"/>
      <c r="J24" s="539" t="s">
        <v>214</v>
      </c>
      <c r="K24" s="540"/>
      <c r="L24" s="538"/>
    </row>
    <row r="25" spans="1:13" ht="18" customHeight="1" thickBot="1">
      <c r="A25" s="491"/>
      <c r="B25" s="525"/>
      <c r="C25" s="526"/>
      <c r="D25" s="526"/>
      <c r="E25" s="526"/>
      <c r="F25" s="85" t="s">
        <v>215</v>
      </c>
      <c r="G25" s="526"/>
      <c r="H25" s="526"/>
      <c r="I25" s="526"/>
      <c r="J25" s="144"/>
      <c r="K25" s="144"/>
      <c r="L25" s="538"/>
    </row>
    <row r="26" spans="1:13" ht="15.75" customHeight="1">
      <c r="A26" s="67" t="s">
        <v>216</v>
      </c>
      <c r="B26" s="541" t="s">
        <v>217</v>
      </c>
      <c r="C26" s="542"/>
      <c r="D26" s="542"/>
      <c r="E26" s="542"/>
      <c r="F26" s="542"/>
      <c r="G26" s="542"/>
      <c r="H26" s="542"/>
      <c r="I26" s="542"/>
      <c r="J26" s="542"/>
      <c r="K26" s="543"/>
      <c r="L26" s="537" t="s">
        <v>218</v>
      </c>
    </row>
    <row r="27" spans="1:13" ht="13.5" thickBot="1">
      <c r="A27" s="69" t="s">
        <v>210</v>
      </c>
      <c r="B27" s="544"/>
      <c r="C27" s="545"/>
      <c r="D27" s="545"/>
      <c r="E27" s="545"/>
      <c r="F27" s="545"/>
      <c r="G27" s="545"/>
      <c r="H27" s="545"/>
      <c r="I27" s="545"/>
      <c r="J27" s="545"/>
      <c r="K27" s="546"/>
      <c r="L27" s="538"/>
    </row>
    <row r="28" spans="1:13" ht="22.5" customHeight="1" thickBot="1">
      <c r="A28" s="87" t="s">
        <v>219</v>
      </c>
      <c r="B28" s="548" t="str">
        <f>交付申請基本情報!D21&amp;M28&amp;交付申請基本情報!D23</f>
        <v>・</v>
      </c>
      <c r="C28" s="549"/>
      <c r="D28" s="549"/>
      <c r="E28" s="550"/>
      <c r="F28" s="508" t="s">
        <v>220</v>
      </c>
      <c r="G28" s="509"/>
      <c r="H28" s="548">
        <f>交付申請基本情報!D25</f>
        <v>0</v>
      </c>
      <c r="I28" s="549"/>
      <c r="J28" s="549"/>
      <c r="K28" s="550"/>
      <c r="L28" s="538"/>
      <c r="M28" s="58" t="s">
        <v>243</v>
      </c>
    </row>
    <row r="29" spans="1:13" ht="16.5" customHeight="1">
      <c r="A29" s="489" t="s">
        <v>221</v>
      </c>
      <c r="B29" s="519">
        <f>交付申請基本情報!D27</f>
        <v>0</v>
      </c>
      <c r="C29" s="520"/>
      <c r="D29" s="520"/>
      <c r="E29" s="520"/>
      <c r="F29" s="520"/>
      <c r="G29" s="520"/>
      <c r="H29" s="520"/>
      <c r="I29" s="520"/>
      <c r="J29" s="520"/>
      <c r="K29" s="521"/>
      <c r="L29" s="538"/>
    </row>
    <row r="30" spans="1:13" ht="16.5" customHeight="1">
      <c r="A30" s="490"/>
      <c r="B30" s="522">
        <f>交付申請基本情報!D26</f>
        <v>0</v>
      </c>
      <c r="C30" s="523"/>
      <c r="D30" s="523"/>
      <c r="E30" s="523"/>
      <c r="F30" s="523"/>
      <c r="G30" s="523"/>
      <c r="H30" s="523"/>
      <c r="I30" s="523"/>
      <c r="J30" s="523"/>
      <c r="K30" s="524"/>
      <c r="L30" s="538"/>
    </row>
    <row r="31" spans="1:13" ht="16.5" customHeight="1" thickBot="1">
      <c r="A31" s="491"/>
      <c r="B31" s="525"/>
      <c r="C31" s="526"/>
      <c r="D31" s="526"/>
      <c r="E31" s="526"/>
      <c r="F31" s="526"/>
      <c r="G31" s="526"/>
      <c r="H31" s="526"/>
      <c r="I31" s="526"/>
      <c r="J31" s="526"/>
      <c r="K31" s="527"/>
      <c r="L31" s="547"/>
    </row>
    <row r="32" spans="1:13" s="72" customFormat="1" ht="23.25" customHeight="1" thickBot="1">
      <c r="A32" s="486" t="s">
        <v>222</v>
      </c>
      <c r="B32" s="487"/>
      <c r="C32" s="487"/>
      <c r="D32" s="487"/>
      <c r="E32" s="487"/>
      <c r="F32" s="487"/>
      <c r="G32" s="487"/>
      <c r="H32" s="487"/>
      <c r="I32" s="487"/>
      <c r="J32" s="487"/>
      <c r="K32" s="487"/>
      <c r="L32" s="488"/>
    </row>
    <row r="33" spans="1:12" ht="20.25" customHeight="1" thickBot="1">
      <c r="A33" s="489" t="s">
        <v>223</v>
      </c>
      <c r="B33" s="492"/>
      <c r="C33" s="493"/>
      <c r="D33" s="493"/>
      <c r="E33" s="493"/>
      <c r="F33" s="493"/>
      <c r="G33" s="493"/>
      <c r="H33" s="493"/>
      <c r="I33" s="493"/>
      <c r="J33" s="493"/>
      <c r="K33" s="494"/>
      <c r="L33" s="495" t="s">
        <v>224</v>
      </c>
    </row>
    <row r="34" spans="1:12" ht="18" customHeight="1">
      <c r="A34" s="490"/>
      <c r="B34" s="497"/>
      <c r="C34" s="498"/>
      <c r="D34" s="498"/>
      <c r="E34" s="498"/>
      <c r="F34" s="70" t="s">
        <v>213</v>
      </c>
      <c r="G34" s="498"/>
      <c r="H34" s="498"/>
      <c r="I34" s="498"/>
      <c r="J34" s="501" t="s">
        <v>214</v>
      </c>
      <c r="K34" s="502"/>
      <c r="L34" s="495"/>
    </row>
    <row r="35" spans="1:12" ht="18" customHeight="1" thickBot="1">
      <c r="A35" s="491"/>
      <c r="B35" s="499"/>
      <c r="C35" s="500"/>
      <c r="D35" s="500"/>
      <c r="E35" s="500"/>
      <c r="F35" s="85" t="s">
        <v>215</v>
      </c>
      <c r="G35" s="500"/>
      <c r="H35" s="500"/>
      <c r="I35" s="500"/>
      <c r="J35" s="503"/>
      <c r="K35" s="504"/>
      <c r="L35" s="495"/>
    </row>
    <row r="36" spans="1:12" ht="22.5" customHeight="1" thickBot="1">
      <c r="A36" s="87" t="s">
        <v>219</v>
      </c>
      <c r="B36" s="505"/>
      <c r="C36" s="506"/>
      <c r="D36" s="506"/>
      <c r="E36" s="507"/>
      <c r="F36" s="508" t="s">
        <v>220</v>
      </c>
      <c r="G36" s="509"/>
      <c r="H36" s="510" t="s">
        <v>225</v>
      </c>
      <c r="I36" s="511"/>
      <c r="J36" s="511"/>
      <c r="K36" s="512"/>
      <c r="L36" s="495"/>
    </row>
    <row r="37" spans="1:12" ht="20.25" customHeight="1" thickBot="1">
      <c r="A37" s="489" t="s">
        <v>226</v>
      </c>
      <c r="B37" s="492"/>
      <c r="C37" s="493"/>
      <c r="D37" s="493"/>
      <c r="E37" s="493"/>
      <c r="F37" s="493"/>
      <c r="G37" s="493"/>
      <c r="H37" s="493"/>
      <c r="I37" s="493"/>
      <c r="J37" s="493"/>
      <c r="K37" s="494"/>
      <c r="L37" s="495"/>
    </row>
    <row r="38" spans="1:12" ht="34.5" customHeight="1" thickBot="1">
      <c r="A38" s="491"/>
      <c r="B38" s="513"/>
      <c r="C38" s="514"/>
      <c r="D38" s="514"/>
      <c r="E38" s="514"/>
      <c r="F38" s="514"/>
      <c r="G38" s="514"/>
      <c r="H38" s="514"/>
      <c r="I38" s="514"/>
      <c r="J38" s="514"/>
      <c r="K38" s="515"/>
      <c r="L38" s="496"/>
    </row>
    <row r="39" spans="1:12">
      <c r="A39" s="516" t="s">
        <v>227</v>
      </c>
      <c r="B39" s="517"/>
      <c r="C39" s="517"/>
      <c r="D39" s="517"/>
      <c r="E39" s="517"/>
      <c r="F39" s="517"/>
      <c r="G39" s="517"/>
      <c r="H39" s="517"/>
      <c r="I39" s="517"/>
      <c r="J39" s="517"/>
      <c r="K39" s="517"/>
      <c r="L39" s="518"/>
    </row>
    <row r="40" spans="1:12">
      <c r="A40" s="476"/>
      <c r="B40" s="477"/>
      <c r="C40" s="477"/>
      <c r="D40" s="477"/>
      <c r="E40" s="477"/>
      <c r="F40" s="477"/>
      <c r="G40" s="477"/>
      <c r="H40" s="477"/>
      <c r="I40" s="477"/>
      <c r="J40" s="477"/>
      <c r="K40" s="477"/>
      <c r="L40" s="478"/>
    </row>
    <row r="41" spans="1:12" ht="27" customHeight="1">
      <c r="A41" s="474" t="str">
        <f>TEXT(交付申請基本情報!D5,"ggge年m月d日")</f>
        <v>明治33年1月0日</v>
      </c>
      <c r="B41" s="475"/>
      <c r="C41" s="71"/>
      <c r="D41" s="71"/>
      <c r="E41" s="71"/>
      <c r="F41" s="71"/>
      <c r="G41" s="71"/>
      <c r="H41" s="71"/>
      <c r="I41" s="71"/>
      <c r="J41" s="71"/>
      <c r="K41" s="71"/>
      <c r="L41" s="73"/>
    </row>
    <row r="42" spans="1:12" ht="12.75" customHeight="1">
      <c r="A42" s="81"/>
      <c r="B42" s="82"/>
      <c r="C42" s="71"/>
      <c r="D42" s="71"/>
      <c r="E42" s="71"/>
      <c r="F42" s="71"/>
      <c r="G42" s="71"/>
      <c r="H42" s="71"/>
      <c r="I42" s="71"/>
      <c r="J42" s="71"/>
      <c r="K42" s="71"/>
      <c r="L42" s="73"/>
    </row>
    <row r="43" spans="1:12">
      <c r="A43" s="476" t="s">
        <v>228</v>
      </c>
      <c r="B43" s="477"/>
      <c r="C43" s="477"/>
      <c r="D43" s="477"/>
      <c r="E43" s="477"/>
      <c r="F43" s="477"/>
      <c r="G43" s="477"/>
      <c r="H43" s="477"/>
      <c r="I43" s="477"/>
      <c r="J43" s="477"/>
      <c r="K43" s="477"/>
      <c r="L43" s="478"/>
    </row>
    <row r="44" spans="1:12" ht="33.75" customHeight="1">
      <c r="A44" s="74"/>
      <c r="B44" s="479" t="s">
        <v>229</v>
      </c>
      <c r="C44" s="479"/>
      <c r="D44" s="479"/>
      <c r="E44" s="480" t="str">
        <f>IFERROR(交付申請基本情報!D8,"")&amp;""</f>
        <v/>
      </c>
      <c r="F44" s="480"/>
      <c r="G44" s="480"/>
      <c r="H44" s="480"/>
      <c r="I44" s="480"/>
      <c r="J44" s="480"/>
      <c r="K44" s="480"/>
      <c r="L44" s="73"/>
    </row>
    <row r="45" spans="1:12" ht="33.75" customHeight="1">
      <c r="A45" s="74"/>
      <c r="B45" s="479" t="s">
        <v>230</v>
      </c>
      <c r="C45" s="479"/>
      <c r="D45" s="479"/>
      <c r="E45" s="481" t="str">
        <f>IFERROR(交付申請基本情報!D10,"")&amp;""</f>
        <v/>
      </c>
      <c r="F45" s="481"/>
      <c r="G45" s="481"/>
      <c r="H45" s="481"/>
      <c r="I45" s="481"/>
      <c r="J45" s="481"/>
      <c r="K45" s="481"/>
      <c r="L45" s="73"/>
    </row>
    <row r="46" spans="1:12" ht="33.75" customHeight="1">
      <c r="A46" s="74"/>
      <c r="B46" s="479" t="s">
        <v>231</v>
      </c>
      <c r="C46" s="479"/>
      <c r="D46" s="479"/>
      <c r="E46" s="481" t="str">
        <f>IFERROR(交付申請基本情報!D12,"")&amp;""</f>
        <v/>
      </c>
      <c r="F46" s="481"/>
      <c r="G46" s="481"/>
      <c r="H46" s="481"/>
      <c r="I46" s="481"/>
      <c r="J46" s="481"/>
      <c r="K46" s="481"/>
      <c r="L46" s="73"/>
    </row>
    <row r="47" spans="1:12" ht="18.75" customHeight="1">
      <c r="A47" s="74"/>
      <c r="B47" s="77"/>
      <c r="C47" s="77"/>
      <c r="D47" s="77"/>
      <c r="E47" s="78"/>
      <c r="F47" s="78"/>
      <c r="G47" s="78"/>
      <c r="H47" s="78"/>
      <c r="I47" s="78"/>
      <c r="J47" s="75"/>
      <c r="K47" s="71"/>
      <c r="L47" s="73"/>
    </row>
    <row r="48" spans="1:12" ht="18.75" customHeight="1">
      <c r="A48" s="74"/>
      <c r="B48" s="77"/>
      <c r="C48" s="77"/>
      <c r="D48" s="77"/>
      <c r="E48" s="78"/>
      <c r="F48" s="78"/>
      <c r="G48" s="78"/>
      <c r="H48" s="78"/>
      <c r="I48" s="78"/>
      <c r="J48" s="75"/>
      <c r="K48" s="71"/>
      <c r="L48" s="73"/>
    </row>
    <row r="49" spans="1:12" ht="18.75" customHeight="1">
      <c r="A49" s="74"/>
      <c r="B49" s="77"/>
      <c r="C49" s="77"/>
      <c r="D49" s="77"/>
      <c r="E49" s="78"/>
      <c r="F49" s="78"/>
      <c r="G49" s="78"/>
      <c r="H49" s="78"/>
      <c r="I49" s="78"/>
      <c r="J49" s="75"/>
      <c r="K49" s="71"/>
      <c r="L49" s="73"/>
    </row>
    <row r="50" spans="1:12" ht="18.75" customHeight="1">
      <c r="A50" s="74"/>
      <c r="B50" s="77"/>
      <c r="C50" s="77"/>
      <c r="D50" s="77"/>
      <c r="E50" s="78"/>
      <c r="F50" s="78"/>
      <c r="G50" s="78"/>
      <c r="H50" s="78"/>
      <c r="I50" s="78"/>
      <c r="J50" s="75"/>
      <c r="K50" s="71"/>
      <c r="L50" s="73"/>
    </row>
    <row r="51" spans="1:12" ht="18.75" customHeight="1">
      <c r="A51" s="74"/>
      <c r="B51" s="77"/>
      <c r="C51" s="77"/>
      <c r="D51" s="77"/>
      <c r="E51" s="78"/>
      <c r="F51" s="78"/>
      <c r="G51" s="78"/>
      <c r="H51" s="78"/>
      <c r="I51" s="78"/>
      <c r="J51" s="75"/>
      <c r="K51" s="71"/>
      <c r="L51" s="73"/>
    </row>
    <row r="52" spans="1:12" ht="10.5" customHeight="1" thickBot="1">
      <c r="A52" s="482"/>
      <c r="B52" s="483"/>
      <c r="C52" s="483"/>
      <c r="D52" s="483"/>
      <c r="E52" s="483"/>
      <c r="F52" s="483"/>
      <c r="G52" s="483"/>
      <c r="H52" s="483"/>
      <c r="I52" s="483"/>
      <c r="J52" s="483"/>
      <c r="K52" s="483"/>
      <c r="L52" s="484"/>
    </row>
    <row r="53" spans="1:12">
      <c r="A53" s="80"/>
      <c r="B53" s="80"/>
      <c r="C53" s="80"/>
      <c r="D53" s="80"/>
      <c r="E53" s="80"/>
      <c r="F53" s="80"/>
      <c r="G53" s="80"/>
      <c r="H53" s="80"/>
      <c r="I53" s="80"/>
      <c r="J53" s="80"/>
      <c r="K53" s="80"/>
      <c r="L53" s="80"/>
    </row>
    <row r="54" spans="1:12">
      <c r="A54" s="76"/>
      <c r="B54" s="76"/>
      <c r="C54" s="76"/>
      <c r="D54" s="76"/>
      <c r="E54" s="76"/>
      <c r="F54" s="76"/>
      <c r="G54" s="76"/>
      <c r="H54" s="76"/>
      <c r="I54" s="76"/>
      <c r="J54" s="76"/>
      <c r="K54" s="76"/>
      <c r="L54" s="76"/>
    </row>
    <row r="55" spans="1:12">
      <c r="A55" s="485" t="s">
        <v>232</v>
      </c>
      <c r="B55" s="485"/>
      <c r="C55" s="485"/>
      <c r="D55" s="485"/>
      <c r="E55" s="485"/>
      <c r="F55" s="485"/>
      <c r="G55" s="485"/>
      <c r="H55" s="485"/>
      <c r="I55" s="485"/>
      <c r="J55" s="485"/>
      <c r="K55" s="485"/>
      <c r="L55" s="485"/>
    </row>
    <row r="56" spans="1:12" ht="26.25" customHeight="1">
      <c r="A56" s="473" t="s">
        <v>233</v>
      </c>
      <c r="B56" s="473"/>
      <c r="C56" s="473"/>
      <c r="D56" s="473"/>
      <c r="E56" s="473"/>
      <c r="F56" s="473"/>
      <c r="G56" s="473"/>
      <c r="H56" s="473"/>
      <c r="I56" s="473"/>
      <c r="J56" s="473"/>
      <c r="K56" s="473"/>
      <c r="L56" s="473"/>
    </row>
    <row r="57" spans="1:12">
      <c r="A57" s="473" t="s">
        <v>234</v>
      </c>
      <c r="B57" s="473"/>
      <c r="C57" s="473"/>
      <c r="D57" s="473"/>
      <c r="E57" s="473"/>
      <c r="F57" s="473"/>
      <c r="G57" s="473"/>
      <c r="H57" s="473"/>
      <c r="I57" s="473"/>
      <c r="J57" s="473"/>
      <c r="K57" s="473"/>
      <c r="L57" s="473"/>
    </row>
    <row r="58" spans="1:12" ht="26.25" customHeight="1">
      <c r="A58" s="473" t="s">
        <v>235</v>
      </c>
      <c r="B58" s="473"/>
      <c r="C58" s="473"/>
      <c r="D58" s="473"/>
      <c r="E58" s="473"/>
      <c r="F58" s="473"/>
      <c r="G58" s="473"/>
      <c r="H58" s="473"/>
      <c r="I58" s="473"/>
      <c r="J58" s="473"/>
      <c r="K58" s="473"/>
      <c r="L58" s="473"/>
    </row>
    <row r="59" spans="1:12" ht="21.75" customHeight="1">
      <c r="A59" s="473" t="s">
        <v>236</v>
      </c>
      <c r="B59" s="473"/>
      <c r="C59" s="473"/>
      <c r="D59" s="473"/>
      <c r="E59" s="473"/>
      <c r="F59" s="473"/>
      <c r="G59" s="473"/>
      <c r="H59" s="473"/>
      <c r="I59" s="473"/>
      <c r="J59" s="473"/>
      <c r="K59" s="473"/>
      <c r="L59" s="473"/>
    </row>
    <row r="60" spans="1:12" ht="16.5" customHeight="1">
      <c r="A60" s="473" t="s">
        <v>237</v>
      </c>
      <c r="B60" s="473"/>
      <c r="C60" s="473"/>
      <c r="D60" s="473"/>
      <c r="E60" s="473"/>
      <c r="F60" s="473"/>
      <c r="G60" s="473"/>
      <c r="H60" s="473"/>
      <c r="I60" s="473"/>
      <c r="J60" s="473"/>
      <c r="K60" s="473"/>
      <c r="L60" s="473"/>
    </row>
    <row r="61" spans="1:12" ht="30" customHeight="1">
      <c r="A61" s="473" t="s">
        <v>238</v>
      </c>
      <c r="B61" s="473"/>
      <c r="C61" s="473"/>
      <c r="D61" s="473"/>
      <c r="E61" s="473"/>
      <c r="F61" s="473"/>
      <c r="G61" s="473"/>
      <c r="H61" s="473"/>
      <c r="I61" s="473"/>
      <c r="J61" s="473"/>
      <c r="K61" s="473"/>
      <c r="L61" s="473"/>
    </row>
    <row r="62" spans="1:12" s="88" customFormat="1" ht="24" customHeight="1">
      <c r="A62" s="472" t="s">
        <v>239</v>
      </c>
      <c r="B62" s="472"/>
      <c r="C62" s="472"/>
      <c r="D62" s="472"/>
      <c r="E62" s="472"/>
      <c r="F62" s="472"/>
      <c r="G62" s="472"/>
      <c r="H62" s="472"/>
      <c r="I62" s="472"/>
      <c r="J62" s="472"/>
      <c r="K62" s="472"/>
      <c r="L62" s="472"/>
    </row>
    <row r="63" spans="1:12" s="88" customFormat="1" ht="44.25" customHeight="1">
      <c r="A63" s="472" t="s">
        <v>240</v>
      </c>
      <c r="B63" s="472"/>
      <c r="C63" s="472"/>
      <c r="D63" s="472"/>
      <c r="E63" s="472"/>
      <c r="F63" s="472"/>
      <c r="G63" s="472"/>
      <c r="H63" s="472"/>
      <c r="I63" s="472"/>
      <c r="J63" s="472"/>
      <c r="K63" s="472"/>
      <c r="L63" s="472"/>
    </row>
    <row r="64" spans="1:12" s="88" customFormat="1" ht="11">
      <c r="A64" s="472"/>
      <c r="B64" s="472"/>
      <c r="C64" s="472"/>
      <c r="D64" s="472"/>
      <c r="E64" s="472"/>
      <c r="F64" s="472"/>
      <c r="G64" s="472"/>
      <c r="H64" s="472"/>
      <c r="I64" s="472"/>
      <c r="J64" s="472"/>
      <c r="K64" s="472"/>
      <c r="L64" s="472"/>
    </row>
    <row r="65" spans="1:12" s="88" customFormat="1" ht="11">
      <c r="A65" s="472"/>
      <c r="B65" s="472"/>
      <c r="C65" s="472"/>
      <c r="D65" s="472"/>
      <c r="E65" s="472"/>
      <c r="F65" s="472"/>
      <c r="G65" s="472"/>
      <c r="H65" s="472"/>
      <c r="I65" s="472"/>
      <c r="J65" s="472"/>
      <c r="K65" s="472"/>
      <c r="L65" s="472"/>
    </row>
    <row r="66" spans="1:12" s="88" customFormat="1" ht="11">
      <c r="A66" s="472"/>
      <c r="B66" s="472"/>
      <c r="C66" s="472"/>
      <c r="D66" s="472"/>
      <c r="E66" s="472"/>
      <c r="F66" s="472"/>
      <c r="G66" s="472"/>
      <c r="H66" s="472"/>
      <c r="I66" s="472"/>
      <c r="J66" s="472"/>
      <c r="K66" s="472"/>
      <c r="L66" s="472"/>
    </row>
  </sheetData>
  <protectedRanges>
    <protectedRange sqref="B10:L16 K17:L20 I17:I20 G17:G20 D17:D20 B17:B20 B21:L22 B23:K23 G36:K36 B33:K35 B26:K27 F24:F25 B29:K29 F30:K31 D28 B28 J28 G28:H28" name="範囲1_3"/>
  </protectedRanges>
  <mergeCells count="71">
    <mergeCell ref="B3:J3"/>
    <mergeCell ref="A4:L4"/>
    <mergeCell ref="J5:L5"/>
    <mergeCell ref="A10:A13"/>
    <mergeCell ref="B10:L10"/>
    <mergeCell ref="B11:L13"/>
    <mergeCell ref="A14:A16"/>
    <mergeCell ref="B14:L14"/>
    <mergeCell ref="B15:L16"/>
    <mergeCell ref="B17:D17"/>
    <mergeCell ref="E17:F17"/>
    <mergeCell ref="G17:L17"/>
    <mergeCell ref="B18:D18"/>
    <mergeCell ref="E18:F18"/>
    <mergeCell ref="G18:L18"/>
    <mergeCell ref="A19:A20"/>
    <mergeCell ref="B19:D20"/>
    <mergeCell ref="E19:F19"/>
    <mergeCell ref="G19:L19"/>
    <mergeCell ref="E20:F20"/>
    <mergeCell ref="G20:L20"/>
    <mergeCell ref="A29:A31"/>
    <mergeCell ref="B29:K29"/>
    <mergeCell ref="B30:K31"/>
    <mergeCell ref="B21:L22"/>
    <mergeCell ref="A23:A25"/>
    <mergeCell ref="B23:K23"/>
    <mergeCell ref="L23:L25"/>
    <mergeCell ref="B24:E25"/>
    <mergeCell ref="G24:I25"/>
    <mergeCell ref="J24:K24"/>
    <mergeCell ref="B26:K27"/>
    <mergeCell ref="L26:L31"/>
    <mergeCell ref="B28:E28"/>
    <mergeCell ref="F28:G28"/>
    <mergeCell ref="H28:K28"/>
    <mergeCell ref="A40:L40"/>
    <mergeCell ref="A32:L32"/>
    <mergeCell ref="A33:A35"/>
    <mergeCell ref="B33:K33"/>
    <mergeCell ref="L33:L38"/>
    <mergeCell ref="B34:E35"/>
    <mergeCell ref="G34:I35"/>
    <mergeCell ref="J34:K34"/>
    <mergeCell ref="J35:K35"/>
    <mergeCell ref="B36:E36"/>
    <mergeCell ref="F36:G36"/>
    <mergeCell ref="H36:K36"/>
    <mergeCell ref="A37:A38"/>
    <mergeCell ref="B37:K37"/>
    <mergeCell ref="B38:K38"/>
    <mergeCell ref="A39:L39"/>
    <mergeCell ref="A57:L57"/>
    <mergeCell ref="A41:B41"/>
    <mergeCell ref="A43:L43"/>
    <mergeCell ref="B44:D44"/>
    <mergeCell ref="E44:K44"/>
    <mergeCell ref="B45:D45"/>
    <mergeCell ref="E45:K45"/>
    <mergeCell ref="B46:D46"/>
    <mergeCell ref="E46:K46"/>
    <mergeCell ref="A52:L52"/>
    <mergeCell ref="A55:L55"/>
    <mergeCell ref="A56:L56"/>
    <mergeCell ref="A64:L66"/>
    <mergeCell ref="A58:L58"/>
    <mergeCell ref="A59:L59"/>
    <mergeCell ref="A60:L60"/>
    <mergeCell ref="A61:L61"/>
    <mergeCell ref="A62:L62"/>
    <mergeCell ref="A63:L63"/>
  </mergeCells>
  <phoneticPr fontId="3"/>
  <pageMargins left="0.7" right="0.7" top="0.75" bottom="0.75" header="0.3" footer="0.3"/>
  <pageSetup paperSize="9" scale="72" orientation="portrait" r:id="rId1"/>
  <rowBreaks count="1" manualBreakCount="1">
    <brk id="52"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50800</xdr:colOff>
                    <xdr:row>6</xdr:row>
                    <xdr:rowOff>190500</xdr:rowOff>
                  </from>
                  <to>
                    <xdr:col>1</xdr:col>
                    <xdr:colOff>336550</xdr:colOff>
                    <xdr:row>8</xdr:row>
                    <xdr:rowOff>88900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50800</xdr:colOff>
                    <xdr:row>5</xdr:row>
                    <xdr:rowOff>190500</xdr:rowOff>
                  </from>
                  <to>
                    <xdr:col>1</xdr:col>
                    <xdr:colOff>336550</xdr:colOff>
                    <xdr:row>7</xdr:row>
                    <xdr:rowOff>88900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0</xdr:col>
                    <xdr:colOff>457200</xdr:colOff>
                    <xdr:row>5</xdr:row>
                    <xdr:rowOff>184150</xdr:rowOff>
                  </from>
                  <to>
                    <xdr:col>0</xdr:col>
                    <xdr:colOff>742950</xdr:colOff>
                    <xdr:row>7</xdr:row>
                    <xdr:rowOff>69850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0</xdr:col>
                    <xdr:colOff>457200</xdr:colOff>
                    <xdr:row>6</xdr:row>
                    <xdr:rowOff>184150</xdr:rowOff>
                  </from>
                  <to>
                    <xdr:col>0</xdr:col>
                    <xdr:colOff>742950</xdr:colOff>
                    <xdr:row>8</xdr:row>
                    <xdr:rowOff>69850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4</xdr:col>
                    <xdr:colOff>57150</xdr:colOff>
                    <xdr:row>5</xdr:row>
                    <xdr:rowOff>171450</xdr:rowOff>
                  </from>
                  <to>
                    <xdr:col>4</xdr:col>
                    <xdr:colOff>342900</xdr:colOff>
                    <xdr:row>7</xdr:row>
                    <xdr:rowOff>69850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4</xdr:col>
                    <xdr:colOff>57150</xdr:colOff>
                    <xdr:row>6</xdr:row>
                    <xdr:rowOff>190500</xdr:rowOff>
                  </from>
                  <to>
                    <xdr:col>4</xdr:col>
                    <xdr:colOff>342900</xdr:colOff>
                    <xdr:row>8</xdr:row>
                    <xdr:rowOff>88900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7</xdr:col>
                    <xdr:colOff>57150</xdr:colOff>
                    <xdr:row>5</xdr:row>
                    <xdr:rowOff>184150</xdr:rowOff>
                  </from>
                  <to>
                    <xdr:col>8</xdr:col>
                    <xdr:colOff>0</xdr:colOff>
                    <xdr:row>7</xdr:row>
                    <xdr:rowOff>69850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12DC3-F83B-4E91-9A61-1539DB7A7114}">
  <sheetPr>
    <tabColor rgb="FF92D050"/>
  </sheetPr>
  <dimension ref="B1:I28"/>
  <sheetViews>
    <sheetView view="pageBreakPreview" zoomScaleNormal="100" zoomScaleSheetLayoutView="100" workbookViewId="0">
      <selection activeCell="E19" sqref="E19"/>
    </sheetView>
  </sheetViews>
  <sheetFormatPr defaultColWidth="9" defaultRowHeight="12"/>
  <cols>
    <col min="1" max="1" width="9" style="44"/>
    <col min="2" max="2" width="7.26953125" style="44" customWidth="1"/>
    <col min="3" max="3" width="34.90625" style="49" customWidth="1"/>
    <col min="4" max="4" width="30.26953125" style="46" customWidth="1"/>
    <col min="5" max="5" width="31.6328125" style="47" customWidth="1"/>
    <col min="6" max="6" width="3.90625" style="44" customWidth="1"/>
    <col min="7" max="7" width="3.7265625" style="44" customWidth="1"/>
    <col min="8" max="8" width="6.26953125" style="44" customWidth="1"/>
    <col min="9" max="11" width="9" style="44" customWidth="1"/>
    <col min="12" max="16384" width="9" style="44"/>
  </cols>
  <sheetData>
    <row r="1" spans="2:9" ht="62.25" customHeight="1">
      <c r="C1" s="45" t="s">
        <v>55</v>
      </c>
    </row>
    <row r="2" spans="2:9" ht="40.5" customHeight="1" thickBot="1">
      <c r="B2" s="324" t="s">
        <v>91</v>
      </c>
      <c r="C2" s="324"/>
      <c r="D2" s="324"/>
      <c r="E2" s="324"/>
    </row>
    <row r="3" spans="2:9" ht="25" customHeight="1" thickBot="1">
      <c r="B3" s="325" t="s">
        <v>56</v>
      </c>
      <c r="C3" s="326"/>
      <c r="D3" s="108" t="s">
        <v>57</v>
      </c>
      <c r="E3" s="109" t="s">
        <v>58</v>
      </c>
    </row>
    <row r="4" spans="2:9" ht="25" customHeight="1">
      <c r="B4" s="327" t="s">
        <v>59</v>
      </c>
      <c r="C4" s="103" t="s">
        <v>244</v>
      </c>
      <c r="D4" s="271"/>
      <c r="E4" s="104" t="s">
        <v>61</v>
      </c>
    </row>
    <row r="5" spans="2:9" ht="25" customHeight="1" thickBot="1">
      <c r="B5" s="328"/>
      <c r="C5" s="101" t="s">
        <v>245</v>
      </c>
      <c r="D5" s="143"/>
      <c r="E5" s="102">
        <v>45870</v>
      </c>
    </row>
    <row r="6" spans="2:9" ht="25" customHeight="1">
      <c r="B6" s="329" t="s">
        <v>63</v>
      </c>
      <c r="C6" s="54" t="s">
        <v>64</v>
      </c>
      <c r="D6" s="145">
        <f>交付申請基本情報!D6</f>
        <v>0</v>
      </c>
      <c r="E6" s="100"/>
    </row>
    <row r="7" spans="2:9" ht="25" customHeight="1">
      <c r="B7" s="330"/>
      <c r="C7" s="48" t="s">
        <v>66</v>
      </c>
      <c r="D7" s="145">
        <f>交付申請基本情報!D7</f>
        <v>0</v>
      </c>
      <c r="E7" s="55"/>
    </row>
    <row r="8" spans="2:9" ht="25" customHeight="1">
      <c r="B8" s="330"/>
      <c r="C8" s="48" t="s">
        <v>68</v>
      </c>
      <c r="D8" s="145">
        <f>交付申請基本情報!D8</f>
        <v>0</v>
      </c>
      <c r="E8" s="96"/>
    </row>
    <row r="9" spans="2:9" ht="25" customHeight="1">
      <c r="B9" s="330"/>
      <c r="C9" s="48" t="s">
        <v>70</v>
      </c>
      <c r="D9" s="145">
        <f>交付申請基本情報!D9</f>
        <v>0</v>
      </c>
      <c r="E9" s="96"/>
    </row>
    <row r="10" spans="2:9" ht="25" customHeight="1">
      <c r="B10" s="330"/>
      <c r="C10" s="48" t="s">
        <v>72</v>
      </c>
      <c r="D10" s="145">
        <f>交付申請基本情報!D10</f>
        <v>0</v>
      </c>
      <c r="E10" s="96"/>
    </row>
    <row r="11" spans="2:9" ht="25" customHeight="1">
      <c r="B11" s="330"/>
      <c r="C11" s="48" t="s">
        <v>73</v>
      </c>
      <c r="D11" s="145">
        <f>交付申請基本情報!D11</f>
        <v>0</v>
      </c>
      <c r="E11" s="96"/>
    </row>
    <row r="12" spans="2:9" ht="25" customHeight="1">
      <c r="B12" s="330"/>
      <c r="C12" s="48" t="s">
        <v>75</v>
      </c>
      <c r="D12" s="145">
        <f>交付申請基本情報!D12</f>
        <v>0</v>
      </c>
      <c r="E12" s="96"/>
    </row>
    <row r="13" spans="2:9" ht="25" customHeight="1">
      <c r="B13" s="330"/>
      <c r="C13" s="48" t="s">
        <v>77</v>
      </c>
      <c r="D13" s="145">
        <f>交付申請基本情報!D13</f>
        <v>0</v>
      </c>
      <c r="E13" s="96"/>
    </row>
    <row r="14" spans="2:9" ht="25" customHeight="1" thickBot="1">
      <c r="B14" s="330"/>
      <c r="C14" s="53" t="s">
        <v>79</v>
      </c>
      <c r="D14" s="145">
        <f>交付申請基本情報!D14</f>
        <v>0</v>
      </c>
      <c r="E14" s="99"/>
    </row>
    <row r="15" spans="2:9" ht="25" customHeight="1">
      <c r="B15" s="321" t="s">
        <v>81</v>
      </c>
      <c r="C15" s="105" t="s">
        <v>82</v>
      </c>
      <c r="D15" s="276"/>
      <c r="E15" s="106" t="s">
        <v>83</v>
      </c>
      <c r="I15" s="47"/>
    </row>
    <row r="16" spans="2:9" ht="25" customHeight="1">
      <c r="B16" s="331"/>
      <c r="C16" s="48" t="s">
        <v>84</v>
      </c>
      <c r="D16" s="277"/>
      <c r="E16" s="97" t="s">
        <v>85</v>
      </c>
      <c r="F16" s="44" t="s">
        <v>319</v>
      </c>
    </row>
    <row r="17" spans="2:8" ht="25" customHeight="1">
      <c r="B17" s="331"/>
      <c r="C17" s="48" t="s">
        <v>86</v>
      </c>
      <c r="D17" s="277"/>
      <c r="E17" s="98" t="s">
        <v>87</v>
      </c>
    </row>
    <row r="18" spans="2:8" ht="25" customHeight="1" thickBot="1">
      <c r="B18" s="328"/>
      <c r="C18" s="101" t="s">
        <v>88</v>
      </c>
      <c r="D18" s="278"/>
      <c r="E18" s="107" t="s">
        <v>80</v>
      </c>
    </row>
    <row r="19" spans="2:8" ht="25" customHeight="1">
      <c r="B19" s="321" t="s">
        <v>249</v>
      </c>
      <c r="C19" s="146" t="s">
        <v>246</v>
      </c>
      <c r="D19" s="660"/>
      <c r="E19" s="148" t="s">
        <v>250</v>
      </c>
    </row>
    <row r="20" spans="2:8" ht="25" customHeight="1">
      <c r="B20" s="322"/>
      <c r="C20" s="146" t="s">
        <v>247</v>
      </c>
      <c r="D20" s="661"/>
      <c r="E20" s="149">
        <v>45931</v>
      </c>
    </row>
    <row r="21" spans="2:8" ht="25" customHeight="1">
      <c r="B21" s="322"/>
      <c r="C21" s="146" t="s">
        <v>248</v>
      </c>
      <c r="D21" s="662"/>
      <c r="E21" s="149" t="s">
        <v>333</v>
      </c>
    </row>
    <row r="22" spans="2:8" ht="25" customHeight="1">
      <c r="B22" s="322"/>
      <c r="C22" s="54" t="s">
        <v>336</v>
      </c>
      <c r="D22" s="147">
        <f>交付申請基本情報!D28</f>
        <v>0</v>
      </c>
      <c r="E22" s="55">
        <v>45931</v>
      </c>
    </row>
    <row r="23" spans="2:8" ht="25" customHeight="1">
      <c r="B23" s="322"/>
      <c r="C23" s="214" t="s">
        <v>334</v>
      </c>
      <c r="D23" s="659"/>
      <c r="E23" s="55">
        <v>45931</v>
      </c>
    </row>
    <row r="24" spans="2:8" ht="25" customHeight="1">
      <c r="B24" s="322"/>
      <c r="C24" s="53" t="s">
        <v>337</v>
      </c>
      <c r="D24" s="216">
        <f>交付申請基本情報!D28</f>
        <v>0</v>
      </c>
      <c r="E24" s="215">
        <v>46059</v>
      </c>
    </row>
    <row r="25" spans="2:8" ht="25" customHeight="1" thickBot="1">
      <c r="B25" s="323"/>
      <c r="C25" s="101" t="s">
        <v>335</v>
      </c>
      <c r="D25" s="659"/>
      <c r="E25" s="102">
        <v>46059</v>
      </c>
    </row>
    <row r="26" spans="2:8" ht="17.25" customHeight="1">
      <c r="D26" s="50"/>
    </row>
    <row r="27" spans="2:8">
      <c r="D27" s="51"/>
    </row>
    <row r="28" spans="2:8">
      <c r="H28" s="52"/>
    </row>
  </sheetData>
  <sheetProtection algorithmName="SHA-512" hashValue="NpzCl4oT8OUTT+K3e8hIuF0VT+Ul3DFUG8fq+9V3LYbdvcnnOgli40icezqMQSX5A5HSOBMvhmLTZ664wp4Dug==" saltValue="xs00GZyT+wKY1iKNtMpZzQ==" spinCount="100000" sheet="1" formatCells="0"/>
  <protectedRanges>
    <protectedRange sqref="D15:D21" name="範囲2_1"/>
  </protectedRanges>
  <mergeCells count="6">
    <mergeCell ref="B19:B25"/>
    <mergeCell ref="B2:E2"/>
    <mergeCell ref="B3:C3"/>
    <mergeCell ref="B4:B5"/>
    <mergeCell ref="B6:B14"/>
    <mergeCell ref="B15:B18"/>
  </mergeCells>
  <phoneticPr fontId="3"/>
  <hyperlinks>
    <hyperlink ref="E18" r:id="rId1" xr:uid="{37B48F82-C657-4119-BEAF-7CDB0FF8D6FB}"/>
  </hyperlinks>
  <pageMargins left="0.59055118110236227" right="0" top="0.39370078740157483" bottom="0.39370078740157483" header="0.19685039370078741" footer="0.19685039370078741"/>
  <pageSetup paperSize="9" scale="81" orientation="portrait" blackAndWhite="1" horizontalDpi="4294967293" verticalDpi="3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交付申請基本情報</vt:lpstr>
      <vt:lpstr>１．グループ情報</vt:lpstr>
      <vt:lpstr>２．交付申請書</vt:lpstr>
      <vt:lpstr>３．収支予算書</vt:lpstr>
      <vt:lpstr>４．計画書（別紙1-1）</vt:lpstr>
      <vt:lpstr>５．所要額調書（別紙1-2）</vt:lpstr>
      <vt:lpstr>６．誓約書</vt:lpstr>
      <vt:lpstr>７．債権者登録書←申請時はここまで入力</vt:lpstr>
      <vt:lpstr>ここから先は実績報告⇒８．実績報告基本情報</vt:lpstr>
      <vt:lpstr>９．実績報告書</vt:lpstr>
      <vt:lpstr>10．補助金請求書</vt:lpstr>
      <vt:lpstr>11．収支決算書</vt:lpstr>
      <vt:lpstr>12．別紙2-1 </vt:lpstr>
      <vt:lpstr>13．別紙2-2</vt:lpstr>
      <vt:lpstr>14．委任状</vt:lpstr>
      <vt:lpstr>委任状についての注意点</vt:lpstr>
      <vt:lpstr>'１．グループ情報'!Print_Area</vt:lpstr>
      <vt:lpstr>'10．補助金請求書'!Print_Area</vt:lpstr>
      <vt:lpstr>'11．収支決算書'!Print_Area</vt:lpstr>
      <vt:lpstr>'12．別紙2-1 '!Print_Area</vt:lpstr>
      <vt:lpstr>'13．別紙2-2'!Print_Area</vt:lpstr>
      <vt:lpstr>'14．委任状'!Print_Area</vt:lpstr>
      <vt:lpstr>'２．交付申請書'!Print_Area</vt:lpstr>
      <vt:lpstr>'３．収支予算書'!Print_Area</vt:lpstr>
      <vt:lpstr>'４．計画書（別紙1-1）'!Print_Area</vt:lpstr>
      <vt:lpstr>'５．所要額調書（別紙1-2）'!Print_Area</vt:lpstr>
      <vt:lpstr>'６．誓約書'!Print_Area</vt:lpstr>
      <vt:lpstr>'７．債権者登録書←申請時はここまで入力'!Print_Area</vt:lpstr>
      <vt:lpstr>'９．実績報告書'!Print_Area</vt:lpstr>
      <vt:lpstr>ここから先は実績報告⇒８．実績報告基本情報!Print_Area</vt:lpstr>
      <vt:lpstr>委任状についての注意点!Print_Area</vt:lpstr>
      <vt:lpstr>交付申請基本情報!Print_Area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佐藤　美奈</cp:lastModifiedBy>
  <cp:lastPrinted>2025-07-28T02:45:53Z</cp:lastPrinted>
  <dcterms:created xsi:type="dcterms:W3CDTF">2003-03-20T11:43:40Z</dcterms:created>
  <dcterms:modified xsi:type="dcterms:W3CDTF">2025-07-31T09:10:18Z</dcterms:modified>
</cp:coreProperties>
</file>