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heckCompatibility="1" defaultThemeVersion="124226"/>
  <mc:AlternateContent xmlns:mc="http://schemas.openxmlformats.org/markup-compatibility/2006">
    <mc:Choice Requires="x15">
      <x15ac:absPath xmlns:x15ac="http://schemas.microsoft.com/office/spreadsheetml/2010/11/ac" url="\\Fs00e\共有フォルダ32\12104085-460介護人材対策班\★補助事業\地方部における就職支援促進事業\R8\01募集\1回目\HP\"/>
    </mc:Choice>
  </mc:AlternateContent>
  <xr:revisionPtr revIDLastSave="0" documentId="13_ncr:1_{9F9AD3B4-9A2D-4EB1-BB71-6DAC2372D38A}" xr6:coauthVersionLast="47" xr6:coauthVersionMax="47" xr10:uidLastSave="{00000000-0000-0000-0000-000000000000}"/>
  <bookViews>
    <workbookView xWindow="28680" yWindow="-120" windowWidth="29040" windowHeight="15720" tabRatio="810" xr2:uid="{00000000-000D-0000-FFFF-FFFF00000000}"/>
  </bookViews>
  <sheets>
    <sheet name="①基本情報（要入力）" sheetId="29" r:id="rId1"/>
    <sheet name="②整理シート" sheetId="35" r:id="rId2"/>
    <sheet name="③様式1-1" sheetId="34" r:id="rId3"/>
    <sheet name="別記" sheetId="31" r:id="rId4"/>
  </sheets>
  <externalReferences>
    <externalReference r:id="rId5"/>
  </externalReferences>
  <definedNames>
    <definedName name="_xlnm._FilterDatabase" localSheetId="0" hidden="1">'①基本情報（要入力）'!$A$2:$D$20</definedName>
    <definedName name="_xlnm.Print_Area" localSheetId="0">'①基本情報（要入力）'!$A$1:$D$21</definedName>
    <definedName name="_xlnm.Print_Area" localSheetId="1">②整理シート!$A$3:$G$10</definedName>
    <definedName name="_xlnm.Print_Area" localSheetId="2">'③様式1-1'!$A$3:$K$23</definedName>
    <definedName name="_xlnm.Print_Area" localSheetId="3">別記!$A$2:$K$24</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31" l="1"/>
  <c r="G2" i="35" l="1"/>
  <c r="E15" i="34" l="1"/>
  <c r="E16" i="34"/>
  <c r="E17" i="34"/>
  <c r="E18" i="34"/>
  <c r="E14" i="34"/>
  <c r="E13" i="34" l="1"/>
  <c r="I13" i="34" s="1"/>
  <c r="I16" i="34"/>
  <c r="I17" i="34"/>
  <c r="I18" i="34"/>
  <c r="I14" i="34"/>
  <c r="I15" i="34"/>
  <c r="H16" i="34"/>
  <c r="D15" i="34"/>
  <c r="D16" i="34"/>
  <c r="D17" i="34"/>
  <c r="D18" i="34"/>
  <c r="D14" i="34"/>
  <c r="D13" i="34"/>
  <c r="C15" i="34"/>
  <c r="C16" i="34"/>
  <c r="C17" i="34"/>
  <c r="C18" i="34"/>
  <c r="C14" i="34"/>
  <c r="C13" i="34"/>
  <c r="B15" i="34"/>
  <c r="B16" i="34"/>
  <c r="B17" i="34"/>
  <c r="B18" i="34"/>
  <c r="B14" i="34"/>
  <c r="B13" i="34"/>
  <c r="A13" i="34"/>
  <c r="A14" i="34"/>
  <c r="A15" i="34"/>
  <c r="A16" i="34"/>
  <c r="A17" i="34"/>
  <c r="A18" i="34"/>
  <c r="G16" i="34" l="1"/>
  <c r="G13" i="34"/>
  <c r="F19" i="34"/>
  <c r="E19" i="34"/>
  <c r="H18" i="34"/>
  <c r="G18" i="34"/>
  <c r="H17" i="34"/>
  <c r="G17" i="34"/>
  <c r="H15" i="34"/>
  <c r="G15" i="34"/>
  <c r="H14" i="34"/>
  <c r="G14" i="34"/>
  <c r="H13" i="34"/>
  <c r="J13" i="34" l="1"/>
  <c r="E16" i="31"/>
  <c r="J16" i="34"/>
  <c r="K16" i="34" s="1"/>
  <c r="J18" i="34"/>
  <c r="K18" i="34" s="1"/>
  <c r="J14" i="34"/>
  <c r="K14" i="34" s="1"/>
  <c r="H19" i="34"/>
  <c r="J15" i="34"/>
  <c r="K15" i="34" s="1"/>
  <c r="J17" i="34"/>
  <c r="K17" i="34" s="1"/>
  <c r="K13" i="34"/>
  <c r="I19" i="34"/>
  <c r="G19" i="34"/>
  <c r="E21" i="31"/>
  <c r="E12" i="31" s="1"/>
  <c r="K19" i="34" l="1"/>
  <c r="J19" i="34"/>
  <c r="E11" i="31" l="1"/>
</calcChain>
</file>

<file path=xl/sharedStrings.xml><?xml version="1.0" encoding="utf-8"?>
<sst xmlns="http://schemas.openxmlformats.org/spreadsheetml/2006/main" count="171" uniqueCount="157">
  <si>
    <t>基本情報一覧表</t>
    <rPh sb="0" eb="2">
      <t>キホン</t>
    </rPh>
    <rPh sb="2" eb="4">
      <t>ジョウホウ</t>
    </rPh>
    <rPh sb="4" eb="7">
      <t>イチランヒョウ</t>
    </rPh>
    <phoneticPr fontId="9"/>
  </si>
  <si>
    <t>※一番表に添付して下さい</t>
    <rPh sb="1" eb="3">
      <t>イチバン</t>
    </rPh>
    <rPh sb="3" eb="4">
      <t>オモテ</t>
    </rPh>
    <rPh sb="5" eb="7">
      <t>テンプ</t>
    </rPh>
    <rPh sb="9" eb="10">
      <t>クダ</t>
    </rPh>
    <phoneticPr fontId="9"/>
  </si>
  <si>
    <t>←この色のセル部分に記入して下さい</t>
    <rPh sb="3" eb="4">
      <t>イロ</t>
    </rPh>
    <rPh sb="7" eb="9">
      <t>ブブン</t>
    </rPh>
    <rPh sb="10" eb="12">
      <t>キニュウ</t>
    </rPh>
    <rPh sb="14" eb="15">
      <t>クダ</t>
    </rPh>
    <phoneticPr fontId="9"/>
  </si>
  <si>
    <t>入力項目</t>
    <rPh sb="0" eb="2">
      <t>ニュウリョク</t>
    </rPh>
    <rPh sb="2" eb="4">
      <t>コウモク</t>
    </rPh>
    <phoneticPr fontId="9"/>
  </si>
  <si>
    <t>入力欄</t>
    <rPh sb="0" eb="2">
      <t>ニュウリョク</t>
    </rPh>
    <rPh sb="2" eb="3">
      <t>ラン</t>
    </rPh>
    <phoneticPr fontId="9"/>
  </si>
  <si>
    <t>記載例</t>
    <rPh sb="0" eb="3">
      <t>キサイレイ</t>
    </rPh>
    <phoneticPr fontId="9"/>
  </si>
  <si>
    <t>備考・注意事項</t>
    <rPh sb="0" eb="2">
      <t>ビコウ</t>
    </rPh>
    <rPh sb="3" eb="5">
      <t>チュウイ</t>
    </rPh>
    <rPh sb="5" eb="7">
      <t>ジコウ</t>
    </rPh>
    <phoneticPr fontId="9"/>
  </si>
  <si>
    <t>法人名</t>
    <rPh sb="0" eb="2">
      <t>ホウジン</t>
    </rPh>
    <rPh sb="2" eb="3">
      <t>メイ</t>
    </rPh>
    <phoneticPr fontId="9"/>
  </si>
  <si>
    <t>①</t>
    <phoneticPr fontId="5"/>
  </si>
  <si>
    <t>①</t>
    <phoneticPr fontId="5"/>
  </si>
  <si>
    <t>基本情報</t>
    <rPh sb="0" eb="2">
      <t>キホン</t>
    </rPh>
    <rPh sb="2" eb="4">
      <t>ジョウホウ</t>
    </rPh>
    <phoneticPr fontId="5"/>
  </si>
  <si>
    <t>申請書に入力するデータを一括登録するシートです。申請書の一番上に添付して下さい。</t>
    <rPh sb="0" eb="3">
      <t>シンセイショ</t>
    </rPh>
    <rPh sb="4" eb="6">
      <t>ニュウリョク</t>
    </rPh>
    <rPh sb="12" eb="14">
      <t>イッカツ</t>
    </rPh>
    <rPh sb="14" eb="16">
      <t>トウロク</t>
    </rPh>
    <rPh sb="24" eb="27">
      <t>シンセイショ</t>
    </rPh>
    <rPh sb="28" eb="30">
      <t>イチバン</t>
    </rPh>
    <rPh sb="30" eb="31">
      <t>ウエ</t>
    </rPh>
    <rPh sb="32" eb="34">
      <t>テンプ</t>
    </rPh>
    <rPh sb="36" eb="37">
      <t>クダ</t>
    </rPh>
    <phoneticPr fontId="5"/>
  </si>
  <si>
    <t>電話番号</t>
    <rPh sb="0" eb="2">
      <t>デンワ</t>
    </rPh>
    <rPh sb="2" eb="4">
      <t>バンゴウ</t>
    </rPh>
    <phoneticPr fontId="9"/>
  </si>
  <si>
    <t>000-0000-000</t>
    <phoneticPr fontId="9"/>
  </si>
  <si>
    <t>メールアドレス</t>
    <phoneticPr fontId="9"/>
  </si>
  <si>
    <t>○○＠○.jp</t>
    <phoneticPr fontId="9"/>
  </si>
  <si>
    <t>担当者名</t>
    <rPh sb="0" eb="4">
      <t>タントウシャメイ</t>
    </rPh>
    <phoneticPr fontId="9"/>
  </si>
  <si>
    <t>[1]</t>
    <phoneticPr fontId="5"/>
  </si>
  <si>
    <t>[2]</t>
    <phoneticPr fontId="5"/>
  </si>
  <si>
    <t>提出する書類</t>
    <rPh sb="0" eb="2">
      <t>テイシュツ</t>
    </rPh>
    <rPh sb="4" eb="6">
      <t>ショルイ</t>
    </rPh>
    <phoneticPr fontId="5"/>
  </si>
  <si>
    <t>書類の記入手順</t>
    <rPh sb="0" eb="2">
      <t>ショルイ</t>
    </rPh>
    <rPh sb="3" eb="5">
      <t>キニュウ</t>
    </rPh>
    <rPh sb="5" eb="7">
      <t>テジュン</t>
    </rPh>
    <phoneticPr fontId="5"/>
  </si>
  <si>
    <t>「基本情報」の項目を入力し、誤りがないかよく確認します。</t>
    <rPh sb="1" eb="3">
      <t>キホン</t>
    </rPh>
    <rPh sb="3" eb="5">
      <t>ジョウホウ</t>
    </rPh>
    <rPh sb="7" eb="9">
      <t>コウモク</t>
    </rPh>
    <rPh sb="10" eb="12">
      <t>ニュウリョク</t>
    </rPh>
    <rPh sb="14" eb="15">
      <t>アヤマ</t>
    </rPh>
    <rPh sb="22" eb="24">
      <t>カクニン</t>
    </rPh>
    <phoneticPr fontId="5"/>
  </si>
  <si>
    <t>※数式の不具合、不明な箇所等がある場合は、速やかに連絡願います。</t>
    <rPh sb="1" eb="3">
      <t>スウシキ</t>
    </rPh>
    <rPh sb="4" eb="7">
      <t>フグアイ</t>
    </rPh>
    <rPh sb="8" eb="10">
      <t>フメイ</t>
    </rPh>
    <rPh sb="11" eb="13">
      <t>カショ</t>
    </rPh>
    <rPh sb="13" eb="14">
      <t>トウ</t>
    </rPh>
    <rPh sb="17" eb="19">
      <t>バアイ</t>
    </rPh>
    <rPh sb="21" eb="22">
      <t>スミ</t>
    </rPh>
    <rPh sb="25" eb="27">
      <t>レンラク</t>
    </rPh>
    <rPh sb="27" eb="28">
      <t>ネガ</t>
    </rPh>
    <phoneticPr fontId="5"/>
  </si>
  <si>
    <t>〒650-8567　神戸市中央区下山手通5-10-1</t>
  </si>
  <si>
    <t>別記</t>
    <rPh sb="0" eb="2">
      <t>ベッキ</t>
    </rPh>
    <phoneticPr fontId="5"/>
  </si>
  <si>
    <t>収支予算書</t>
    <rPh sb="0" eb="2">
      <t>シュウシ</t>
    </rPh>
    <rPh sb="2" eb="5">
      <t>ヨサンショ</t>
    </rPh>
    <phoneticPr fontId="3"/>
  </si>
  <si>
    <t>収入の部</t>
    <rPh sb="0" eb="2">
      <t>シュウニュウ</t>
    </rPh>
    <rPh sb="3" eb="4">
      <t>ブ</t>
    </rPh>
    <phoneticPr fontId="5"/>
  </si>
  <si>
    <t>（単位：円）</t>
    <phoneticPr fontId="5"/>
  </si>
  <si>
    <t>科目</t>
    <rPh sb="0" eb="2">
      <t>カモク</t>
    </rPh>
    <phoneticPr fontId="5"/>
  </si>
  <si>
    <t>予算額</t>
    <rPh sb="0" eb="3">
      <t>ヨサンガク</t>
    </rPh>
    <phoneticPr fontId="5"/>
  </si>
  <si>
    <t>摘要</t>
    <rPh sb="0" eb="2">
      <t>テキヨウ</t>
    </rPh>
    <phoneticPr fontId="5"/>
  </si>
  <si>
    <t>補助金収入</t>
    <rPh sb="0" eb="3">
      <t>ホジョキン</t>
    </rPh>
    <rPh sb="3" eb="5">
      <t>シュウニュウ</t>
    </rPh>
    <phoneticPr fontId="5"/>
  </si>
  <si>
    <t>計</t>
    <rPh sb="0" eb="1">
      <t>ケイ</t>
    </rPh>
    <phoneticPr fontId="5"/>
  </si>
  <si>
    <t>支出の部</t>
    <rPh sb="0" eb="2">
      <t>シシュツ</t>
    </rPh>
    <rPh sb="3" eb="4">
      <t>ブ</t>
    </rPh>
    <phoneticPr fontId="5"/>
  </si>
  <si>
    <t>（単位：円）</t>
    <phoneticPr fontId="5"/>
  </si>
  <si>
    <t>（注）収支の計は、それぞれ一致する。</t>
    <rPh sb="1" eb="2">
      <t>チュウ</t>
    </rPh>
    <rPh sb="3" eb="5">
      <t>シュウシ</t>
    </rPh>
    <rPh sb="6" eb="7">
      <t>ケイ</t>
    </rPh>
    <rPh sb="13" eb="15">
      <t>イッチ</t>
    </rPh>
    <phoneticPr fontId="5"/>
  </si>
  <si>
    <t>兵庫　次郎</t>
    <rPh sb="0" eb="2">
      <t>ヒョウゴ</t>
    </rPh>
    <rPh sb="3" eb="5">
      <t>ジロウ</t>
    </rPh>
    <phoneticPr fontId="9"/>
  </si>
  <si>
    <t>※本手順を印刷する場合は、D列右端の青い線をドラッグし、X列右側までを印刷範囲に含めてください。ただし、提出時は基本情報一覧表のみをご提出ください。</t>
    <rPh sb="1" eb="2">
      <t>ホン</t>
    </rPh>
    <rPh sb="2" eb="4">
      <t>テジュン</t>
    </rPh>
    <rPh sb="5" eb="7">
      <t>インサツ</t>
    </rPh>
    <rPh sb="9" eb="11">
      <t>バアイ</t>
    </rPh>
    <rPh sb="14" eb="15">
      <t>レツ</t>
    </rPh>
    <rPh sb="15" eb="17">
      <t>ミギハシ</t>
    </rPh>
    <rPh sb="18" eb="19">
      <t>アオ</t>
    </rPh>
    <rPh sb="20" eb="21">
      <t>セン</t>
    </rPh>
    <rPh sb="29" eb="30">
      <t>レツ</t>
    </rPh>
    <rPh sb="30" eb="32">
      <t>ミギガワ</t>
    </rPh>
    <rPh sb="35" eb="37">
      <t>インサツ</t>
    </rPh>
    <rPh sb="37" eb="39">
      <t>ハンイ</t>
    </rPh>
    <rPh sb="40" eb="41">
      <t>フク</t>
    </rPh>
    <rPh sb="52" eb="54">
      <t>テイシュツ</t>
    </rPh>
    <rPh sb="54" eb="55">
      <t>ジ</t>
    </rPh>
    <rPh sb="56" eb="58">
      <t>キホン</t>
    </rPh>
    <rPh sb="58" eb="60">
      <t>ジョウホウ</t>
    </rPh>
    <rPh sb="60" eb="62">
      <t>イチラン</t>
    </rPh>
    <rPh sb="62" eb="63">
      <t>ヒョウ</t>
    </rPh>
    <rPh sb="67" eb="69">
      <t>テイシュツ</t>
    </rPh>
    <phoneticPr fontId="5"/>
  </si>
  <si>
    <t>提出書類について</t>
    <rPh sb="0" eb="2">
      <t>テイシュツ</t>
    </rPh>
    <rPh sb="2" eb="4">
      <t>ショルイ</t>
    </rPh>
    <phoneticPr fontId="5"/>
  </si>
  <si>
    <t>②</t>
    <phoneticPr fontId="5"/>
  </si>
  <si>
    <t>補助金交付申請書作成手順について（作成前に必ず確認してください。）</t>
    <rPh sb="0" eb="3">
      <t>ホジョキン</t>
    </rPh>
    <rPh sb="3" eb="5">
      <t>コウフ</t>
    </rPh>
    <rPh sb="5" eb="7">
      <t>シンセイ</t>
    </rPh>
    <rPh sb="8" eb="10">
      <t>サクセイ</t>
    </rPh>
    <rPh sb="10" eb="12">
      <t>テジュン</t>
    </rPh>
    <rPh sb="17" eb="19">
      <t>サクセイ</t>
    </rPh>
    <rPh sb="19" eb="20">
      <t>マエ</t>
    </rPh>
    <rPh sb="21" eb="22">
      <t>カナラ</t>
    </rPh>
    <rPh sb="23" eb="25">
      <t>カクニン</t>
    </rPh>
    <phoneticPr fontId="5"/>
  </si>
  <si>
    <t>書類の記入・確認について</t>
    <rPh sb="0" eb="2">
      <t>ショルイ</t>
    </rPh>
    <rPh sb="3" eb="5">
      <t>キニュウ</t>
    </rPh>
    <rPh sb="6" eb="8">
      <t>カクニン</t>
    </rPh>
    <phoneticPr fontId="5"/>
  </si>
  <si>
    <t>☆</t>
    <phoneticPr fontId="5"/>
  </si>
  <si>
    <t>①</t>
    <phoneticPr fontId="5"/>
  </si>
  <si>
    <t>書類の内容に不備があったとき、再提出をお願いすることがあります。</t>
    <phoneticPr fontId="5"/>
  </si>
  <si>
    <t>※</t>
    <phoneticPr fontId="5"/>
  </si>
  <si>
    <t>保存ボタンを押さないと、入力内容が計算式に反映されないケースがありますので、よく確認してください。</t>
    <rPh sb="0" eb="2">
      <t>ホゾン</t>
    </rPh>
    <rPh sb="6" eb="7">
      <t>オ</t>
    </rPh>
    <rPh sb="12" eb="14">
      <t>ニュウリョク</t>
    </rPh>
    <rPh sb="14" eb="16">
      <t>ナイヨウ</t>
    </rPh>
    <rPh sb="17" eb="20">
      <t>ケイサンシキ</t>
    </rPh>
    <rPh sb="21" eb="23">
      <t>ハンエイ</t>
    </rPh>
    <rPh sb="40" eb="42">
      <t>カクニン</t>
    </rPh>
    <phoneticPr fontId="5"/>
  </si>
  <si>
    <t>自己財源</t>
    <rPh sb="0" eb="2">
      <t>ジコ</t>
    </rPh>
    <rPh sb="2" eb="4">
      <t>ザイゲン</t>
    </rPh>
    <phoneticPr fontId="5"/>
  </si>
  <si>
    <t>小計</t>
    <rPh sb="0" eb="1">
      <t>ショウ</t>
    </rPh>
    <rPh sb="1" eb="2">
      <t>ケイ</t>
    </rPh>
    <phoneticPr fontId="5"/>
  </si>
  <si>
    <t>補助対象経費</t>
    <rPh sb="0" eb="2">
      <t>ホジョ</t>
    </rPh>
    <rPh sb="2" eb="4">
      <t>タイショウ</t>
    </rPh>
    <rPh sb="4" eb="6">
      <t>ケイヒ</t>
    </rPh>
    <phoneticPr fontId="5"/>
  </si>
  <si>
    <t>補助所要額</t>
    <rPh sb="0" eb="2">
      <t>ホジョ</t>
    </rPh>
    <rPh sb="2" eb="5">
      <t>ショヨウガク</t>
    </rPh>
    <phoneticPr fontId="5"/>
  </si>
  <si>
    <t>区分</t>
    <rPh sb="0" eb="2">
      <t>クブン</t>
    </rPh>
    <phoneticPr fontId="5"/>
  </si>
  <si>
    <t>証拠書類</t>
    <rPh sb="0" eb="2">
      <t>ショウコ</t>
    </rPh>
    <rPh sb="2" eb="4">
      <t>ショルイ</t>
    </rPh>
    <phoneticPr fontId="5"/>
  </si>
  <si>
    <t>様式１－１</t>
    <rPh sb="0" eb="2">
      <t>ヨウシキ</t>
    </rPh>
    <phoneticPr fontId="5"/>
  </si>
  <si>
    <t>補助基準額</t>
    <rPh sb="0" eb="2">
      <t>ホジョ</t>
    </rPh>
    <rPh sb="2" eb="5">
      <t>キジュンガク</t>
    </rPh>
    <phoneticPr fontId="5"/>
  </si>
  <si>
    <t>補助基本額</t>
    <rPh sb="0" eb="2">
      <t>ホジョ</t>
    </rPh>
    <rPh sb="2" eb="5">
      <t>キホンガク</t>
    </rPh>
    <phoneticPr fontId="5"/>
  </si>
  <si>
    <t>事業名</t>
    <rPh sb="0" eb="2">
      <t>ジギョウ</t>
    </rPh>
    <rPh sb="2" eb="3">
      <t>メイ</t>
    </rPh>
    <phoneticPr fontId="5"/>
  </si>
  <si>
    <t>円</t>
    <rPh sb="0" eb="1">
      <t>エン</t>
    </rPh>
    <phoneticPr fontId="5"/>
  </si>
  <si>
    <t>合計</t>
    <rPh sb="0" eb="1">
      <t>ア</t>
    </rPh>
    <rPh sb="1" eb="2">
      <t>ケイ</t>
    </rPh>
    <phoneticPr fontId="5"/>
  </si>
  <si>
    <t>担当課</t>
    <rPh sb="0" eb="3">
      <t>タントウカ</t>
    </rPh>
    <phoneticPr fontId="5"/>
  </si>
  <si>
    <t>住所</t>
    <rPh sb="0" eb="2">
      <t>ジュウショ</t>
    </rPh>
    <phoneticPr fontId="5"/>
  </si>
  <si>
    <t>郵便番号</t>
    <rPh sb="0" eb="2">
      <t>ユウビン</t>
    </rPh>
    <rPh sb="2" eb="4">
      <t>バンゴウ</t>
    </rPh>
    <phoneticPr fontId="5"/>
  </si>
  <si>
    <t>000-0000</t>
    <phoneticPr fontId="5"/>
  </si>
  <si>
    <t>兵庫県○○市○○1-1</t>
    <rPh sb="0" eb="3">
      <t>ヒョウゴケン</t>
    </rPh>
    <rPh sb="3" eb="6">
      <t>マルマルシ</t>
    </rPh>
    <phoneticPr fontId="5"/>
  </si>
  <si>
    <t>総務課</t>
    <rPh sb="0" eb="3">
      <t>ソウムカ</t>
    </rPh>
    <phoneticPr fontId="5"/>
  </si>
  <si>
    <t>省略せずに記載してください</t>
    <rPh sb="0" eb="2">
      <t>ショウリャク</t>
    </rPh>
    <rPh sb="5" eb="7">
      <t>キサイ</t>
    </rPh>
    <phoneticPr fontId="5"/>
  </si>
  <si>
    <t>様式1-1</t>
    <rPh sb="0" eb="2">
      <t>ヨウシキ</t>
    </rPh>
    <phoneticPr fontId="5"/>
  </si>
  <si>
    <t>様式1-1に入力した内容が転記されます。内容に誤りがないか確認してください。</t>
    <rPh sb="0" eb="2">
      <t>ヨウシキ</t>
    </rPh>
    <rPh sb="6" eb="8">
      <t>ニュウリョク</t>
    </rPh>
    <rPh sb="10" eb="12">
      <t>ナイヨウ</t>
    </rPh>
    <rPh sb="13" eb="15">
      <t>テンキ</t>
    </rPh>
    <rPh sb="20" eb="22">
      <t>ナイヨウ</t>
    </rPh>
    <rPh sb="23" eb="24">
      <t>アヤマ</t>
    </rPh>
    <rPh sb="29" eb="31">
      <t>カクニン</t>
    </rPh>
    <phoneticPr fontId="5"/>
  </si>
  <si>
    <t>●</t>
    <phoneticPr fontId="5"/>
  </si>
  <si>
    <t>書類に不備があったとき</t>
    <phoneticPr fontId="5"/>
  </si>
  <si>
    <t>社会福祉法人　兵庫</t>
    <rPh sb="0" eb="4">
      <t>シャカイフクシ</t>
    </rPh>
    <rPh sb="4" eb="6">
      <t>ホウジン</t>
    </rPh>
    <rPh sb="7" eb="9">
      <t>ヒョウゴ</t>
    </rPh>
    <phoneticPr fontId="9"/>
  </si>
  <si>
    <t>特別養護老人ホーム兵庫園</t>
    <rPh sb="0" eb="2">
      <t>トクベツ</t>
    </rPh>
    <rPh sb="2" eb="4">
      <t>ヨウゴ</t>
    </rPh>
    <rPh sb="4" eb="6">
      <t>ロウジン</t>
    </rPh>
    <rPh sb="9" eb="11">
      <t>ヒョウゴ</t>
    </rPh>
    <rPh sb="11" eb="12">
      <t>エン</t>
    </rPh>
    <phoneticPr fontId="5"/>
  </si>
  <si>
    <t>施設名</t>
    <rPh sb="0" eb="2">
      <t>シセツ</t>
    </rPh>
    <rPh sb="2" eb="3">
      <t>メイ</t>
    </rPh>
    <phoneticPr fontId="5"/>
  </si>
  <si>
    <t>赴任旅費等</t>
    <rPh sb="0" eb="2">
      <t>フニン</t>
    </rPh>
    <rPh sb="2" eb="4">
      <t>リョヒ</t>
    </rPh>
    <rPh sb="4" eb="5">
      <t>トウ</t>
    </rPh>
    <phoneticPr fontId="5"/>
  </si>
  <si>
    <t>兵庫　太郎</t>
    <rPh sb="0" eb="2">
      <t>ヒョウゴ</t>
    </rPh>
    <rPh sb="3" eb="5">
      <t>タロウ</t>
    </rPh>
    <phoneticPr fontId="5"/>
  </si>
  <si>
    <t>※　様式１-1から転記されますので何も記載しないでください。</t>
    <rPh sb="2" eb="4">
      <t>ヨウシキ</t>
    </rPh>
    <rPh sb="9" eb="11">
      <t>テンキ</t>
    </rPh>
    <rPh sb="17" eb="18">
      <t>ナニ</t>
    </rPh>
    <rPh sb="19" eb="21">
      <t>キサイ</t>
    </rPh>
    <phoneticPr fontId="5"/>
  </si>
  <si>
    <t>③</t>
    <phoneticPr fontId="5"/>
  </si>
  <si>
    <t>地方部における就職支援促進事業所要額調書</t>
    <rPh sb="0" eb="2">
      <t>チホウ</t>
    </rPh>
    <rPh sb="2" eb="3">
      <t>ブ</t>
    </rPh>
    <rPh sb="7" eb="9">
      <t>シュウショク</t>
    </rPh>
    <rPh sb="9" eb="11">
      <t>シエン</t>
    </rPh>
    <rPh sb="11" eb="13">
      <t>ソクシン</t>
    </rPh>
    <rPh sb="13" eb="15">
      <t>ジギョウ</t>
    </rPh>
    <rPh sb="15" eb="18">
      <t>ショヨウガク</t>
    </rPh>
    <rPh sb="18" eb="20">
      <t>チョウショ</t>
    </rPh>
    <phoneticPr fontId="5"/>
  </si>
  <si>
    <t>寄付金</t>
    <rPh sb="0" eb="3">
      <t>キフキン</t>
    </rPh>
    <phoneticPr fontId="5"/>
  </si>
  <si>
    <t>総事業費</t>
    <rPh sb="0" eb="1">
      <t>ソウ</t>
    </rPh>
    <rPh sb="1" eb="4">
      <t>ジギョウヒ</t>
    </rPh>
    <phoneticPr fontId="5"/>
  </si>
  <si>
    <t>その他の収入額</t>
    <rPh sb="2" eb="3">
      <t>タ</t>
    </rPh>
    <rPh sb="4" eb="7">
      <t>シュウニュウガク</t>
    </rPh>
    <phoneticPr fontId="5"/>
  </si>
  <si>
    <t>差引額</t>
    <rPh sb="0" eb="3">
      <t>サシヒキガク</t>
    </rPh>
    <phoneticPr fontId="5"/>
  </si>
  <si>
    <t>支出予定額</t>
    <rPh sb="0" eb="2">
      <t>シシュツ</t>
    </rPh>
    <rPh sb="2" eb="4">
      <t>ヨテイ</t>
    </rPh>
    <rPh sb="4" eb="5">
      <t>ガク</t>
    </rPh>
    <phoneticPr fontId="5"/>
  </si>
  <si>
    <t>A</t>
    <phoneticPr fontId="5"/>
  </si>
  <si>
    <t>B</t>
    <phoneticPr fontId="5"/>
  </si>
  <si>
    <t>C</t>
    <phoneticPr fontId="5"/>
  </si>
  <si>
    <t>D</t>
    <phoneticPr fontId="5"/>
  </si>
  <si>
    <t>E</t>
    <phoneticPr fontId="5"/>
  </si>
  <si>
    <t>F</t>
    <phoneticPr fontId="5"/>
  </si>
  <si>
    <t>G</t>
    <phoneticPr fontId="5"/>
  </si>
  <si>
    <t>C=A-B</t>
    <phoneticPr fontId="5"/>
  </si>
  <si>
    <t>（C、D、Eのいずれか少ない方の額）</t>
    <rPh sb="11" eb="12">
      <t>スク</t>
    </rPh>
    <rPh sb="14" eb="15">
      <t>ホウ</t>
    </rPh>
    <rPh sb="16" eb="17">
      <t>ガク</t>
    </rPh>
    <phoneticPr fontId="5"/>
  </si>
  <si>
    <t>（F×補助率）千円未満切り捨て</t>
    <rPh sb="3" eb="5">
      <t>ホジョ</t>
    </rPh>
    <rPh sb="5" eb="6">
      <t>リツ</t>
    </rPh>
    <rPh sb="7" eb="9">
      <t>センエン</t>
    </rPh>
    <rPh sb="9" eb="11">
      <t>ミマン</t>
    </rPh>
    <rPh sb="11" eb="12">
      <t>キ</t>
    </rPh>
    <rPh sb="13" eb="14">
      <t>ス</t>
    </rPh>
    <phoneticPr fontId="5"/>
  </si>
  <si>
    <t>地方部における就職支援促進事業</t>
    <rPh sb="0" eb="2">
      <t>チホウ</t>
    </rPh>
    <rPh sb="2" eb="3">
      <t>ブ</t>
    </rPh>
    <rPh sb="7" eb="9">
      <t>シュウショク</t>
    </rPh>
    <rPh sb="9" eb="11">
      <t>シエン</t>
    </rPh>
    <rPh sb="11" eb="13">
      <t>ソクシン</t>
    </rPh>
    <rPh sb="13" eb="15">
      <t>ジギョウ</t>
    </rPh>
    <phoneticPr fontId="5"/>
  </si>
  <si>
    <t>対象職員氏名</t>
    <rPh sb="0" eb="2">
      <t>タイショウ</t>
    </rPh>
    <rPh sb="2" eb="4">
      <t>ショクイン</t>
    </rPh>
    <rPh sb="4" eb="6">
      <t>シメイ</t>
    </rPh>
    <phoneticPr fontId="5"/>
  </si>
  <si>
    <t>採用前住所（市区まで）</t>
    <rPh sb="0" eb="2">
      <t>サイヨウ</t>
    </rPh>
    <rPh sb="2" eb="3">
      <t>マエ</t>
    </rPh>
    <rPh sb="3" eb="5">
      <t>ジュウショ</t>
    </rPh>
    <rPh sb="6" eb="8">
      <t>シク</t>
    </rPh>
    <phoneticPr fontId="5"/>
  </si>
  <si>
    <t>就職先</t>
    <rPh sb="0" eb="2">
      <t>シュウショク</t>
    </rPh>
    <rPh sb="2" eb="3">
      <t>サキ</t>
    </rPh>
    <phoneticPr fontId="5"/>
  </si>
  <si>
    <t>支援内容</t>
    <rPh sb="0" eb="2">
      <t>シエン</t>
    </rPh>
    <rPh sb="2" eb="4">
      <t>ナイヨウ</t>
    </rPh>
    <phoneticPr fontId="5"/>
  </si>
  <si>
    <t>注 （１）F欄には、C欄、D欄又はE欄の金額を比較して少ない方の額を記入すること。</t>
    <rPh sb="15" eb="16">
      <t>マタ</t>
    </rPh>
    <rPh sb="18" eb="19">
      <t>ラン</t>
    </rPh>
    <phoneticPr fontId="5"/>
  </si>
  <si>
    <t>　　（２）G欄には、F欄の金額に補助率（1/2）を乗じて得た額（千円未満切り捨て）を記入すること。</t>
    <rPh sb="6" eb="7">
      <t>ラン</t>
    </rPh>
    <rPh sb="11" eb="12">
      <t>ラン</t>
    </rPh>
    <rPh sb="13" eb="15">
      <t>キンガク</t>
    </rPh>
    <rPh sb="16" eb="19">
      <t>ホジョリツ</t>
    </rPh>
    <rPh sb="25" eb="26">
      <t>ジョウ</t>
    </rPh>
    <rPh sb="28" eb="29">
      <t>エ</t>
    </rPh>
    <rPh sb="30" eb="31">
      <t>ガク</t>
    </rPh>
    <rPh sb="32" eb="37">
      <t>センエンミマンキ</t>
    </rPh>
    <rPh sb="38" eb="39">
      <t>ス</t>
    </rPh>
    <rPh sb="42" eb="44">
      <t>キニュウ</t>
    </rPh>
    <phoneticPr fontId="5"/>
  </si>
  <si>
    <t>　　（３）支援内容がわかる資料を添付すること。</t>
    <phoneticPr fontId="5"/>
  </si>
  <si>
    <t>　　（４）行が不足する場合は、適時追加する。</t>
    <phoneticPr fontId="5"/>
  </si>
  <si>
    <t>内訳</t>
    <rPh sb="0" eb="2">
      <t>ウチワケ</t>
    </rPh>
    <phoneticPr fontId="5"/>
  </si>
  <si>
    <t>行が不足する場合は、追加し数式をコピーしてください。</t>
    <rPh sb="0" eb="1">
      <t>ギョウ</t>
    </rPh>
    <rPh sb="2" eb="4">
      <t>フソク</t>
    </rPh>
    <rPh sb="6" eb="8">
      <t>バアイ</t>
    </rPh>
    <rPh sb="10" eb="12">
      <t>ツイカ</t>
    </rPh>
    <rPh sb="13" eb="15">
      <t>スウシキ</t>
    </rPh>
    <phoneticPr fontId="5"/>
  </si>
  <si>
    <t>←この行を選択し、挿入</t>
    <rPh sb="3" eb="4">
      <t>ギョウ</t>
    </rPh>
    <rPh sb="5" eb="7">
      <t>センタク</t>
    </rPh>
    <rPh sb="9" eb="11">
      <t>ソウニュウ</t>
    </rPh>
    <phoneticPr fontId="5"/>
  </si>
  <si>
    <t>（別紙）</t>
    <rPh sb="1" eb="3">
      <t>ベッシ</t>
    </rPh>
    <phoneticPr fontId="5"/>
  </si>
  <si>
    <t>行が不足する場合は、適宜追加してください。</t>
    <rPh sb="0" eb="1">
      <t>ギョウ</t>
    </rPh>
    <rPh sb="2" eb="4">
      <t>フソク</t>
    </rPh>
    <rPh sb="6" eb="8">
      <t>バアイ</t>
    </rPh>
    <rPh sb="10" eb="12">
      <t>テキギ</t>
    </rPh>
    <rPh sb="12" eb="14">
      <t>ツイカ</t>
    </rPh>
    <phoneticPr fontId="5"/>
  </si>
  <si>
    <t>神戸市中央区</t>
    <rPh sb="0" eb="3">
      <t>コウベシ</t>
    </rPh>
    <rPh sb="3" eb="6">
      <t>チュウオウク</t>
    </rPh>
    <phoneticPr fontId="5"/>
  </si>
  <si>
    <t>洲本市</t>
    <rPh sb="0" eb="3">
      <t>スモトシ</t>
    </rPh>
    <phoneticPr fontId="5"/>
  </si>
  <si>
    <t>兵庫　花子</t>
    <rPh sb="0" eb="2">
      <t>ヒョウゴ</t>
    </rPh>
    <rPh sb="3" eb="5">
      <t>ハナコ</t>
    </rPh>
    <phoneticPr fontId="5"/>
  </si>
  <si>
    <t>淡路市</t>
    <rPh sb="0" eb="3">
      <t>アワジシ</t>
    </rPh>
    <phoneticPr fontId="5"/>
  </si>
  <si>
    <t>豊岡市</t>
    <rPh sb="0" eb="3">
      <t>トヨオカシ</t>
    </rPh>
    <phoneticPr fontId="5"/>
  </si>
  <si>
    <t>特別養護老人ホーム○○</t>
    <rPh sb="0" eb="2">
      <t>トクベツ</t>
    </rPh>
    <rPh sb="2" eb="4">
      <t>ヨウゴ</t>
    </rPh>
    <rPh sb="4" eb="6">
      <t>ロウジン</t>
    </rPh>
    <phoneticPr fontId="5"/>
  </si>
  <si>
    <t>老人保健施設▲▲</t>
    <rPh sb="0" eb="2">
      <t>ロウジン</t>
    </rPh>
    <rPh sb="2" eb="4">
      <t>ホケン</t>
    </rPh>
    <rPh sb="4" eb="6">
      <t>シセツ</t>
    </rPh>
    <phoneticPr fontId="5"/>
  </si>
  <si>
    <t>礼金、旅費</t>
    <rPh sb="0" eb="2">
      <t>レイキン</t>
    </rPh>
    <rPh sb="3" eb="5">
      <t>リョヒ</t>
    </rPh>
    <phoneticPr fontId="5"/>
  </si>
  <si>
    <t>就職支援金200000円</t>
    <rPh sb="0" eb="2">
      <t>シュウショク</t>
    </rPh>
    <rPh sb="2" eb="5">
      <t>シエンキン</t>
    </rPh>
    <rPh sb="11" eb="12">
      <t>エン</t>
    </rPh>
    <phoneticPr fontId="5"/>
  </si>
  <si>
    <t>支援合計金額（円）</t>
    <rPh sb="0" eb="2">
      <t>シエン</t>
    </rPh>
    <rPh sb="2" eb="4">
      <t>ゴウケイ</t>
    </rPh>
    <rPh sb="4" eb="6">
      <t>キンガク</t>
    </rPh>
    <rPh sb="7" eb="8">
      <t>エン</t>
    </rPh>
    <phoneticPr fontId="5"/>
  </si>
  <si>
    <t>礼金100,000円、旅費12,500円</t>
    <rPh sb="0" eb="2">
      <t>レイキン</t>
    </rPh>
    <rPh sb="9" eb="10">
      <t>エン</t>
    </rPh>
    <rPh sb="11" eb="13">
      <t>リョヒ</t>
    </rPh>
    <rPh sb="19" eb="20">
      <t>エン</t>
    </rPh>
    <phoneticPr fontId="5"/>
  </si>
  <si>
    <t>対象経費</t>
    <rPh sb="0" eb="2">
      <t>タイショウ</t>
    </rPh>
    <rPh sb="2" eb="4">
      <t>ケイヒ</t>
    </rPh>
    <phoneticPr fontId="5"/>
  </si>
  <si>
    <t>対象職員</t>
    <rPh sb="0" eb="2">
      <t>タイショウ</t>
    </rPh>
    <rPh sb="2" eb="4">
      <t>ショクイン</t>
    </rPh>
    <phoneticPr fontId="5"/>
  </si>
  <si>
    <r>
      <t>就職支援金</t>
    </r>
    <r>
      <rPr>
        <sz val="11"/>
        <color rgb="FFFF0000"/>
        <rFont val="ＭＳ Ｐゴシック"/>
        <family val="3"/>
        <charset val="128"/>
      </rPr>
      <t>（※）</t>
    </r>
    <rPh sb="0" eb="2">
      <t>シュウショク</t>
    </rPh>
    <rPh sb="2" eb="5">
      <t>シエンキン</t>
    </rPh>
    <phoneticPr fontId="5"/>
  </si>
  <si>
    <t>添付書類</t>
    <rPh sb="0" eb="2">
      <t>テンプ</t>
    </rPh>
    <rPh sb="2" eb="4">
      <t>ショルイ</t>
    </rPh>
    <phoneticPr fontId="5"/>
  </si>
  <si>
    <t>＜記載例＞</t>
    <rPh sb="1" eb="3">
      <t>キサイ</t>
    </rPh>
    <rPh sb="3" eb="4">
      <t>レイ</t>
    </rPh>
    <phoneticPr fontId="5"/>
  </si>
  <si>
    <t>②</t>
    <phoneticPr fontId="5"/>
  </si>
  <si>
    <t>整理シート</t>
    <rPh sb="0" eb="2">
      <t>セイリ</t>
    </rPh>
    <phoneticPr fontId="5"/>
  </si>
  <si>
    <t>対象経費に関する注意事項及び記載例を確認のうえ作成してください。</t>
    <rPh sb="0" eb="2">
      <t>タイショウ</t>
    </rPh>
    <rPh sb="2" eb="4">
      <t>ケイヒ</t>
    </rPh>
    <rPh sb="5" eb="6">
      <t>カン</t>
    </rPh>
    <rPh sb="8" eb="10">
      <t>チュウイ</t>
    </rPh>
    <rPh sb="10" eb="12">
      <t>ジコウ</t>
    </rPh>
    <rPh sb="12" eb="13">
      <t>オヨ</t>
    </rPh>
    <rPh sb="14" eb="17">
      <t>キサイレイ</t>
    </rPh>
    <rPh sb="18" eb="20">
      <t>カクニン</t>
    </rPh>
    <rPh sb="23" eb="25">
      <t>サクセイ</t>
    </rPh>
    <phoneticPr fontId="5"/>
  </si>
  <si>
    <t>●算定根拠が確認できる書類（手当の計算書類、礼金等）が確認できるもの</t>
    <rPh sb="1" eb="3">
      <t>サンテイ</t>
    </rPh>
    <rPh sb="3" eb="5">
      <t>コンキョ</t>
    </rPh>
    <rPh sb="6" eb="8">
      <t>カクニン</t>
    </rPh>
    <rPh sb="11" eb="13">
      <t>ショルイ</t>
    </rPh>
    <rPh sb="14" eb="16">
      <t>テアテ</t>
    </rPh>
    <rPh sb="17" eb="19">
      <t>ケイサン</t>
    </rPh>
    <rPh sb="19" eb="21">
      <t>ショルイ</t>
    </rPh>
    <rPh sb="22" eb="24">
      <t>レイキン</t>
    </rPh>
    <rPh sb="24" eb="25">
      <t>トウ</t>
    </rPh>
    <rPh sb="27" eb="29">
      <t>カクニン</t>
    </rPh>
    <phoneticPr fontId="5"/>
  </si>
  <si>
    <t>補助対象となる職員に関する情報を記載するシートです。その他のシートに転記されますので必ず記載してください。</t>
    <rPh sb="0" eb="2">
      <t>ホジョ</t>
    </rPh>
    <rPh sb="2" eb="4">
      <t>タイショウ</t>
    </rPh>
    <rPh sb="7" eb="9">
      <t>ショクイン</t>
    </rPh>
    <rPh sb="10" eb="11">
      <t>カン</t>
    </rPh>
    <rPh sb="13" eb="15">
      <t>ジョウホウ</t>
    </rPh>
    <rPh sb="16" eb="18">
      <t>キサイ</t>
    </rPh>
    <rPh sb="28" eb="29">
      <t>タ</t>
    </rPh>
    <rPh sb="34" eb="36">
      <t>テンキ</t>
    </rPh>
    <rPh sb="42" eb="43">
      <t>カナラ</t>
    </rPh>
    <rPh sb="44" eb="46">
      <t>キサイ</t>
    </rPh>
    <phoneticPr fontId="5"/>
  </si>
  <si>
    <t>B欄のみ記載してください。</t>
    <rPh sb="1" eb="2">
      <t>ラン</t>
    </rPh>
    <rPh sb="4" eb="6">
      <t>キサイ</t>
    </rPh>
    <phoneticPr fontId="9"/>
  </si>
  <si>
    <t>「整理シート」に支援する職員の情報及び支援内容を記載。入力欄下側の注意事項及び記載例を確認してください。</t>
    <rPh sb="1" eb="3">
      <t>セイリ</t>
    </rPh>
    <rPh sb="8" eb="10">
      <t>シエン</t>
    </rPh>
    <rPh sb="12" eb="14">
      <t>ショクイン</t>
    </rPh>
    <rPh sb="15" eb="17">
      <t>ジョウホウ</t>
    </rPh>
    <rPh sb="17" eb="18">
      <t>オヨ</t>
    </rPh>
    <rPh sb="19" eb="21">
      <t>シエン</t>
    </rPh>
    <rPh sb="21" eb="23">
      <t>ナイヨウ</t>
    </rPh>
    <rPh sb="24" eb="26">
      <t>キサイ</t>
    </rPh>
    <rPh sb="27" eb="30">
      <t>ニュウリョクラン</t>
    </rPh>
    <rPh sb="30" eb="31">
      <t>シタ</t>
    </rPh>
    <rPh sb="31" eb="32">
      <t>ガワ</t>
    </rPh>
    <rPh sb="33" eb="35">
      <t>チュウイ</t>
    </rPh>
    <rPh sb="35" eb="37">
      <t>ジコウ</t>
    </rPh>
    <rPh sb="37" eb="38">
      <t>オヨ</t>
    </rPh>
    <rPh sb="39" eb="42">
      <t>キサイレイ</t>
    </rPh>
    <rPh sb="43" eb="45">
      <t>カクニン</t>
    </rPh>
    <phoneticPr fontId="5"/>
  </si>
  <si>
    <t>③</t>
    <phoneticPr fontId="5"/>
  </si>
  <si>
    <t>「様式1-1」B欄のみ記載してください。</t>
    <rPh sb="1" eb="3">
      <t>ヨウシキ</t>
    </rPh>
    <rPh sb="8" eb="9">
      <t>ラン</t>
    </rPh>
    <rPh sb="11" eb="13">
      <t>キサイ</t>
    </rPh>
    <phoneticPr fontId="5"/>
  </si>
  <si>
    <t>対象人数</t>
    <rPh sb="0" eb="2">
      <t>タイショウ</t>
    </rPh>
    <rPh sb="2" eb="3">
      <t>ニン</t>
    </rPh>
    <rPh sb="3" eb="4">
      <t>スウ</t>
    </rPh>
    <phoneticPr fontId="5"/>
  </si>
  <si>
    <t>赴任旅費：採用に伴い、地域外に居住するものが転居するための経費を支援するもの。</t>
    <rPh sb="0" eb="2">
      <t>フニン</t>
    </rPh>
    <rPh sb="2" eb="4">
      <t>リョヒ</t>
    </rPh>
    <rPh sb="5" eb="7">
      <t>サイヨウ</t>
    </rPh>
    <rPh sb="8" eb="9">
      <t>トモナ</t>
    </rPh>
    <rPh sb="11" eb="14">
      <t>チイキガイ</t>
    </rPh>
    <rPh sb="15" eb="17">
      <t>キョジュウ</t>
    </rPh>
    <rPh sb="22" eb="24">
      <t>テンキョ</t>
    </rPh>
    <rPh sb="29" eb="31">
      <t>ケイヒ</t>
    </rPh>
    <rPh sb="32" eb="34">
      <t>シエン</t>
    </rPh>
    <phoneticPr fontId="5"/>
  </si>
  <si>
    <r>
      <rPr>
        <b/>
        <sz val="12"/>
        <color rgb="FFFF0000"/>
        <rFont val="ＭＳ Ｐゴシック"/>
        <family val="3"/>
        <charset val="128"/>
      </rPr>
      <t>（※）</t>
    </r>
    <r>
      <rPr>
        <b/>
        <sz val="12"/>
        <color theme="1"/>
        <rFont val="ＭＳ Ｐゴシック"/>
        <family val="3"/>
        <charset val="128"/>
      </rPr>
      <t>名称が異なる場合でも同内容の手当等であれば赴任旅費として取り扱う。</t>
    </r>
    <r>
      <rPr>
        <b/>
        <u val="double"/>
        <sz val="12"/>
        <color rgb="FFFF0000"/>
        <rFont val="ＭＳ Ｐゴシック"/>
        <family val="3"/>
        <charset val="128"/>
      </rPr>
      <t>ただし、敷金・礼金・移動に係る旅費に相当するもののみ対象。</t>
    </r>
    <rPh sb="40" eb="42">
      <t>シキキン</t>
    </rPh>
    <rPh sb="43" eb="45">
      <t>レイキン</t>
    </rPh>
    <rPh sb="46" eb="48">
      <t>イドウ</t>
    </rPh>
    <rPh sb="49" eb="50">
      <t>カカ</t>
    </rPh>
    <rPh sb="51" eb="53">
      <t>リョヒ</t>
    </rPh>
    <rPh sb="54" eb="56">
      <t>ソウトウ</t>
    </rPh>
    <rPh sb="62" eb="64">
      <t>タイショウ</t>
    </rPh>
    <phoneticPr fontId="5"/>
  </si>
  <si>
    <t>←この行を選択し、追加</t>
    <rPh sb="3" eb="4">
      <t>ギョウ</t>
    </rPh>
    <rPh sb="5" eb="7">
      <t>センタク</t>
    </rPh>
    <rPh sb="9" eb="11">
      <t>ツイカ</t>
    </rPh>
    <phoneticPr fontId="5"/>
  </si>
  <si>
    <t>手当に関する規程。経費計上の算定根拠。</t>
    <rPh sb="0" eb="2">
      <t>テアテ</t>
    </rPh>
    <rPh sb="3" eb="4">
      <t>カン</t>
    </rPh>
    <rPh sb="6" eb="8">
      <t>キテイ</t>
    </rPh>
    <rPh sb="9" eb="11">
      <t>ケイヒ</t>
    </rPh>
    <rPh sb="11" eb="13">
      <t>ケイジョウ</t>
    </rPh>
    <rPh sb="14" eb="16">
      <t>サンテイ</t>
    </rPh>
    <rPh sb="16" eb="18">
      <t>コンキョ</t>
    </rPh>
    <phoneticPr fontId="5"/>
  </si>
  <si>
    <t>福祉部　高齢政策課（1号館3階 海側）</t>
    <rPh sb="0" eb="2">
      <t>フクシ</t>
    </rPh>
    <rPh sb="4" eb="6">
      <t>コウレイ</t>
    </rPh>
    <rPh sb="6" eb="8">
      <t>セイサク</t>
    </rPh>
    <rPh sb="8" eb="9">
      <t>カ</t>
    </rPh>
    <rPh sb="16" eb="17">
      <t>ウミ</t>
    </rPh>
    <phoneticPr fontId="5"/>
  </si>
  <si>
    <t>転居後住所（市区まで）</t>
    <rPh sb="0" eb="2">
      <t>テンキョ</t>
    </rPh>
    <rPh sb="2" eb="3">
      <t>ゴ</t>
    </rPh>
    <rPh sb="3" eb="5">
      <t>ジュウショ</t>
    </rPh>
    <phoneticPr fontId="5"/>
  </si>
  <si>
    <t>●職員の転居に伴う費用の支援制度が確認できるもの（給与規程等）</t>
    <rPh sb="1" eb="3">
      <t>ショクイン</t>
    </rPh>
    <rPh sb="4" eb="6">
      <t>テンキョ</t>
    </rPh>
    <rPh sb="7" eb="8">
      <t>トモナ</t>
    </rPh>
    <rPh sb="9" eb="11">
      <t>ヒヨウ</t>
    </rPh>
    <rPh sb="12" eb="14">
      <t>シエン</t>
    </rPh>
    <rPh sb="14" eb="16">
      <t>セイド</t>
    </rPh>
    <rPh sb="17" eb="19">
      <t>カクニン</t>
    </rPh>
    <rPh sb="25" eb="27">
      <t>キュウヨ</t>
    </rPh>
    <rPh sb="27" eb="29">
      <t>キテイ</t>
    </rPh>
    <rPh sb="29" eb="30">
      <t>トウ</t>
    </rPh>
    <phoneticPr fontId="5"/>
  </si>
  <si>
    <t>　旅費規程等で転居に係る支援について明記されていないが、転居費用を支援している場合は、根拠規程に加えて申立書（任意様式）を提出すること</t>
    <rPh sb="45" eb="47">
      <t>キテイ</t>
    </rPh>
    <phoneticPr fontId="5"/>
  </si>
  <si>
    <r>
      <t>（※）就職支援金が赴任にともない、住宅の賃貸借契約を新たに締結し転居する場合、</t>
    </r>
    <r>
      <rPr>
        <u/>
        <sz val="11"/>
        <color rgb="FFFF0000"/>
        <rFont val="ＭＳ Ｐゴシック"/>
        <family val="3"/>
        <charset val="128"/>
      </rPr>
      <t>敷金・礼金</t>
    </r>
    <r>
      <rPr>
        <sz val="11"/>
        <rFont val="ＭＳ Ｐゴシック"/>
        <family val="3"/>
        <charset val="128"/>
      </rPr>
      <t>・仲介手数料・保証料について補助する手当であった場合</t>
    </r>
    <rPh sb="3" eb="5">
      <t>シュウショク</t>
    </rPh>
    <rPh sb="5" eb="8">
      <t>シエンキン</t>
    </rPh>
    <rPh sb="9" eb="11">
      <t>フニン</t>
    </rPh>
    <rPh sb="32" eb="34">
      <t>テンキョ</t>
    </rPh>
    <rPh sb="36" eb="38">
      <t>バアイ</t>
    </rPh>
    <rPh sb="62" eb="64">
      <t>テアテ</t>
    </rPh>
    <rPh sb="68" eb="70">
      <t>バアイ</t>
    </rPh>
    <phoneticPr fontId="5"/>
  </si>
  <si>
    <r>
      <t>　　この例の就職支援金は、採用に伴う転居に対する経費を支援するものであり、</t>
    </r>
    <r>
      <rPr>
        <u/>
        <sz val="11"/>
        <color rgb="FFFF0000"/>
        <rFont val="ＭＳ Ｐゴシック"/>
        <family val="3"/>
        <charset val="128"/>
      </rPr>
      <t>赴任旅費相当とみなされ補助対象となるが、敷金・礼金に相当する金額のみ対象となる。</t>
    </r>
    <rPh sb="4" eb="5">
      <t>レイ</t>
    </rPh>
    <rPh sb="6" eb="8">
      <t>シュウショク</t>
    </rPh>
    <rPh sb="8" eb="11">
      <t>シエンキン</t>
    </rPh>
    <rPh sb="13" eb="15">
      <t>サイヨウ</t>
    </rPh>
    <rPh sb="16" eb="17">
      <t>トモナ</t>
    </rPh>
    <rPh sb="18" eb="20">
      <t>テンキョ</t>
    </rPh>
    <rPh sb="21" eb="22">
      <t>タイ</t>
    </rPh>
    <rPh sb="24" eb="26">
      <t>ケイヒ</t>
    </rPh>
    <rPh sb="27" eb="29">
      <t>シエン</t>
    </rPh>
    <rPh sb="37" eb="39">
      <t>フニン</t>
    </rPh>
    <rPh sb="39" eb="41">
      <t>リョヒ</t>
    </rPh>
    <rPh sb="41" eb="43">
      <t>ソウトウ</t>
    </rPh>
    <rPh sb="48" eb="50">
      <t>ホジョ</t>
    </rPh>
    <rPh sb="50" eb="52">
      <t>タイショウ</t>
    </rPh>
    <rPh sb="57" eb="59">
      <t>シキキン</t>
    </rPh>
    <rPh sb="60" eb="62">
      <t>レイキン</t>
    </rPh>
    <rPh sb="63" eb="65">
      <t>ソウトウ</t>
    </rPh>
    <rPh sb="67" eb="69">
      <t>キンガク</t>
    </rPh>
    <rPh sb="71" eb="73">
      <t>タイショウ</t>
    </rPh>
    <phoneticPr fontId="5"/>
  </si>
  <si>
    <t>整理シートに入力した内容が転記されますので、ご確認ください。【色つきセル】B欄寄付金その他収入額のみ入力してください。</t>
    <rPh sb="0" eb="2">
      <t>セイリ</t>
    </rPh>
    <rPh sb="6" eb="8">
      <t>ニュウリョク</t>
    </rPh>
    <rPh sb="10" eb="12">
      <t>ナイヨウ</t>
    </rPh>
    <rPh sb="13" eb="15">
      <t>テンキ</t>
    </rPh>
    <rPh sb="23" eb="25">
      <t>カクニン</t>
    </rPh>
    <rPh sb="31" eb="32">
      <t>イロ</t>
    </rPh>
    <phoneticPr fontId="5"/>
  </si>
  <si>
    <t>このシートに入力した内容が様式1-1に転記されます。【色つきセル】に必要事項を入力してください。</t>
    <rPh sb="6" eb="8">
      <t>ニュウリョク</t>
    </rPh>
    <rPh sb="10" eb="12">
      <t>ナイヨウ</t>
    </rPh>
    <rPh sb="13" eb="15">
      <t>ヨウシキ</t>
    </rPh>
    <rPh sb="19" eb="21">
      <t>テンキ</t>
    </rPh>
    <rPh sb="27" eb="28">
      <t>イロ</t>
    </rPh>
    <rPh sb="34" eb="36">
      <t>ヒツヨウ</t>
    </rPh>
    <rPh sb="36" eb="38">
      <t>ジコウ</t>
    </rPh>
    <rPh sb="39" eb="41">
      <t>ニュウリョク</t>
    </rPh>
    <phoneticPr fontId="5"/>
  </si>
  <si>
    <t>令和８年度地方部における就職支援促進事業</t>
    <rPh sb="0" eb="2">
      <t>レイワ</t>
    </rPh>
    <rPh sb="3" eb="5">
      <t>ネンド</t>
    </rPh>
    <rPh sb="5" eb="8">
      <t>チホウブ</t>
    </rPh>
    <rPh sb="12" eb="14">
      <t>シュウショク</t>
    </rPh>
    <rPh sb="14" eb="16">
      <t>シエン</t>
    </rPh>
    <rPh sb="16" eb="18">
      <t>ソクシン</t>
    </rPh>
    <rPh sb="18" eb="20">
      <t>ジギョウ</t>
    </rPh>
    <phoneticPr fontId="5"/>
  </si>
  <si>
    <t>新たに正規職員（令和８年度に採用、長期研修者を含む）で地域外から転居をするもの</t>
    <rPh sb="0" eb="1">
      <t>アラ</t>
    </rPh>
    <rPh sb="3" eb="5">
      <t>セイキ</t>
    </rPh>
    <rPh sb="5" eb="7">
      <t>ショクイン</t>
    </rPh>
    <rPh sb="8" eb="10">
      <t>レイワ</t>
    </rPh>
    <rPh sb="11" eb="13">
      <t>ネンド</t>
    </rPh>
    <rPh sb="14" eb="16">
      <t>サイヨウ</t>
    </rPh>
    <rPh sb="17" eb="19">
      <t>チョウキ</t>
    </rPh>
    <rPh sb="19" eb="22">
      <t>ケンシュウシャ</t>
    </rPh>
    <rPh sb="23" eb="24">
      <t>フク</t>
    </rPh>
    <rPh sb="27" eb="30">
      <t>チイキガイ</t>
    </rPh>
    <rPh sb="32" eb="34">
      <t>テンキョ</t>
    </rPh>
    <phoneticPr fontId="5"/>
  </si>
  <si>
    <r>
      <t>新たに正規職員（令和８年度採用、長期研修者を含む）で地域外から転居する際に、法人が負担する敷金、礼金、赴任旅費等。</t>
    </r>
    <r>
      <rPr>
        <b/>
        <sz val="11"/>
        <color rgb="FFFF0000"/>
        <rFont val="ＭＳ Ｐゴシック"/>
        <family val="3"/>
        <charset val="128"/>
      </rPr>
      <t>（令和８年度中に支払うもの）</t>
    </r>
    <rPh sb="0" eb="1">
      <t>アラ</t>
    </rPh>
    <rPh sb="3" eb="5">
      <t>セイキ</t>
    </rPh>
    <rPh sb="5" eb="7">
      <t>ショクイン</t>
    </rPh>
    <rPh sb="8" eb="10">
      <t>レイワ</t>
    </rPh>
    <rPh sb="11" eb="13">
      <t>ネンド</t>
    </rPh>
    <rPh sb="13" eb="15">
      <t>サイヨウ</t>
    </rPh>
    <rPh sb="16" eb="18">
      <t>チョウキ</t>
    </rPh>
    <rPh sb="18" eb="21">
      <t>ケンシュウシャ</t>
    </rPh>
    <rPh sb="22" eb="23">
      <t>フク</t>
    </rPh>
    <rPh sb="26" eb="29">
      <t>チイキガイ</t>
    </rPh>
    <rPh sb="31" eb="33">
      <t>テンキョ</t>
    </rPh>
    <rPh sb="35" eb="36">
      <t>サイ</t>
    </rPh>
    <rPh sb="38" eb="40">
      <t>ホウジン</t>
    </rPh>
    <rPh sb="41" eb="43">
      <t>フタン</t>
    </rPh>
    <rPh sb="45" eb="47">
      <t>シキキン</t>
    </rPh>
    <rPh sb="48" eb="50">
      <t>レイキン</t>
    </rPh>
    <rPh sb="51" eb="53">
      <t>フニン</t>
    </rPh>
    <rPh sb="53" eb="55">
      <t>リョヒ</t>
    </rPh>
    <rPh sb="55" eb="56">
      <t>トウ</t>
    </rPh>
    <rPh sb="58" eb="60">
      <t>レイワ</t>
    </rPh>
    <rPh sb="61" eb="63">
      <t>ネンド</t>
    </rPh>
    <rPh sb="63" eb="64">
      <t>チュウ</t>
    </rPh>
    <rPh sb="65" eb="67">
      <t>シハラ</t>
    </rPh>
    <phoneticPr fontId="5"/>
  </si>
  <si>
    <t>介護人材対策班　溝内</t>
    <rPh sb="0" eb="2">
      <t>カイゴ</t>
    </rPh>
    <rPh sb="2" eb="4">
      <t>ジンザイ</t>
    </rPh>
    <rPh sb="4" eb="7">
      <t>タイサクハン</t>
    </rPh>
    <rPh sb="8" eb="10">
      <t>ミゾウチ</t>
    </rPh>
    <phoneticPr fontId="5"/>
  </si>
  <si>
    <t>℡078-341-7711（内線3112）　ＦAX078-362-9470</t>
    <rPh sb="14" eb="16">
      <t>ナイセン</t>
    </rPh>
    <phoneticPr fontId="5"/>
  </si>
  <si>
    <t>MAIL：Kaoru_Mizouchi@pref.hyogo.lg.jp</t>
    <phoneticPr fontId="5"/>
  </si>
  <si>
    <t xml:space="preserve">事業に関する連絡先
申請書の内容の確認連絡に使用しますので、申請書記載内容について回答できる方の情報を記載してください。
</t>
    <rPh sb="0" eb="2">
      <t>ジギョウ</t>
    </rPh>
    <rPh sb="3" eb="4">
      <t>カン</t>
    </rPh>
    <rPh sb="6" eb="8">
      <t>レンラク</t>
    </rPh>
    <rPh sb="8" eb="9">
      <t>サキ</t>
    </rPh>
    <rPh sb="11" eb="14">
      <t>シンセイショ</t>
    </rPh>
    <rPh sb="15" eb="17">
      <t>ナイヨウ</t>
    </rPh>
    <rPh sb="18" eb="20">
      <t>カクニン</t>
    </rPh>
    <rPh sb="20" eb="22">
      <t>レンラク</t>
    </rPh>
    <rPh sb="23" eb="25">
      <t>シヨウ</t>
    </rPh>
    <rPh sb="31" eb="33">
      <t>シンセイ</t>
    </rPh>
    <rPh sb="33" eb="34">
      <t>ショ</t>
    </rPh>
    <rPh sb="34" eb="36">
      <t>キサイ</t>
    </rPh>
    <rPh sb="36" eb="38">
      <t>ナイヨウ</t>
    </rPh>
    <rPh sb="42" eb="44">
      <t>カイトウ</t>
    </rPh>
    <rPh sb="47" eb="48">
      <t>カタ</t>
    </rPh>
    <rPh sb="49" eb="51">
      <t>ジョウホウ</t>
    </rPh>
    <rPh sb="52" eb="54">
      <t>キサイ</t>
    </rPh>
    <phoneticPr fontId="9"/>
  </si>
  <si>
    <t>※順に入力してください。●は内容の確認のみ。☆は別途用意が必要</t>
    <rPh sb="1" eb="2">
      <t>ジュン</t>
    </rPh>
    <rPh sb="3" eb="5">
      <t>ニュウリョク</t>
    </rPh>
    <rPh sb="13" eb="15">
      <t>ナイヨウ</t>
    </rPh>
    <rPh sb="16" eb="18">
      <t>カクニン</t>
    </rPh>
    <rPh sb="23" eb="25">
      <t>ベット</t>
    </rPh>
    <rPh sb="25" eb="27">
      <t>ヨウイ</t>
    </rPh>
    <rPh sb="28" eb="30">
      <t>ヒツヨウ</t>
    </rPh>
    <phoneticPr fontId="5"/>
  </si>
  <si>
    <t>提出する書類は、①「提出書類について」に記載の「5種の書類」です。</t>
    <rPh sb="0" eb="2">
      <t>テイシュツ</t>
    </rPh>
    <rPh sb="4" eb="6">
      <t>ショルイ</t>
    </rPh>
    <rPh sb="10" eb="12">
      <t>テイシュツ</t>
    </rPh>
    <rPh sb="12" eb="14">
      <t>ショルイ</t>
    </rPh>
    <rPh sb="20" eb="22">
      <t>キサイ</t>
    </rPh>
    <rPh sb="25" eb="26">
      <t>シュ</t>
    </rPh>
    <rPh sb="27" eb="29">
      <t>ショルイ</t>
    </rPh>
    <phoneticPr fontId="5"/>
  </si>
  <si>
    <t>★入力したこのエクセルシートを補助金申請システムに添付して下さい。</t>
    <rPh sb="15" eb="20">
      <t>ホジョキンシンセイ</t>
    </rPh>
    <rPh sb="25" eb="27">
      <t>テンプ</t>
    </rPh>
    <phoneticPr fontId="5"/>
  </si>
  <si>
    <t>【照会先】</t>
    <rPh sb="1" eb="3">
      <t>ショウカイ</t>
    </rPh>
    <rPh sb="3" eb="4">
      <t>サキ</t>
    </rPh>
    <phoneticPr fontId="5"/>
  </si>
  <si>
    <t>だたし、在籍期間が半年以上、または令和９年３月末日に在籍していること。</t>
    <rPh sb="4" eb="8">
      <t>ザイセキキカン</t>
    </rPh>
    <rPh sb="9" eb="13">
      <t>ハントシイジョウ</t>
    </rPh>
    <rPh sb="17" eb="19">
      <t>レイワ</t>
    </rPh>
    <rPh sb="20" eb="21">
      <t>ネン</t>
    </rPh>
    <rPh sb="22" eb="23">
      <t>ガツ</t>
    </rPh>
    <rPh sb="23" eb="25">
      <t>マツジツ</t>
    </rPh>
    <rPh sb="26" eb="28">
      <t>ザイセキ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</si>
</sst>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人&quot;\ "/>
    <numFmt numFmtId="178" formatCode="#"/>
  </numFmts>
  <fonts count="36">
    <font>
      <sz val="11"/>
      <name val="ＭＳ Ｐゴシック"/>
      <family val="3"/>
      <charset val="128"/>
    </font>
    <font>
      <sz val="12"/>
      <color theme="1"/>
      <name val="MS Gothic"/>
      <family val="2"/>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6"/>
      <name val="ＭＳ Ｐ明朝"/>
      <family val="1"/>
      <charset val="128"/>
    </font>
    <font>
      <sz val="9"/>
      <name val="ＭＳ Ｐゴシック"/>
      <family val="3"/>
      <charset val="128"/>
    </font>
    <font>
      <b/>
      <sz val="11"/>
      <name val="ＭＳ Ｐゴシック"/>
      <family val="3"/>
      <charset val="128"/>
    </font>
    <font>
      <b/>
      <sz val="14"/>
      <name val="ＭＳ Ｐゴシック"/>
      <family val="3"/>
      <charset val="128"/>
    </font>
    <font>
      <u/>
      <sz val="11"/>
      <color theme="10"/>
      <name val="ＭＳ Ｐゴシック"/>
      <family val="3"/>
      <charset val="128"/>
    </font>
    <font>
      <sz val="11"/>
      <color theme="1"/>
      <name val="ＭＳ Ｐゴシック"/>
      <family val="2"/>
      <scheme val="minor"/>
    </font>
    <font>
      <sz val="14"/>
      <name val="ＭＳ 明朝"/>
      <family val="1"/>
      <charset val="128"/>
    </font>
    <font>
      <sz val="11"/>
      <name val="ＭＳ 明朝"/>
      <family val="1"/>
      <charset val="128"/>
    </font>
    <font>
      <sz val="12"/>
      <name val="ＭＳ 明朝"/>
      <family val="1"/>
      <charset val="128"/>
    </font>
    <font>
      <sz val="12"/>
      <name val="ＭＳ Ｐゴシック"/>
      <family val="3"/>
      <charset val="128"/>
      <scheme val="minor"/>
    </font>
    <font>
      <b/>
      <sz val="16"/>
      <color rgb="FFFF0000"/>
      <name val="ＭＳ Ｐゴシック"/>
      <family val="3"/>
      <charset val="128"/>
    </font>
    <font>
      <b/>
      <sz val="14"/>
      <color theme="1"/>
      <name val="ＭＳ Ｐゴシック"/>
      <family val="3"/>
      <charset val="128"/>
    </font>
    <font>
      <b/>
      <sz val="16"/>
      <color theme="1"/>
      <name val="ＭＳ Ｐゴシック"/>
      <family val="3"/>
      <charset val="128"/>
    </font>
    <font>
      <b/>
      <sz val="11"/>
      <color rgb="FFFF0000"/>
      <name val="ＭＳ Ｐゴシック"/>
      <family val="3"/>
      <charset val="128"/>
    </font>
    <font>
      <sz val="20"/>
      <color theme="1"/>
      <name val="ＭＳ Ｐゴシック"/>
      <family val="3"/>
      <charset val="128"/>
    </font>
    <font>
      <sz val="11"/>
      <color theme="1"/>
      <name val="ＭＳ Ｐゴシック"/>
      <family val="3"/>
      <charset val="128"/>
    </font>
    <font>
      <b/>
      <sz val="14"/>
      <color rgb="FFFF0000"/>
      <name val="ＭＳ Ｐゴシック"/>
      <family val="3"/>
      <charset val="128"/>
    </font>
    <font>
      <sz val="8"/>
      <name val="ＭＳ Ｐゴシック"/>
      <family val="3"/>
      <charset val="128"/>
    </font>
    <font>
      <b/>
      <sz val="20"/>
      <name val="ＭＳ Ｐゴシック"/>
      <family val="3"/>
      <charset val="128"/>
    </font>
    <font>
      <b/>
      <sz val="12"/>
      <color rgb="FFFF0000"/>
      <name val="ＭＳ Ｐゴシック"/>
      <family val="3"/>
      <charset val="128"/>
    </font>
    <font>
      <sz val="11"/>
      <color rgb="FFFF0000"/>
      <name val="ＭＳ Ｐゴシック"/>
      <family val="3"/>
      <charset val="128"/>
    </font>
    <font>
      <u/>
      <sz val="11"/>
      <color rgb="FFFF0000"/>
      <name val="ＭＳ Ｐゴシック"/>
      <family val="3"/>
      <charset val="128"/>
    </font>
    <font>
      <b/>
      <sz val="18"/>
      <color rgb="FFFF0000"/>
      <name val="ＭＳ Ｐゴシック"/>
      <family val="3"/>
      <charset val="128"/>
    </font>
    <font>
      <sz val="14"/>
      <color theme="1"/>
      <name val="ＭＳ Ｐゴシック"/>
      <family val="3"/>
      <charset val="128"/>
    </font>
    <font>
      <sz val="16"/>
      <color theme="1"/>
      <name val="ＭＳ Ｐゴシック"/>
      <family val="3"/>
      <charset val="128"/>
    </font>
    <font>
      <b/>
      <u val="double"/>
      <sz val="12"/>
      <color rgb="FFFF0000"/>
      <name val="ＭＳ Ｐゴシック"/>
      <family val="3"/>
      <charset val="128"/>
    </font>
    <font>
      <b/>
      <sz val="12"/>
      <color theme="1"/>
      <name val="ＭＳ Ｐゴシック"/>
      <family val="3"/>
      <charset val="128"/>
    </font>
  </fonts>
  <fills count="9">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8" tint="0.59999389629810485"/>
        <bgColor indexed="64"/>
      </patternFill>
    </fill>
  </fills>
  <borders count="59">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diagonalDown="1">
      <left style="medium">
        <color indexed="64"/>
      </left>
      <right/>
      <top style="medium">
        <color indexed="64"/>
      </top>
      <bottom/>
      <diagonal style="thin">
        <color indexed="64"/>
      </diagonal>
    </border>
    <border>
      <left/>
      <right style="thin">
        <color indexed="64"/>
      </right>
      <top style="medium">
        <color indexed="64"/>
      </top>
      <bottom/>
      <diagonal/>
    </border>
    <border diagonalDown="1">
      <left/>
      <right/>
      <top/>
      <bottom/>
      <diagonal style="thin">
        <color auto="1"/>
      </diagonal>
    </border>
    <border diagonalDown="1">
      <left/>
      <right style="medium">
        <color indexed="64"/>
      </right>
      <top/>
      <bottom style="medium">
        <color indexed="64"/>
      </bottom>
      <diagonal style="thin">
        <color indexed="64"/>
      </diagonal>
    </border>
    <border>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4">
    <xf numFmtId="0" fontId="0" fillId="0" borderId="0">
      <alignment vertical="center"/>
    </xf>
    <xf numFmtId="0" fontId="4" fillId="0" borderId="0"/>
    <xf numFmtId="0" fontId="13" fillId="0" borderId="0" applyNumberFormat="0" applyFill="0" applyBorder="0" applyAlignment="0" applyProtection="0">
      <alignment vertical="center"/>
    </xf>
    <xf numFmtId="9" fontId="4" fillId="0" borderId="0" applyFont="0" applyFill="0" applyBorder="0" applyAlignment="0" applyProtection="0"/>
    <xf numFmtId="38" fontId="4" fillId="0" borderId="0" applyFont="0" applyFill="0" applyBorder="0" applyAlignment="0" applyProtection="0"/>
    <xf numFmtId="38" fontId="3" fillId="0" borderId="0" applyFont="0" applyFill="0" applyBorder="0" applyAlignment="0" applyProtection="0"/>
    <xf numFmtId="38" fontId="4" fillId="0" borderId="0" applyFont="0" applyFill="0" applyBorder="0" applyAlignment="0" applyProtection="0"/>
    <xf numFmtId="38" fontId="3" fillId="0" borderId="0" applyFont="0" applyFill="0" applyBorder="0" applyAlignment="0" applyProtection="0">
      <alignment vertical="center"/>
    </xf>
    <xf numFmtId="0" fontId="3" fillId="0" borderId="0"/>
    <xf numFmtId="0" fontId="3" fillId="0" borderId="0">
      <alignment vertical="center"/>
    </xf>
    <xf numFmtId="0" fontId="2" fillId="0" borderId="0">
      <alignment vertical="center"/>
    </xf>
    <xf numFmtId="0" fontId="14" fillId="0" borderId="0"/>
    <xf numFmtId="0" fontId="15" fillId="0" borderId="0"/>
    <xf numFmtId="0" fontId="1" fillId="0" borderId="0">
      <alignment vertical="center"/>
    </xf>
  </cellStyleXfs>
  <cellXfs count="243">
    <xf numFmtId="0" fontId="0" fillId="0" borderId="0" xfId="0">
      <alignment vertical="center"/>
    </xf>
    <xf numFmtId="0" fontId="3" fillId="3" borderId="0" xfId="0" applyFont="1" applyFill="1">
      <alignment vertical="center"/>
    </xf>
    <xf numFmtId="0" fontId="8" fillId="2" borderId="0" xfId="1" applyFont="1" applyFill="1"/>
    <xf numFmtId="0" fontId="8" fillId="2" borderId="0" xfId="1" applyFont="1" applyFill="1" applyAlignment="1">
      <alignment vertical="center"/>
    </xf>
    <xf numFmtId="0" fontId="8" fillId="2" borderId="0" xfId="1" applyFont="1" applyFill="1" applyAlignment="1">
      <alignment horizontal="right" vertical="center"/>
    </xf>
    <xf numFmtId="0" fontId="4" fillId="0" borderId="0" xfId="1" applyAlignment="1">
      <alignment vertical="center"/>
    </xf>
    <xf numFmtId="0" fontId="4" fillId="0" borderId="0" xfId="1"/>
    <xf numFmtId="0" fontId="3" fillId="0" borderId="0" xfId="1" applyFont="1"/>
    <xf numFmtId="0" fontId="3" fillId="0" borderId="0" xfId="1" applyFont="1" applyAlignment="1">
      <alignment vertical="center"/>
    </xf>
    <xf numFmtId="0" fontId="8" fillId="0" borderId="0" xfId="1" applyFont="1" applyAlignment="1">
      <alignment horizontal="center"/>
    </xf>
    <xf numFmtId="0" fontId="4" fillId="0" borderId="0" xfId="1" applyAlignment="1">
      <alignment horizontal="left" vertical="center" wrapText="1"/>
    </xf>
    <xf numFmtId="0" fontId="4" fillId="0" borderId="0" xfId="1" applyAlignment="1">
      <alignment horizontal="right" vertical="center"/>
    </xf>
    <xf numFmtId="0" fontId="3" fillId="0" borderId="0" xfId="9">
      <alignment vertical="center"/>
    </xf>
    <xf numFmtId="0" fontId="18" fillId="0" borderId="0" xfId="9" applyFont="1">
      <alignment vertical="center"/>
    </xf>
    <xf numFmtId="0" fontId="19" fillId="0" borderId="0" xfId="9" applyFont="1">
      <alignment vertical="center"/>
    </xf>
    <xf numFmtId="0" fontId="3" fillId="5" borderId="0" xfId="1" applyFont="1" applyFill="1"/>
    <xf numFmtId="0" fontId="3" fillId="6" borderId="17" xfId="1" applyFont="1" applyFill="1" applyBorder="1" applyAlignment="1">
      <alignment horizontal="center" vertical="center"/>
    </xf>
    <xf numFmtId="0" fontId="3" fillId="6" borderId="21" xfId="1" applyFont="1" applyFill="1" applyBorder="1" applyAlignment="1">
      <alignment horizontal="center" vertical="center"/>
    </xf>
    <xf numFmtId="0" fontId="3" fillId="6" borderId="23" xfId="1" applyFont="1" applyFill="1" applyBorder="1" applyAlignment="1">
      <alignment horizontal="center" vertical="center"/>
    </xf>
    <xf numFmtId="0" fontId="3" fillId="7" borderId="8" xfId="1" applyFont="1" applyFill="1" applyBorder="1" applyAlignment="1">
      <alignment horizontal="center" vertical="center"/>
    </xf>
    <xf numFmtId="0" fontId="13" fillId="0" borderId="0" xfId="2" applyBorder="1" applyAlignment="1" applyProtection="1">
      <alignment horizontal="center"/>
    </xf>
    <xf numFmtId="0" fontId="3" fillId="0" borderId="0" xfId="1" applyFont="1" applyAlignment="1">
      <alignment horizontal="left" wrapText="1"/>
    </xf>
    <xf numFmtId="0" fontId="0" fillId="7" borderId="22" xfId="1" applyFont="1" applyFill="1" applyBorder="1" applyAlignment="1">
      <alignment horizontal="center" vertical="center"/>
    </xf>
    <xf numFmtId="0" fontId="0" fillId="0" borderId="0" xfId="1" applyFont="1" applyAlignment="1">
      <alignment vertical="center"/>
    </xf>
    <xf numFmtId="0" fontId="3" fillId="0" borderId="0" xfId="1" applyFont="1" applyAlignment="1">
      <alignment horizontal="center" vertical="center"/>
    </xf>
    <xf numFmtId="0" fontId="3" fillId="0" borderId="0" xfId="1" applyFont="1" applyAlignment="1">
      <alignment horizontal="center" vertical="center" wrapText="1"/>
    </xf>
    <xf numFmtId="0" fontId="22" fillId="0" borderId="0" xfId="1" applyFont="1" applyAlignment="1">
      <alignment horizontal="center"/>
    </xf>
    <xf numFmtId="0" fontId="23" fillId="0" borderId="0" xfId="1" applyFont="1" applyAlignment="1">
      <alignment horizontal="left"/>
    </xf>
    <xf numFmtId="0" fontId="8" fillId="0" borderId="0" xfId="1" applyFont="1" applyAlignment="1">
      <alignment horizontal="left" vertical="center"/>
    </xf>
    <xf numFmtId="0" fontId="21" fillId="0" borderId="0" xfId="1" applyFont="1" applyAlignment="1">
      <alignment horizontal="left"/>
    </xf>
    <xf numFmtId="0" fontId="12" fillId="0" borderId="0" xfId="1" applyFont="1"/>
    <xf numFmtId="0" fontId="11" fillId="0" borderId="0" xfId="1" applyFont="1"/>
    <xf numFmtId="0" fontId="20" fillId="0" borderId="0" xfId="1" applyFont="1" applyAlignment="1">
      <alignment horizontal="right"/>
    </xf>
    <xf numFmtId="0" fontId="12" fillId="0" borderId="0" xfId="1" applyFont="1" applyAlignment="1">
      <alignment horizontal="center" vertical="center"/>
    </xf>
    <xf numFmtId="0" fontId="12" fillId="0" borderId="0" xfId="1" applyFont="1" applyProtection="1">
      <protection locked="0"/>
    </xf>
    <xf numFmtId="0" fontId="3" fillId="0" borderId="8" xfId="1" applyFont="1" applyBorder="1" applyAlignment="1">
      <alignment horizontal="center" vertical="center"/>
    </xf>
    <xf numFmtId="0" fontId="3" fillId="0" borderId="0" xfId="1" applyFont="1" applyAlignment="1">
      <alignment horizontal="right" vertical="center"/>
    </xf>
    <xf numFmtId="0" fontId="3" fillId="0" borderId="0" xfId="1" applyFont="1" applyAlignment="1">
      <alignment vertical="top"/>
    </xf>
    <xf numFmtId="0" fontId="3" fillId="0" borderId="0" xfId="1" applyFont="1" applyAlignment="1">
      <alignment horizontal="left" vertical="center" wrapText="1"/>
    </xf>
    <xf numFmtId="0" fontId="3" fillId="0" borderId="0" xfId="1" applyFont="1" applyAlignment="1">
      <alignment vertical="center" wrapText="1"/>
    </xf>
    <xf numFmtId="0" fontId="13" fillId="0" borderId="0" xfId="2" applyFill="1" applyBorder="1" applyAlignment="1" applyProtection="1">
      <alignment horizontal="center"/>
    </xf>
    <xf numFmtId="0" fontId="4" fillId="0" borderId="0" xfId="1" applyAlignment="1">
      <alignment vertical="center" wrapText="1"/>
    </xf>
    <xf numFmtId="0" fontId="0" fillId="0" borderId="8" xfId="1" applyFont="1" applyBorder="1" applyAlignment="1">
      <alignment horizontal="center" vertical="center"/>
    </xf>
    <xf numFmtId="0" fontId="0" fillId="0" borderId="0" xfId="1" applyFont="1" applyAlignment="1">
      <alignment horizontal="right" vertical="center"/>
    </xf>
    <xf numFmtId="0" fontId="20" fillId="0" borderId="0" xfId="1" applyFont="1" applyAlignment="1">
      <alignment horizontal="left"/>
    </xf>
    <xf numFmtId="0" fontId="11" fillId="0" borderId="0" xfId="1" applyFont="1" applyAlignment="1">
      <alignment horizontal="left" vertical="top"/>
    </xf>
    <xf numFmtId="0" fontId="8" fillId="0" borderId="0" xfId="1" applyFont="1"/>
    <xf numFmtId="0" fontId="8" fillId="0" borderId="10" xfId="1" applyFont="1" applyBorder="1" applyAlignment="1">
      <alignment horizontal="left" vertical="center"/>
    </xf>
    <xf numFmtId="0" fontId="8" fillId="0" borderId="7" xfId="1" applyFont="1" applyBorder="1" applyAlignment="1">
      <alignment horizontal="left" vertical="center"/>
    </xf>
    <xf numFmtId="0" fontId="0" fillId="0" borderId="0" xfId="1" applyFont="1" applyAlignment="1">
      <alignment horizontal="left" vertical="center"/>
    </xf>
    <xf numFmtId="0" fontId="3" fillId="0" borderId="0" xfId="1" applyFont="1" applyAlignment="1">
      <alignment horizontal="left" vertical="center"/>
    </xf>
    <xf numFmtId="0" fontId="0" fillId="7" borderId="18" xfId="1" applyFont="1" applyFill="1" applyBorder="1" applyAlignment="1">
      <alignment horizontal="center" vertical="center"/>
    </xf>
    <xf numFmtId="0" fontId="0" fillId="3" borderId="0" xfId="0" applyFill="1">
      <alignment vertical="center"/>
    </xf>
    <xf numFmtId="0" fontId="17" fillId="0" borderId="0" xfId="8" applyFont="1"/>
    <xf numFmtId="0" fontId="17" fillId="0" borderId="0" xfId="9" applyFont="1">
      <alignment vertical="center"/>
    </xf>
    <xf numFmtId="0" fontId="10" fillId="0" borderId="0" xfId="9" applyFont="1">
      <alignment vertical="center"/>
    </xf>
    <xf numFmtId="0" fontId="17" fillId="0" borderId="0" xfId="9" applyFont="1" applyAlignment="1">
      <alignment horizontal="right" vertical="center"/>
    </xf>
    <xf numFmtId="0" fontId="3" fillId="6" borderId="11" xfId="1" applyFont="1" applyFill="1" applyBorder="1" applyAlignment="1">
      <alignment horizontal="center" vertical="center"/>
    </xf>
    <xf numFmtId="0" fontId="3" fillId="6" borderId="9" xfId="1" applyFont="1" applyFill="1" applyBorder="1" applyAlignment="1">
      <alignment horizontal="center" vertical="center"/>
    </xf>
    <xf numFmtId="0" fontId="3" fillId="6" borderId="12" xfId="1" applyFont="1" applyFill="1" applyBorder="1" applyAlignment="1">
      <alignment horizontal="center" vertical="center"/>
    </xf>
    <xf numFmtId="0" fontId="0" fillId="7" borderId="8" xfId="1" applyFont="1" applyFill="1" applyBorder="1" applyAlignment="1">
      <alignment horizontal="center" vertical="center"/>
    </xf>
    <xf numFmtId="0" fontId="0" fillId="6" borderId="23" xfId="1" applyFont="1" applyFill="1" applyBorder="1" applyAlignment="1">
      <alignment horizontal="center" vertical="center"/>
    </xf>
    <xf numFmtId="0" fontId="3" fillId="8" borderId="9" xfId="1" applyFont="1" applyFill="1" applyBorder="1" applyAlignment="1">
      <alignment horizontal="center"/>
    </xf>
    <xf numFmtId="0" fontId="3" fillId="8" borderId="9" xfId="1" applyFont="1" applyFill="1" applyBorder="1" applyAlignment="1">
      <alignment horizontal="center" vertical="center"/>
    </xf>
    <xf numFmtId="0" fontId="3" fillId="8" borderId="20" xfId="1" applyFont="1" applyFill="1" applyBorder="1" applyAlignment="1">
      <alignment horizontal="center"/>
    </xf>
    <xf numFmtId="0" fontId="0" fillId="8" borderId="2" xfId="1" applyFont="1" applyFill="1" applyBorder="1" applyAlignment="1">
      <alignment horizontal="center"/>
    </xf>
    <xf numFmtId="0" fontId="0" fillId="8" borderId="2" xfId="1" applyFont="1" applyFill="1" applyBorder="1" applyAlignment="1">
      <alignment horizontal="center" vertical="center"/>
    </xf>
    <xf numFmtId="0" fontId="3" fillId="8" borderId="2" xfId="1" applyFont="1" applyFill="1" applyBorder="1" applyAlignment="1">
      <alignment horizontal="center" vertical="center" justifyLastLine="1"/>
    </xf>
    <xf numFmtId="0" fontId="3" fillId="8" borderId="26" xfId="1" applyFont="1" applyFill="1" applyBorder="1" applyAlignment="1">
      <alignment horizontal="left" vertical="center"/>
    </xf>
    <xf numFmtId="0" fontId="0" fillId="8" borderId="4" xfId="1" applyFont="1" applyFill="1" applyBorder="1" applyAlignment="1">
      <alignment horizontal="right" vertical="center"/>
    </xf>
    <xf numFmtId="0" fontId="25" fillId="0" borderId="0" xfId="9" applyFont="1">
      <alignment vertical="center"/>
    </xf>
    <xf numFmtId="0" fontId="7" fillId="7" borderId="8" xfId="1" applyFont="1" applyFill="1" applyBorder="1" applyAlignment="1">
      <alignment horizontal="center" vertical="center"/>
    </xf>
    <xf numFmtId="0" fontId="0" fillId="6" borderId="17" xfId="1" applyFont="1" applyFill="1" applyBorder="1" applyAlignment="1">
      <alignment horizontal="center" vertical="center" wrapText="1" shrinkToFit="1"/>
    </xf>
    <xf numFmtId="0" fontId="7" fillId="7" borderId="18" xfId="1" applyFont="1" applyFill="1" applyBorder="1" applyAlignment="1">
      <alignment horizontal="center" vertical="center"/>
    </xf>
    <xf numFmtId="0" fontId="0" fillId="6" borderId="23" xfId="1" applyFont="1" applyFill="1" applyBorder="1" applyAlignment="1">
      <alignment horizontal="center" vertical="center" wrapText="1" shrinkToFit="1"/>
    </xf>
    <xf numFmtId="0" fontId="0" fillId="7" borderId="19" xfId="1" applyFont="1" applyFill="1" applyBorder="1" applyAlignment="1">
      <alignment horizontal="center" vertical="center"/>
    </xf>
    <xf numFmtId="0" fontId="8" fillId="0" borderId="32" xfId="1" applyFont="1" applyBorder="1" applyAlignment="1">
      <alignment horizontal="left" vertical="center"/>
    </xf>
    <xf numFmtId="0" fontId="8" fillId="0" borderId="33" xfId="1" applyFont="1" applyBorder="1" applyAlignment="1">
      <alignment horizontal="left" vertical="center"/>
    </xf>
    <xf numFmtId="0" fontId="3" fillId="8" borderId="12" xfId="1" applyFont="1" applyFill="1" applyBorder="1" applyAlignment="1">
      <alignment horizontal="center"/>
    </xf>
    <xf numFmtId="0" fontId="0" fillId="8" borderId="3" xfId="1" applyFont="1" applyFill="1" applyBorder="1" applyAlignment="1">
      <alignment horizontal="center" vertical="center"/>
    </xf>
    <xf numFmtId="0" fontId="19" fillId="3" borderId="0" xfId="0" applyFont="1" applyFill="1">
      <alignment vertical="center"/>
    </xf>
    <xf numFmtId="0" fontId="0" fillId="3" borderId="3" xfId="0" applyFill="1" applyBorder="1" applyAlignment="1">
      <alignment horizontal="right" vertical="center"/>
    </xf>
    <xf numFmtId="176" fontId="3" fillId="3" borderId="40" xfId="0" applyNumberFormat="1" applyFont="1" applyFill="1" applyBorder="1" applyAlignment="1">
      <alignment horizontal="right" vertical="center"/>
    </xf>
    <xf numFmtId="176" fontId="3" fillId="3" borderId="43" xfId="0" applyNumberFormat="1" applyFont="1" applyFill="1" applyBorder="1" applyAlignment="1">
      <alignment horizontal="right" vertical="center"/>
    </xf>
    <xf numFmtId="176" fontId="3" fillId="3" borderId="44" xfId="0" applyNumberFormat="1" applyFont="1" applyFill="1" applyBorder="1" applyAlignment="1">
      <alignment horizontal="right" vertical="center"/>
    </xf>
    <xf numFmtId="176" fontId="3" fillId="3" borderId="36" xfId="0" applyNumberFormat="1" applyFont="1" applyFill="1" applyBorder="1" applyAlignment="1">
      <alignment horizontal="right" vertical="center"/>
    </xf>
    <xf numFmtId="176" fontId="3" fillId="3" borderId="37" xfId="0" applyNumberFormat="1" applyFont="1" applyFill="1" applyBorder="1" applyAlignment="1">
      <alignment horizontal="right" vertical="center"/>
    </xf>
    <xf numFmtId="176" fontId="0" fillId="0" borderId="39" xfId="0" applyNumberFormat="1" applyBorder="1" applyAlignment="1">
      <alignment horizontal="right" vertical="center"/>
    </xf>
    <xf numFmtId="176" fontId="3" fillId="0" borderId="42" xfId="0" applyNumberFormat="1" applyFont="1" applyBorder="1" applyAlignment="1">
      <alignment horizontal="right" vertical="center"/>
    </xf>
    <xf numFmtId="0" fontId="0" fillId="0" borderId="13" xfId="1" applyFont="1" applyBorder="1" applyAlignment="1">
      <alignment horizontal="left" vertical="center"/>
    </xf>
    <xf numFmtId="0" fontId="3" fillId="0" borderId="16" xfId="1" applyFont="1" applyBorder="1" applyAlignment="1">
      <alignment horizontal="left" vertical="center"/>
    </xf>
    <xf numFmtId="0" fontId="3" fillId="0" borderId="14" xfId="1" applyFont="1" applyBorder="1" applyAlignment="1">
      <alignment horizontal="left" vertical="center"/>
    </xf>
    <xf numFmtId="0" fontId="0" fillId="8" borderId="45" xfId="1" applyFont="1" applyFill="1" applyBorder="1" applyAlignment="1">
      <alignment horizontal="right"/>
    </xf>
    <xf numFmtId="0" fontId="3" fillId="8" borderId="31" xfId="1" applyFont="1" applyFill="1" applyBorder="1" applyAlignment="1">
      <alignment horizontal="center"/>
    </xf>
    <xf numFmtId="0" fontId="0" fillId="8" borderId="24" xfId="1" applyFont="1" applyFill="1" applyBorder="1" applyAlignment="1">
      <alignment horizontal="center"/>
    </xf>
    <xf numFmtId="0" fontId="3" fillId="8" borderId="46" xfId="1" applyFont="1" applyFill="1" applyBorder="1" applyAlignment="1">
      <alignment horizontal="center"/>
    </xf>
    <xf numFmtId="0" fontId="0" fillId="8" borderId="46" xfId="1" applyFont="1" applyFill="1" applyBorder="1" applyAlignment="1">
      <alignment horizontal="center"/>
    </xf>
    <xf numFmtId="0" fontId="3" fillId="8" borderId="47" xfId="1" applyFont="1" applyFill="1" applyBorder="1" applyAlignment="1">
      <alignment horizontal="center"/>
    </xf>
    <xf numFmtId="0" fontId="3" fillId="8" borderId="0" xfId="1" applyFont="1" applyFill="1" applyAlignment="1">
      <alignment horizontal="center"/>
    </xf>
    <xf numFmtId="0" fontId="3" fillId="8" borderId="25" xfId="1" applyFont="1" applyFill="1" applyBorder="1" applyAlignment="1">
      <alignment horizontal="center" justifyLastLine="1"/>
    </xf>
    <xf numFmtId="0" fontId="0" fillId="8" borderId="7" xfId="1" applyFont="1" applyFill="1" applyBorder="1" applyAlignment="1">
      <alignment horizontal="center"/>
    </xf>
    <xf numFmtId="0" fontId="3" fillId="8" borderId="25" xfId="1" applyFont="1" applyFill="1" applyBorder="1" applyAlignment="1">
      <alignment horizontal="center"/>
    </xf>
    <xf numFmtId="0" fontId="0" fillId="8" borderId="3" xfId="1" applyFont="1" applyFill="1" applyBorder="1" applyAlignment="1">
      <alignment horizontal="center" vertical="top"/>
    </xf>
    <xf numFmtId="0" fontId="3" fillId="8" borderId="27" xfId="1" applyFont="1" applyFill="1" applyBorder="1" applyAlignment="1">
      <alignment horizontal="right" vertical="center"/>
    </xf>
    <xf numFmtId="0" fontId="0" fillId="8" borderId="48" xfId="1" applyFont="1" applyFill="1" applyBorder="1" applyAlignment="1">
      <alignment horizontal="right" vertical="center"/>
    </xf>
    <xf numFmtId="0" fontId="0" fillId="8" borderId="49" xfId="1" applyFont="1" applyFill="1" applyBorder="1" applyAlignment="1">
      <alignment horizontal="right" vertical="center"/>
    </xf>
    <xf numFmtId="0" fontId="26" fillId="8" borderId="4" xfId="1" applyFont="1" applyFill="1" applyBorder="1" applyAlignment="1">
      <alignment horizontal="center" vertical="center" shrinkToFit="1"/>
    </xf>
    <xf numFmtId="0" fontId="0" fillId="8" borderId="5" xfId="1" applyFont="1" applyFill="1" applyBorder="1" applyAlignment="1">
      <alignment horizontal="center" vertical="center" shrinkToFit="1"/>
    </xf>
    <xf numFmtId="176" fontId="3" fillId="2" borderId="11" xfId="1" applyNumberFormat="1" applyFont="1" applyFill="1" applyBorder="1" applyAlignment="1">
      <alignment horizontal="right" vertical="center"/>
    </xf>
    <xf numFmtId="176" fontId="3" fillId="2" borderId="9" xfId="1" applyNumberFormat="1" applyFont="1" applyFill="1" applyBorder="1" applyAlignment="1">
      <alignment horizontal="right" vertical="center"/>
    </xf>
    <xf numFmtId="176" fontId="3" fillId="2" borderId="53" xfId="1" applyNumberFormat="1" applyFont="1" applyFill="1" applyBorder="1" applyAlignment="1">
      <alignment horizontal="right" vertical="center"/>
    </xf>
    <xf numFmtId="176" fontId="3" fillId="2" borderId="12" xfId="1" applyNumberFormat="1" applyFont="1" applyFill="1" applyBorder="1" applyAlignment="1">
      <alignment horizontal="right" vertical="center"/>
    </xf>
    <xf numFmtId="0" fontId="0" fillId="3" borderId="1" xfId="0" applyFill="1" applyBorder="1" applyAlignment="1">
      <alignment horizontal="center" vertical="center"/>
    </xf>
    <xf numFmtId="0" fontId="0" fillId="3" borderId="2" xfId="0"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right" vertical="center"/>
    </xf>
    <xf numFmtId="0" fontId="0" fillId="3" borderId="2" xfId="0" applyFill="1" applyBorder="1" applyAlignment="1">
      <alignment horizontal="right" vertical="center"/>
    </xf>
    <xf numFmtId="176" fontId="0" fillId="5" borderId="54" xfId="0" applyNumberFormat="1" applyFill="1" applyBorder="1" applyAlignment="1">
      <alignment horizontal="right" vertical="center" shrinkToFit="1"/>
    </xf>
    <xf numFmtId="176" fontId="0" fillId="0" borderId="54" xfId="0" applyNumberFormat="1" applyBorder="1" applyAlignment="1">
      <alignment horizontal="right" vertical="center" shrinkToFit="1"/>
    </xf>
    <xf numFmtId="176" fontId="3" fillId="5" borderId="55" xfId="0" applyNumberFormat="1" applyFont="1" applyFill="1" applyBorder="1" applyAlignment="1">
      <alignment horizontal="right" vertical="center" shrinkToFit="1"/>
    </xf>
    <xf numFmtId="176" fontId="3" fillId="0" borderId="55" xfId="0" applyNumberFormat="1" applyFont="1" applyBorder="1" applyAlignment="1">
      <alignment horizontal="right" vertical="center" shrinkToFit="1"/>
    </xf>
    <xf numFmtId="176" fontId="3" fillId="3" borderId="56" xfId="0" applyNumberFormat="1" applyFont="1" applyFill="1" applyBorder="1" applyAlignment="1">
      <alignment horizontal="right" vertical="center"/>
    </xf>
    <xf numFmtId="0" fontId="0" fillId="3" borderId="8" xfId="0" applyFill="1" applyBorder="1" applyAlignment="1">
      <alignment horizontal="center" vertical="center"/>
    </xf>
    <xf numFmtId="0" fontId="0" fillId="3" borderId="8" xfId="0" applyFill="1" applyBorder="1" applyAlignment="1">
      <alignment horizontal="center" vertical="center" shrinkToFit="1"/>
    </xf>
    <xf numFmtId="0" fontId="0" fillId="5" borderId="8" xfId="0" applyFill="1" applyBorder="1" applyAlignment="1">
      <alignment horizontal="center" vertical="center" shrinkToFit="1"/>
    </xf>
    <xf numFmtId="176" fontId="0" fillId="5" borderId="8" xfId="0" applyNumberFormat="1" applyFill="1" applyBorder="1" applyAlignment="1">
      <alignment vertical="center" shrinkToFit="1"/>
    </xf>
    <xf numFmtId="0" fontId="0" fillId="5" borderId="8" xfId="0" applyFill="1" applyBorder="1" applyAlignment="1">
      <alignment horizontal="left" vertical="center" shrinkToFit="1"/>
    </xf>
    <xf numFmtId="0" fontId="3" fillId="5" borderId="8" xfId="0" applyFont="1" applyFill="1" applyBorder="1" applyAlignment="1">
      <alignment horizontal="left" vertical="center" shrinkToFit="1"/>
    </xf>
    <xf numFmtId="0" fontId="0" fillId="0" borderId="8" xfId="0" applyBorder="1" applyAlignment="1">
      <alignment horizontal="center" vertical="center"/>
    </xf>
    <xf numFmtId="178" fontId="0" fillId="0" borderId="38" xfId="0" applyNumberFormat="1" applyBorder="1" applyAlignment="1">
      <alignment horizontal="center" vertical="center" shrinkToFit="1"/>
    </xf>
    <xf numFmtId="178" fontId="0" fillId="0" borderId="39" xfId="0" applyNumberFormat="1" applyBorder="1" applyAlignment="1">
      <alignment vertical="center" shrinkToFit="1"/>
    </xf>
    <xf numFmtId="178" fontId="0" fillId="0" borderId="39" xfId="0" applyNumberFormat="1" applyBorder="1" applyAlignment="1">
      <alignment horizontal="left" vertical="center" shrinkToFit="1"/>
    </xf>
    <xf numFmtId="178" fontId="0" fillId="0" borderId="40" xfId="0" applyNumberFormat="1" applyBorder="1" applyAlignment="1">
      <alignment horizontal="left" vertical="center" shrinkToFit="1"/>
    </xf>
    <xf numFmtId="178" fontId="0" fillId="0" borderId="41" xfId="0" applyNumberFormat="1" applyBorder="1" applyAlignment="1">
      <alignment horizontal="center" vertical="center" shrinkToFit="1"/>
    </xf>
    <xf numFmtId="178" fontId="0" fillId="0" borderId="42" xfId="0" applyNumberFormat="1" applyBorder="1" applyAlignment="1">
      <alignment vertical="center" shrinkToFit="1"/>
    </xf>
    <xf numFmtId="178" fontId="0" fillId="0" borderId="42" xfId="0" applyNumberFormat="1" applyBorder="1" applyAlignment="1">
      <alignment horizontal="left" vertical="center" shrinkToFit="1"/>
    </xf>
    <xf numFmtId="178" fontId="0" fillId="0" borderId="43" xfId="0" applyNumberFormat="1" applyBorder="1" applyAlignment="1">
      <alignment horizontal="left" vertical="center" shrinkToFit="1"/>
    </xf>
    <xf numFmtId="176" fontId="0" fillId="0" borderId="33" xfId="0" applyNumberFormat="1" applyBorder="1" applyAlignment="1">
      <alignment horizontal="right" vertical="center" shrinkToFit="1"/>
    </xf>
    <xf numFmtId="176" fontId="0" fillId="0" borderId="41" xfId="0" applyNumberFormat="1" applyBorder="1" applyAlignment="1">
      <alignment horizontal="right" vertical="center" shrinkToFit="1"/>
    </xf>
    <xf numFmtId="0" fontId="27" fillId="0" borderId="0" xfId="0" applyFont="1">
      <alignment vertical="center"/>
    </xf>
    <xf numFmtId="0" fontId="0" fillId="5" borderId="8" xfId="0" applyFill="1" applyBorder="1" applyAlignment="1">
      <alignment vertical="center" shrinkToFit="1"/>
    </xf>
    <xf numFmtId="177" fontId="0" fillId="3" borderId="0" xfId="0" applyNumberFormat="1" applyFill="1" applyAlignment="1">
      <alignment horizontal="right" vertical="center"/>
    </xf>
    <xf numFmtId="0" fontId="31" fillId="0" borderId="0" xfId="0" applyFont="1">
      <alignment vertical="center"/>
    </xf>
    <xf numFmtId="0" fontId="25" fillId="0" borderId="0" xfId="0" applyFont="1">
      <alignment vertical="center"/>
    </xf>
    <xf numFmtId="176" fontId="0" fillId="0" borderId="0" xfId="0" applyNumberFormat="1" applyAlignment="1">
      <alignment vertical="center" shrinkToFit="1"/>
    </xf>
    <xf numFmtId="0" fontId="3" fillId="0" borderId="0" xfId="0" applyFont="1" applyAlignment="1">
      <alignment horizontal="left" vertical="center" shrinkToFit="1"/>
    </xf>
    <xf numFmtId="0" fontId="0" fillId="0" borderId="0" xfId="0" applyAlignment="1">
      <alignment vertical="center" shrinkToFit="1"/>
    </xf>
    <xf numFmtId="0" fontId="0" fillId="0" borderId="57" xfId="0" applyBorder="1">
      <alignment vertical="center"/>
    </xf>
    <xf numFmtId="0" fontId="0" fillId="0" borderId="15" xfId="0" applyBorder="1">
      <alignment vertical="center"/>
    </xf>
    <xf numFmtId="0" fontId="0" fillId="0" borderId="33" xfId="0" applyBorder="1">
      <alignment vertical="center"/>
    </xf>
    <xf numFmtId="0" fontId="0" fillId="0" borderId="2" xfId="0" applyBorder="1">
      <alignment vertical="center"/>
    </xf>
    <xf numFmtId="0" fontId="0" fillId="0" borderId="7" xfId="0" applyBorder="1">
      <alignment vertical="center"/>
    </xf>
    <xf numFmtId="0" fontId="0" fillId="0" borderId="6" xfId="0" applyBorder="1">
      <alignment vertical="center"/>
    </xf>
    <xf numFmtId="0" fontId="0" fillId="0" borderId="58" xfId="0" applyBorder="1">
      <alignment vertical="center"/>
    </xf>
    <xf numFmtId="0" fontId="0" fillId="0" borderId="35" xfId="0" applyBorder="1">
      <alignment vertical="center"/>
    </xf>
    <xf numFmtId="0" fontId="0" fillId="0" borderId="8" xfId="0" applyBorder="1" applyAlignment="1">
      <alignment horizontal="center" vertical="center" shrinkToFit="1"/>
    </xf>
    <xf numFmtId="176" fontId="0" fillId="0" borderId="8" xfId="0" applyNumberFormat="1" applyBorder="1" applyAlignment="1">
      <alignment vertical="center" shrinkToFit="1"/>
    </xf>
    <xf numFmtId="0" fontId="0" fillId="0" borderId="8" xfId="0" applyBorder="1" applyAlignment="1">
      <alignment horizontal="left" vertical="center" shrinkToFit="1"/>
    </xf>
    <xf numFmtId="0" fontId="0" fillId="0" borderId="8" xfId="0" applyBorder="1" applyAlignment="1">
      <alignment vertical="center" shrinkToFit="1"/>
    </xf>
    <xf numFmtId="0" fontId="0" fillId="0" borderId="0" xfId="0" applyAlignment="1">
      <alignment horizontal="left" vertical="center"/>
    </xf>
    <xf numFmtId="0" fontId="0" fillId="0" borderId="0" xfId="0" applyAlignment="1">
      <alignment horizontal="left" vertical="center" shrinkToFit="1"/>
    </xf>
    <xf numFmtId="0" fontId="0" fillId="3" borderId="28" xfId="0" applyFill="1" applyBorder="1">
      <alignment vertical="center"/>
    </xf>
    <xf numFmtId="178" fontId="3" fillId="3" borderId="30" xfId="0" applyNumberFormat="1" applyFont="1" applyFill="1" applyBorder="1">
      <alignment vertical="center"/>
    </xf>
    <xf numFmtId="0" fontId="0" fillId="0" borderId="0" xfId="0" applyAlignment="1">
      <alignment horizontal="right" vertical="center"/>
    </xf>
    <xf numFmtId="0" fontId="0" fillId="7" borderId="8" xfId="1" applyFont="1" applyFill="1" applyBorder="1" applyAlignment="1">
      <alignment horizontal="center" vertical="center" shrinkToFit="1"/>
    </xf>
    <xf numFmtId="0" fontId="0" fillId="5" borderId="18" xfId="1" applyFont="1" applyFill="1" applyBorder="1" applyAlignment="1">
      <alignment horizontal="center" vertical="center" shrinkToFit="1"/>
    </xf>
    <xf numFmtId="0" fontId="0" fillId="5" borderId="8" xfId="1" applyFont="1" applyFill="1" applyBorder="1" applyAlignment="1">
      <alignment horizontal="center" vertical="center" shrinkToFit="1"/>
    </xf>
    <xf numFmtId="0" fontId="3" fillId="5" borderId="8" xfId="2" applyFont="1" applyFill="1" applyBorder="1" applyAlignment="1">
      <alignment horizontal="center" vertical="center" shrinkToFit="1"/>
    </xf>
    <xf numFmtId="0" fontId="0" fillId="5" borderId="8" xfId="2" applyFont="1" applyFill="1" applyBorder="1" applyAlignment="1">
      <alignment horizontal="center" vertical="center" shrinkToFit="1"/>
    </xf>
    <xf numFmtId="0" fontId="0" fillId="5" borderId="22" xfId="1" applyFont="1" applyFill="1" applyBorder="1" applyAlignment="1">
      <alignment horizontal="center" vertical="center" shrinkToFit="1"/>
    </xf>
    <xf numFmtId="0" fontId="21" fillId="4" borderId="0" xfId="1" applyFont="1" applyFill="1" applyAlignment="1">
      <alignment vertical="center"/>
    </xf>
    <xf numFmtId="0" fontId="32" fillId="0" borderId="0" xfId="1" applyFont="1" applyAlignment="1">
      <alignment vertical="center"/>
    </xf>
    <xf numFmtId="0" fontId="33" fillId="4" borderId="0" xfId="1" applyFont="1" applyFill="1" applyAlignment="1">
      <alignment vertical="center"/>
    </xf>
    <xf numFmtId="0" fontId="34" fillId="0" borderId="58" xfId="0" applyFont="1" applyBorder="1">
      <alignment vertical="center"/>
    </xf>
    <xf numFmtId="0" fontId="35" fillId="0" borderId="0" xfId="0" applyFont="1">
      <alignment vertical="center"/>
    </xf>
    <xf numFmtId="0" fontId="12" fillId="0" borderId="0" xfId="0" applyFont="1" applyAlignment="1">
      <alignment horizontal="center" vertical="center" shrinkToFit="1"/>
    </xf>
    <xf numFmtId="0" fontId="0" fillId="0" borderId="57" xfId="0" applyBorder="1" applyAlignment="1">
      <alignment horizontal="left" vertical="center"/>
    </xf>
    <xf numFmtId="0" fontId="0" fillId="0" borderId="6" xfId="0" applyBorder="1" applyAlignment="1">
      <alignment horizontal="left" vertical="center"/>
    </xf>
    <xf numFmtId="0" fontId="0" fillId="0" borderId="32" xfId="0" applyBorder="1" applyAlignment="1">
      <alignment horizontal="left" vertical="center"/>
    </xf>
    <xf numFmtId="0" fontId="0" fillId="0" borderId="34" xfId="0" applyBorder="1" applyAlignment="1">
      <alignment horizontal="left" vertical="center"/>
    </xf>
    <xf numFmtId="0" fontId="3" fillId="0" borderId="0" xfId="1" applyFont="1" applyAlignment="1">
      <alignment vertical="center"/>
    </xf>
    <xf numFmtId="0" fontId="0" fillId="0" borderId="0" xfId="1" applyFont="1" applyAlignment="1">
      <alignment vertical="center"/>
    </xf>
    <xf numFmtId="0" fontId="0" fillId="5" borderId="18" xfId="1" applyFont="1" applyFill="1" applyBorder="1" applyAlignment="1">
      <alignment horizontal="center" vertical="center"/>
    </xf>
    <xf numFmtId="0" fontId="3" fillId="0" borderId="0" xfId="1" applyFont="1" applyAlignment="1">
      <alignment horizontal="left" vertical="center" wrapText="1"/>
    </xf>
    <xf numFmtId="0" fontId="0" fillId="0" borderId="0" xfId="1" applyFont="1" applyFill="1" applyBorder="1" applyAlignment="1">
      <alignment horizontal="center" vertical="center" wrapText="1" shrinkToFit="1"/>
    </xf>
    <xf numFmtId="0" fontId="0" fillId="0" borderId="0" xfId="1" applyFont="1" applyFill="1" applyBorder="1" applyAlignment="1">
      <alignment horizontal="center" vertical="center" shrinkToFit="1"/>
    </xf>
    <xf numFmtId="0" fontId="10" fillId="0" borderId="0" xfId="1" applyFont="1" applyFill="1" applyBorder="1" applyAlignment="1">
      <alignment horizontal="center" vertical="center" wrapText="1"/>
    </xf>
    <xf numFmtId="0" fontId="7" fillId="0" borderId="0" xfId="1" applyFont="1" applyFill="1" applyBorder="1" applyAlignment="1">
      <alignment vertical="center" wrapText="1"/>
    </xf>
    <xf numFmtId="0" fontId="0" fillId="0" borderId="0" xfId="1" applyFont="1" applyFill="1" applyBorder="1" applyAlignment="1">
      <alignment horizontal="center" vertical="center"/>
    </xf>
    <xf numFmtId="0" fontId="7" fillId="0" borderId="0" xfId="1" applyFont="1" applyFill="1" applyBorder="1" applyAlignment="1">
      <alignment horizontal="center" vertical="center"/>
    </xf>
    <xf numFmtId="0" fontId="0" fillId="0" borderId="0" xfId="1" applyFont="1" applyBorder="1" applyAlignment="1">
      <alignment horizontal="center" vertical="center"/>
    </xf>
    <xf numFmtId="0" fontId="12" fillId="0" borderId="0" xfId="1" applyFont="1" applyBorder="1"/>
    <xf numFmtId="0" fontId="24" fillId="0" borderId="34" xfId="2" applyFont="1" applyFill="1" applyBorder="1" applyAlignment="1" applyProtection="1">
      <alignment horizontal="left" vertical="center"/>
    </xf>
    <xf numFmtId="0" fontId="24" fillId="0" borderId="35" xfId="2" applyFont="1" applyFill="1" applyBorder="1" applyAlignment="1" applyProtection="1">
      <alignment horizontal="left" vertical="center"/>
    </xf>
    <xf numFmtId="0" fontId="24" fillId="0" borderId="10" xfId="2" applyFont="1" applyFill="1" applyBorder="1" applyAlignment="1" applyProtection="1">
      <alignment horizontal="left" vertical="center"/>
    </xf>
    <xf numFmtId="0" fontId="24" fillId="0" borderId="7" xfId="2" applyFont="1" applyFill="1" applyBorder="1" applyAlignment="1" applyProtection="1">
      <alignment horizontal="left" vertical="center"/>
    </xf>
    <xf numFmtId="0" fontId="3" fillId="0" borderId="0" xfId="1" applyFont="1" applyAlignment="1">
      <alignment horizontal="center"/>
    </xf>
    <xf numFmtId="0" fontId="0" fillId="7" borderId="12" xfId="1" applyFont="1" applyFill="1" applyBorder="1" applyAlignment="1">
      <alignment horizontal="center" vertical="center" wrapText="1"/>
    </xf>
    <xf numFmtId="0" fontId="0" fillId="7" borderId="3" xfId="1" applyFont="1" applyFill="1" applyBorder="1" applyAlignment="1">
      <alignment horizontal="center" vertical="center" wrapText="1"/>
    </xf>
    <xf numFmtId="0" fontId="0" fillId="7" borderId="5" xfId="1" applyFont="1" applyFill="1" applyBorder="1" applyAlignment="1">
      <alignment horizontal="center" vertical="center" wrapText="1"/>
    </xf>
    <xf numFmtId="0" fontId="0" fillId="0" borderId="0" xfId="1" applyFont="1" applyAlignment="1">
      <alignment horizontal="left" vertical="center" shrinkToFit="1"/>
    </xf>
    <xf numFmtId="0" fontId="0" fillId="0" borderId="13" xfId="1" applyFont="1" applyBorder="1" applyAlignment="1">
      <alignment horizontal="left" vertical="center" shrinkToFit="1"/>
    </xf>
    <xf numFmtId="0" fontId="0" fillId="0" borderId="16" xfId="1" applyFont="1" applyBorder="1" applyAlignment="1">
      <alignment horizontal="left" vertical="center" shrinkToFit="1"/>
    </xf>
    <xf numFmtId="0" fontId="0" fillId="0" borderId="14" xfId="1" applyFont="1" applyBorder="1" applyAlignment="1">
      <alignment horizontal="left" vertical="center" shrinkToFit="1"/>
    </xf>
    <xf numFmtId="0" fontId="0" fillId="0" borderId="13" xfId="1" applyFont="1" applyBorder="1" applyAlignment="1">
      <alignment horizontal="left" vertical="center"/>
    </xf>
    <xf numFmtId="0" fontId="3" fillId="0" borderId="16" xfId="1" applyFont="1" applyBorder="1" applyAlignment="1">
      <alignment horizontal="left" vertical="center"/>
    </xf>
    <xf numFmtId="0" fontId="3" fillId="0" borderId="14" xfId="1" applyFont="1" applyBorder="1" applyAlignment="1">
      <alignment horizontal="left" vertical="center"/>
    </xf>
    <xf numFmtId="0" fontId="0" fillId="0" borderId="0" xfId="1" applyFont="1" applyBorder="1" applyAlignment="1">
      <alignment horizontal="left" vertical="center"/>
    </xf>
    <xf numFmtId="0" fontId="3" fillId="0" borderId="0" xfId="1" applyFont="1" applyBorder="1" applyAlignment="1">
      <alignment horizontal="left" vertical="center"/>
    </xf>
    <xf numFmtId="0" fontId="0" fillId="0" borderId="0" xfId="1" applyFont="1" applyBorder="1" applyAlignment="1">
      <alignment horizontal="left" vertical="center" shrinkToFit="1"/>
    </xf>
    <xf numFmtId="0" fontId="3" fillId="0" borderId="0" xfId="1" applyFont="1" applyBorder="1" applyAlignment="1">
      <alignment horizontal="left" vertical="center" shrinkToFit="1"/>
    </xf>
    <xf numFmtId="0" fontId="0" fillId="0" borderId="13" xfId="1" applyFont="1" applyBorder="1" applyAlignment="1">
      <alignment horizontal="left" vertical="center" wrapText="1"/>
    </xf>
    <xf numFmtId="0" fontId="3" fillId="0" borderId="16" xfId="1" applyFont="1" applyBorder="1" applyAlignment="1">
      <alignment horizontal="left" vertical="center" wrapText="1"/>
    </xf>
    <xf numFmtId="0" fontId="3" fillId="0" borderId="14" xfId="1" applyFont="1" applyBorder="1" applyAlignment="1">
      <alignment horizontal="left" vertical="center" wrapText="1"/>
    </xf>
    <xf numFmtId="0" fontId="3" fillId="0" borderId="16" xfId="1" applyFont="1" applyBorder="1" applyAlignment="1">
      <alignment horizontal="left" vertical="center" shrinkToFit="1"/>
    </xf>
    <xf numFmtId="0" fontId="3" fillId="0" borderId="14" xfId="1" applyFont="1" applyBorder="1" applyAlignment="1">
      <alignment horizontal="left" vertical="center" shrinkToFit="1"/>
    </xf>
    <xf numFmtId="0" fontId="0" fillId="0" borderId="0" xfId="1" applyFont="1" applyAlignment="1">
      <alignment horizontal="left" vertical="center" wrapText="1"/>
    </xf>
    <xf numFmtId="0" fontId="3" fillId="0" borderId="0" xfId="1" applyFont="1" applyAlignment="1">
      <alignment horizontal="left" vertical="center" wrapText="1"/>
    </xf>
    <xf numFmtId="0" fontId="0" fillId="0" borderId="58" xfId="1" applyFont="1" applyBorder="1" applyAlignment="1">
      <alignment horizontal="left" shrinkToFit="1"/>
    </xf>
    <xf numFmtId="0" fontId="3" fillId="0" borderId="13" xfId="1" applyFont="1" applyBorder="1" applyAlignment="1">
      <alignment horizontal="left" vertical="center"/>
    </xf>
    <xf numFmtId="0" fontId="6" fillId="3" borderId="0" xfId="0" applyFont="1" applyFill="1" applyAlignment="1">
      <alignment horizontal="center" vertical="center"/>
    </xf>
    <xf numFmtId="0" fontId="0" fillId="0" borderId="0" xfId="0">
      <alignment vertical="center"/>
    </xf>
    <xf numFmtId="176" fontId="0" fillId="2" borderId="50" xfId="1" applyNumberFormat="1" applyFont="1" applyFill="1" applyBorder="1" applyAlignment="1" applyProtection="1">
      <alignment horizontal="left" vertical="center" wrapText="1"/>
      <protection locked="0"/>
    </xf>
    <xf numFmtId="176" fontId="0" fillId="2" borderId="51" xfId="1" applyNumberFormat="1" applyFont="1" applyFill="1" applyBorder="1" applyAlignment="1" applyProtection="1">
      <alignment horizontal="left" vertical="center" wrapText="1"/>
      <protection locked="0"/>
    </xf>
    <xf numFmtId="176" fontId="0" fillId="2" borderId="52" xfId="1" applyNumberFormat="1" applyFont="1" applyFill="1" applyBorder="1" applyAlignment="1" applyProtection="1">
      <alignment horizontal="left" vertical="center" wrapText="1"/>
      <protection locked="0"/>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3" borderId="30" xfId="0" applyFill="1" applyBorder="1" applyAlignment="1">
      <alignment horizontal="center" vertical="center"/>
    </xf>
    <xf numFmtId="0" fontId="17" fillId="0" borderId="8" xfId="9" applyFont="1" applyBorder="1" applyAlignment="1">
      <alignment horizontal="center" vertical="center"/>
    </xf>
    <xf numFmtId="176" fontId="17" fillId="0" borderId="8" xfId="9" applyNumberFormat="1" applyFont="1" applyBorder="1" applyAlignment="1">
      <alignment horizontal="right" vertical="center"/>
    </xf>
    <xf numFmtId="0" fontId="17" fillId="0" borderId="8" xfId="9" applyFont="1" applyBorder="1" applyAlignment="1">
      <alignment horizontal="left" vertical="center"/>
    </xf>
    <xf numFmtId="0" fontId="17" fillId="0" borderId="0" xfId="8" applyFont="1" applyAlignment="1">
      <alignment horizontal="center"/>
    </xf>
    <xf numFmtId="0" fontId="16" fillId="0" borderId="13" xfId="9" applyFont="1" applyBorder="1" applyAlignment="1">
      <alignment horizontal="left" vertical="center" wrapText="1"/>
    </xf>
    <xf numFmtId="0" fontId="16" fillId="0" borderId="16" xfId="9" applyFont="1" applyBorder="1" applyAlignment="1">
      <alignment horizontal="left" vertical="center" wrapText="1"/>
    </xf>
    <xf numFmtId="0" fontId="16" fillId="0" borderId="14" xfId="9" applyFont="1" applyBorder="1" applyAlignment="1">
      <alignment horizontal="left" vertical="center" wrapText="1"/>
    </xf>
    <xf numFmtId="0" fontId="17" fillId="0" borderId="8" xfId="9" applyFont="1" applyBorder="1" applyAlignment="1">
      <alignment horizontal="left" vertical="center" wrapText="1"/>
    </xf>
    <xf numFmtId="0" fontId="17" fillId="0" borderId="13" xfId="9" applyFont="1" applyBorder="1" applyAlignment="1">
      <alignment horizontal="left" vertical="center" wrapText="1"/>
    </xf>
    <xf numFmtId="0" fontId="17" fillId="0" borderId="16" xfId="9" applyFont="1" applyBorder="1" applyAlignment="1">
      <alignment horizontal="left" vertical="center" wrapText="1"/>
    </xf>
    <xf numFmtId="0" fontId="17" fillId="0" borderId="14" xfId="9" applyFont="1" applyBorder="1" applyAlignment="1">
      <alignment horizontal="left" vertical="center" wrapText="1"/>
    </xf>
    <xf numFmtId="0" fontId="17" fillId="0" borderId="13" xfId="9" applyFont="1" applyBorder="1" applyAlignment="1">
      <alignment horizontal="center" vertical="center"/>
    </xf>
    <xf numFmtId="0" fontId="17" fillId="0" borderId="16" xfId="9" applyFont="1" applyBorder="1" applyAlignment="1">
      <alignment horizontal="center" vertical="center"/>
    </xf>
    <xf numFmtId="0" fontId="17" fillId="0" borderId="14" xfId="9" applyFont="1" applyBorder="1" applyAlignment="1">
      <alignment horizontal="center" vertical="center"/>
    </xf>
  </cellXfs>
  <cellStyles count="14">
    <cellStyle name="パーセント 2" xfId="3" xr:uid="{00000000-0005-0000-0000-000001000000}"/>
    <cellStyle name="ハイパーリンク" xfId="2" builtinId="8"/>
    <cellStyle name="桁区切り 2" xfId="4" xr:uid="{00000000-0005-0000-0000-000003000000}"/>
    <cellStyle name="桁区切り 2 2" xfId="5" xr:uid="{00000000-0005-0000-0000-000004000000}"/>
    <cellStyle name="桁区切り 2 3" xfId="6" xr:uid="{00000000-0005-0000-0000-000005000000}"/>
    <cellStyle name="桁区切り 3" xfId="7" xr:uid="{00000000-0005-0000-0000-000006000000}"/>
    <cellStyle name="標準" xfId="0" builtinId="0"/>
    <cellStyle name="標準 2" xfId="1" xr:uid="{00000000-0005-0000-0000-000008000000}"/>
    <cellStyle name="標準 2 2" xfId="8" xr:uid="{00000000-0005-0000-0000-000009000000}"/>
    <cellStyle name="標準 3" xfId="9" xr:uid="{00000000-0005-0000-0000-00000A000000}"/>
    <cellStyle name="標準 3 2" xfId="10" xr:uid="{00000000-0005-0000-0000-00000B000000}"/>
    <cellStyle name="標準 4" xfId="11" xr:uid="{00000000-0005-0000-0000-00000C000000}"/>
    <cellStyle name="標準 5" xfId="13" xr:uid="{1F126AF8-13A1-4D15-A451-1D199572C238}"/>
    <cellStyle name="未定義" xfId="12" xr:uid="{00000000-0005-0000-0000-00000D000000}"/>
  </cellStyles>
  <dxfs count="0"/>
  <tableStyles count="0" defaultTableStyle="TableStyleMedium2" defaultPivotStyle="PivotStyleLight16"/>
  <colors>
    <mruColors>
      <color rgb="FFFFFFCC"/>
      <color rgb="FFFF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0</xdr:colOff>
      <xdr:row>11</xdr:row>
      <xdr:rowOff>0</xdr:rowOff>
    </xdr:from>
    <xdr:to>
      <xdr:col>9</xdr:col>
      <xdr:colOff>0</xdr:colOff>
      <xdr:row>11</xdr:row>
      <xdr:rowOff>0</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a:off x="9515475" y="54483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607219</xdr:colOff>
      <xdr:row>25</xdr:row>
      <xdr:rowOff>1</xdr:rowOff>
    </xdr:from>
    <xdr:to>
      <xdr:col>4</xdr:col>
      <xdr:colOff>1428749</xdr:colOff>
      <xdr:row>28</xdr:row>
      <xdr:rowOff>35718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a:off x="5322094" y="7917657"/>
          <a:ext cx="2393155" cy="535780"/>
        </a:xfrm>
        <a:prstGeom prst="wedgeRectCallout">
          <a:avLst>
            <a:gd name="adj1" fmla="val 20446"/>
            <a:gd name="adj2" fmla="val -7332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支援した内容を記載。</a:t>
          </a:r>
          <a:endParaRPr kumimoji="1" lang="en-US" altLang="ja-JP" sz="1100"/>
        </a:p>
        <a:p>
          <a:pPr algn="l"/>
          <a:r>
            <a:rPr kumimoji="1" lang="ja-JP" altLang="en-US" sz="1100"/>
            <a:t>赴任旅費、敷金、礼金　等</a:t>
          </a:r>
        </a:p>
      </xdr:txBody>
    </xdr:sp>
    <xdr:clientData/>
  </xdr:twoCellAnchor>
  <xdr:twoCellAnchor>
    <xdr:from>
      <xdr:col>0</xdr:col>
      <xdr:colOff>1497806</xdr:colOff>
      <xdr:row>24</xdr:row>
      <xdr:rowOff>164306</xdr:rowOff>
    </xdr:from>
    <xdr:to>
      <xdr:col>2</xdr:col>
      <xdr:colOff>1333500</xdr:colOff>
      <xdr:row>28</xdr:row>
      <xdr:rowOff>45244</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a:xfrm>
          <a:off x="1497806" y="7915275"/>
          <a:ext cx="2978944" cy="547688"/>
        </a:xfrm>
        <a:prstGeom prst="wedgeRectCallout">
          <a:avLst>
            <a:gd name="adj1" fmla="val 20446"/>
            <a:gd name="adj2" fmla="val -7332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転居について確認するため、採用前（転居前）と転居後の住所を記載</a:t>
          </a:r>
        </a:p>
      </xdr:txBody>
    </xdr:sp>
    <xdr:clientData/>
  </xdr:twoCellAnchor>
  <xdr:twoCellAnchor>
    <xdr:from>
      <xdr:col>6</xdr:col>
      <xdr:colOff>223838</xdr:colOff>
      <xdr:row>25</xdr:row>
      <xdr:rowOff>33338</xdr:rowOff>
    </xdr:from>
    <xdr:to>
      <xdr:col>6</xdr:col>
      <xdr:colOff>2378870</xdr:colOff>
      <xdr:row>28</xdr:row>
      <xdr:rowOff>11906</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a:xfrm>
          <a:off x="9653588" y="7950994"/>
          <a:ext cx="2155032" cy="478631"/>
        </a:xfrm>
        <a:prstGeom prst="wedgeRectCallout">
          <a:avLst>
            <a:gd name="adj1" fmla="val 20446"/>
            <a:gd name="adj2" fmla="val -7332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内訳を記載してください。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57"/>
  <sheetViews>
    <sheetView tabSelected="1" view="pageBreakPreview" zoomScale="85" zoomScaleNormal="100" zoomScaleSheetLayoutView="85" workbookViewId="0">
      <selection activeCell="K9" sqref="K9:X9"/>
    </sheetView>
  </sheetViews>
  <sheetFormatPr defaultColWidth="9" defaultRowHeight="13"/>
  <cols>
    <col min="1" max="1" width="23.26953125" style="6" customWidth="1"/>
    <col min="2" max="2" width="29.6328125" style="6" customWidth="1"/>
    <col min="3" max="3" width="18.36328125" style="6" customWidth="1"/>
    <col min="4" max="4" width="31.26953125" style="6" customWidth="1"/>
    <col min="5" max="5" width="1.08984375" style="6" customWidth="1"/>
    <col min="6" max="6" width="3.7265625" style="6" customWidth="1"/>
    <col min="7" max="7" width="6.90625" style="6" customWidth="1"/>
    <col min="8" max="24" width="5.08984375" style="6" customWidth="1"/>
    <col min="25" max="25" width="9" style="6"/>
    <col min="26" max="43" width="9" style="7"/>
    <col min="44" max="16384" width="9" style="6"/>
  </cols>
  <sheetData>
    <row r="1" spans="1:46" ht="25.5" customHeight="1">
      <c r="A1" s="29" t="s">
        <v>145</v>
      </c>
      <c r="B1" s="27"/>
      <c r="C1" s="27"/>
      <c r="D1" s="27"/>
      <c r="E1" s="27"/>
      <c r="F1" s="30" t="s">
        <v>40</v>
      </c>
      <c r="G1" s="27"/>
      <c r="H1" s="27"/>
      <c r="I1" s="27"/>
      <c r="J1" s="27"/>
      <c r="K1" s="27"/>
      <c r="L1" s="27"/>
      <c r="M1" s="27"/>
      <c r="N1" s="27"/>
      <c r="O1" s="27"/>
      <c r="P1" s="27"/>
      <c r="Q1" s="27"/>
      <c r="R1" s="27"/>
      <c r="S1" s="27"/>
      <c r="T1" s="27"/>
      <c r="U1" s="27"/>
      <c r="V1" s="27"/>
      <c r="W1" s="27"/>
      <c r="X1" s="27"/>
      <c r="Y1" s="27"/>
    </row>
    <row r="2" spans="1:46" ht="27" customHeight="1">
      <c r="A2" s="28" t="s">
        <v>0</v>
      </c>
      <c r="B2" s="8" t="s">
        <v>1</v>
      </c>
      <c r="C2" s="7"/>
      <c r="D2" s="7"/>
      <c r="E2" s="7"/>
      <c r="F2" s="217" t="s">
        <v>37</v>
      </c>
      <c r="G2" s="218"/>
      <c r="H2" s="218"/>
      <c r="I2" s="218"/>
      <c r="J2" s="218"/>
      <c r="K2" s="218"/>
      <c r="L2" s="218"/>
      <c r="M2" s="218"/>
      <c r="N2" s="218"/>
      <c r="O2" s="218"/>
      <c r="P2" s="218"/>
      <c r="Q2" s="218"/>
      <c r="R2" s="218"/>
      <c r="S2" s="218"/>
      <c r="T2" s="218"/>
      <c r="U2" s="218"/>
      <c r="V2" s="218"/>
      <c r="W2" s="218"/>
      <c r="X2" s="218"/>
      <c r="Z2" s="8"/>
      <c r="AA2" s="8"/>
      <c r="AB2" s="8"/>
      <c r="AC2" s="8"/>
      <c r="AD2" s="8"/>
      <c r="AE2" s="172"/>
      <c r="AF2" s="172"/>
      <c r="AG2" s="172"/>
      <c r="AH2" s="172"/>
      <c r="AI2" s="172"/>
      <c r="AJ2" s="172"/>
      <c r="AK2" s="172"/>
      <c r="AL2" s="172"/>
      <c r="AM2" s="8"/>
      <c r="AN2" s="8"/>
      <c r="AO2" s="8"/>
      <c r="AP2" s="8"/>
      <c r="AQ2" s="8"/>
      <c r="AR2" s="5"/>
      <c r="AS2" s="5"/>
      <c r="AT2" s="5"/>
    </row>
    <row r="3" spans="1:46" ht="19.5" customHeight="1" thickBot="1">
      <c r="A3" s="7"/>
      <c r="B3" s="15"/>
      <c r="C3" s="7" t="s">
        <v>2</v>
      </c>
      <c r="D3" s="7"/>
      <c r="E3" s="7"/>
      <c r="F3" s="218"/>
      <c r="G3" s="218"/>
      <c r="H3" s="218"/>
      <c r="I3" s="218"/>
      <c r="J3" s="218"/>
      <c r="K3" s="218"/>
      <c r="L3" s="218"/>
      <c r="M3" s="218"/>
      <c r="N3" s="218"/>
      <c r="O3" s="218"/>
      <c r="P3" s="218"/>
      <c r="Q3" s="218"/>
      <c r="R3" s="218"/>
      <c r="S3" s="218"/>
      <c r="T3" s="218"/>
      <c r="U3" s="218"/>
      <c r="V3" s="218"/>
      <c r="W3" s="218"/>
      <c r="X3" s="218"/>
      <c r="Y3" s="171"/>
      <c r="Z3" s="173"/>
      <c r="AA3" s="173"/>
      <c r="AB3" s="173"/>
      <c r="AC3" s="173"/>
      <c r="AD3" s="173"/>
      <c r="AE3" s="173"/>
      <c r="AF3" s="173"/>
      <c r="AG3" s="173"/>
      <c r="AH3" s="173"/>
      <c r="AI3" s="173"/>
      <c r="AJ3" s="173"/>
      <c r="AK3" s="173"/>
      <c r="AL3" s="173"/>
      <c r="AM3" s="173"/>
      <c r="AN3" s="173"/>
      <c r="AO3" s="173"/>
      <c r="AP3" s="8"/>
      <c r="AQ3" s="8"/>
      <c r="AR3" s="5"/>
      <c r="AS3" s="5"/>
      <c r="AT3" s="5"/>
    </row>
    <row r="4" spans="1:46" ht="22.5" customHeight="1" thickBot="1">
      <c r="A4" s="57" t="s">
        <v>3</v>
      </c>
      <c r="B4" s="58" t="s">
        <v>4</v>
      </c>
      <c r="C4" s="58" t="s">
        <v>5</v>
      </c>
      <c r="D4" s="59" t="s">
        <v>6</v>
      </c>
      <c r="E4" s="24"/>
      <c r="F4" s="32" t="s">
        <v>8</v>
      </c>
      <c r="G4" s="30" t="s">
        <v>38</v>
      </c>
      <c r="H4" s="33"/>
      <c r="I4" s="34"/>
      <c r="J4" s="8"/>
      <c r="K4" s="219" t="s">
        <v>152</v>
      </c>
      <c r="L4" s="219"/>
      <c r="M4" s="219"/>
      <c r="N4" s="219"/>
      <c r="O4" s="219"/>
      <c r="P4" s="219"/>
      <c r="Q4" s="219"/>
      <c r="R4" s="219"/>
      <c r="S4" s="219"/>
      <c r="T4" s="219"/>
      <c r="U4" s="219"/>
      <c r="V4" s="219"/>
      <c r="W4" s="219"/>
      <c r="X4" s="219"/>
      <c r="Y4" s="8"/>
      <c r="Z4" s="8"/>
      <c r="AS4" s="5"/>
      <c r="AT4" s="5"/>
    </row>
    <row r="5" spans="1:46" ht="22.5" customHeight="1" thickBot="1">
      <c r="A5" s="16" t="s">
        <v>7</v>
      </c>
      <c r="B5" s="183"/>
      <c r="C5" s="51" t="s">
        <v>70</v>
      </c>
      <c r="D5" s="75" t="s">
        <v>65</v>
      </c>
      <c r="E5" s="24"/>
      <c r="F5" s="7"/>
      <c r="G5" s="35" t="s">
        <v>9</v>
      </c>
      <c r="H5" s="220" t="s">
        <v>10</v>
      </c>
      <c r="I5" s="206"/>
      <c r="J5" s="207"/>
      <c r="K5" s="202" t="s">
        <v>11</v>
      </c>
      <c r="L5" s="215"/>
      <c r="M5" s="215"/>
      <c r="N5" s="215"/>
      <c r="O5" s="215"/>
      <c r="P5" s="215"/>
      <c r="Q5" s="215"/>
      <c r="R5" s="215"/>
      <c r="S5" s="215"/>
      <c r="T5" s="215"/>
      <c r="U5" s="215"/>
      <c r="V5" s="215"/>
      <c r="W5" s="215"/>
      <c r="X5" s="216"/>
      <c r="Y5" s="8"/>
      <c r="Z5" s="8"/>
      <c r="AS5" s="5"/>
      <c r="AT5" s="5"/>
    </row>
    <row r="6" spans="1:46" ht="22.5" customHeight="1">
      <c r="A6" s="72" t="s">
        <v>61</v>
      </c>
      <c r="B6" s="166"/>
      <c r="C6" s="73" t="s">
        <v>62</v>
      </c>
      <c r="D6" s="198" t="s">
        <v>151</v>
      </c>
      <c r="E6" s="24"/>
      <c r="F6" s="7"/>
      <c r="G6" s="42" t="s">
        <v>123</v>
      </c>
      <c r="H6" s="89" t="s">
        <v>124</v>
      </c>
      <c r="I6" s="90"/>
      <c r="J6" s="91"/>
      <c r="K6" s="202" t="s">
        <v>127</v>
      </c>
      <c r="L6" s="203"/>
      <c r="M6" s="203"/>
      <c r="N6" s="203"/>
      <c r="O6" s="203"/>
      <c r="P6" s="203"/>
      <c r="Q6" s="203"/>
      <c r="R6" s="203"/>
      <c r="S6" s="203"/>
      <c r="T6" s="203"/>
      <c r="U6" s="203"/>
      <c r="V6" s="203"/>
      <c r="W6" s="203"/>
      <c r="X6" s="204"/>
      <c r="Y6" s="8"/>
      <c r="Z6" s="8"/>
      <c r="AS6" s="5"/>
      <c r="AT6" s="5"/>
    </row>
    <row r="7" spans="1:46" ht="22.5" customHeight="1">
      <c r="A7" s="74" t="s">
        <v>60</v>
      </c>
      <c r="B7" s="167"/>
      <c r="C7" s="71" t="s">
        <v>63</v>
      </c>
      <c r="D7" s="199"/>
      <c r="E7" s="24"/>
      <c r="F7" s="7"/>
      <c r="G7" s="42" t="s">
        <v>76</v>
      </c>
      <c r="H7" s="205" t="s">
        <v>66</v>
      </c>
      <c r="I7" s="206"/>
      <c r="J7" s="207"/>
      <c r="K7" s="202" t="s">
        <v>128</v>
      </c>
      <c r="L7" s="203"/>
      <c r="M7" s="203"/>
      <c r="N7" s="203"/>
      <c r="O7" s="203"/>
      <c r="P7" s="203"/>
      <c r="Q7" s="203"/>
      <c r="R7" s="203"/>
      <c r="S7" s="203"/>
      <c r="T7" s="203"/>
      <c r="U7" s="203"/>
      <c r="V7" s="203"/>
      <c r="W7" s="203"/>
      <c r="X7" s="204"/>
      <c r="Y7" s="8"/>
      <c r="Z7" s="8"/>
      <c r="AS7" s="5"/>
      <c r="AT7" s="5"/>
    </row>
    <row r="8" spans="1:46" ht="22.5" customHeight="1">
      <c r="A8" s="18" t="s">
        <v>12</v>
      </c>
      <c r="B8" s="167"/>
      <c r="C8" s="19" t="s">
        <v>13</v>
      </c>
      <c r="D8" s="199"/>
      <c r="E8" s="24"/>
      <c r="F8" s="7"/>
      <c r="G8" s="42" t="s">
        <v>68</v>
      </c>
      <c r="H8" s="205" t="s">
        <v>24</v>
      </c>
      <c r="I8" s="206"/>
      <c r="J8" s="207"/>
      <c r="K8" s="202" t="s">
        <v>67</v>
      </c>
      <c r="L8" s="215"/>
      <c r="M8" s="215"/>
      <c r="N8" s="215"/>
      <c r="O8" s="215"/>
      <c r="P8" s="215"/>
      <c r="Q8" s="215"/>
      <c r="R8" s="215"/>
      <c r="S8" s="215"/>
      <c r="T8" s="215"/>
      <c r="U8" s="215"/>
      <c r="V8" s="215"/>
      <c r="W8" s="215"/>
      <c r="X8" s="216"/>
      <c r="Y8" s="8"/>
      <c r="Z8" s="8"/>
      <c r="AS8" s="5"/>
      <c r="AT8" s="5"/>
    </row>
    <row r="9" spans="1:46" ht="22.5" customHeight="1">
      <c r="A9" s="18" t="s">
        <v>14</v>
      </c>
      <c r="B9" s="168"/>
      <c r="C9" s="19" t="s">
        <v>15</v>
      </c>
      <c r="D9" s="199"/>
      <c r="E9" s="24"/>
      <c r="F9" s="7"/>
      <c r="G9" s="42" t="s">
        <v>42</v>
      </c>
      <c r="H9" s="212" t="s">
        <v>52</v>
      </c>
      <c r="I9" s="213"/>
      <c r="J9" s="214"/>
      <c r="K9" s="202" t="s">
        <v>136</v>
      </c>
      <c r="L9" s="215"/>
      <c r="M9" s="215"/>
      <c r="N9" s="215"/>
      <c r="O9" s="215"/>
      <c r="P9" s="215"/>
      <c r="Q9" s="215"/>
      <c r="R9" s="215"/>
      <c r="S9" s="215"/>
      <c r="T9" s="215"/>
      <c r="U9" s="215"/>
      <c r="V9" s="215"/>
      <c r="W9" s="215"/>
      <c r="X9" s="216"/>
      <c r="Y9" s="8"/>
      <c r="Z9" s="8"/>
      <c r="AS9" s="5"/>
      <c r="AT9" s="5"/>
    </row>
    <row r="10" spans="1:46" ht="22.5" customHeight="1">
      <c r="A10" s="61" t="s">
        <v>72</v>
      </c>
      <c r="B10" s="169"/>
      <c r="C10" s="165" t="s">
        <v>71</v>
      </c>
      <c r="D10" s="199"/>
      <c r="E10" s="24"/>
      <c r="F10" s="7"/>
      <c r="G10" s="191"/>
      <c r="H10" s="208"/>
      <c r="I10" s="209"/>
      <c r="J10" s="209"/>
      <c r="K10" s="210"/>
      <c r="L10" s="211"/>
      <c r="M10" s="211"/>
      <c r="N10" s="211"/>
      <c r="O10" s="211"/>
      <c r="P10" s="211"/>
      <c r="Q10" s="211"/>
      <c r="R10" s="211"/>
      <c r="S10" s="211"/>
      <c r="T10" s="211"/>
      <c r="U10" s="211"/>
      <c r="V10" s="211"/>
      <c r="W10" s="211"/>
      <c r="X10" s="211"/>
      <c r="Y10" s="8"/>
      <c r="Z10" s="8"/>
      <c r="AS10" s="5"/>
      <c r="AT10" s="5"/>
    </row>
    <row r="11" spans="1:46" ht="22.5" customHeight="1">
      <c r="A11" s="61" t="s">
        <v>59</v>
      </c>
      <c r="B11" s="169"/>
      <c r="C11" s="60" t="s">
        <v>64</v>
      </c>
      <c r="D11" s="199"/>
      <c r="E11" s="24"/>
      <c r="F11" s="7"/>
      <c r="G11" s="192" t="s">
        <v>41</v>
      </c>
      <c r="H11" s="192"/>
      <c r="I11" s="192"/>
      <c r="J11" s="192"/>
      <c r="K11" s="192"/>
      <c r="L11" s="192"/>
      <c r="M11" s="192"/>
      <c r="N11" s="192"/>
      <c r="O11" s="192"/>
      <c r="P11" s="192"/>
      <c r="Q11" s="192"/>
      <c r="R11" s="192"/>
      <c r="S11" s="192"/>
      <c r="T11" s="192"/>
      <c r="U11" s="192"/>
      <c r="V11" s="192"/>
      <c r="W11" s="192"/>
      <c r="X11" s="192"/>
      <c r="Y11" s="181"/>
      <c r="Z11" s="181"/>
      <c r="AS11" s="5"/>
      <c r="AT11" s="5"/>
    </row>
    <row r="12" spans="1:46" ht="22.5" customHeight="1" thickBot="1">
      <c r="A12" s="17" t="s">
        <v>16</v>
      </c>
      <c r="B12" s="170"/>
      <c r="C12" s="22" t="s">
        <v>36</v>
      </c>
      <c r="D12" s="200"/>
      <c r="E12" s="24"/>
      <c r="F12" s="7"/>
      <c r="G12" s="31" t="s">
        <v>17</v>
      </c>
      <c r="H12" s="31" t="s">
        <v>19</v>
      </c>
      <c r="I12" s="181"/>
      <c r="J12" s="181"/>
      <c r="K12" s="181"/>
      <c r="L12" s="181"/>
      <c r="M12" s="181"/>
      <c r="N12" s="181"/>
      <c r="O12" s="181"/>
      <c r="P12" s="181"/>
      <c r="Q12" s="181"/>
      <c r="R12" s="181"/>
      <c r="S12" s="181"/>
      <c r="T12" s="181"/>
      <c r="U12" s="181"/>
      <c r="V12" s="181"/>
      <c r="W12" s="181"/>
      <c r="X12" s="181"/>
      <c r="Y12" s="181"/>
      <c r="Z12" s="181"/>
      <c r="AS12" s="5"/>
      <c r="AT12" s="5"/>
    </row>
    <row r="13" spans="1:46" ht="22.5" customHeight="1">
      <c r="A13" s="185"/>
      <c r="B13" s="186"/>
      <c r="C13" s="187"/>
      <c r="D13" s="188"/>
      <c r="E13" s="24"/>
      <c r="F13" s="7"/>
      <c r="G13" s="181"/>
      <c r="H13" s="49" t="s">
        <v>153</v>
      </c>
      <c r="I13" s="184"/>
      <c r="J13" s="184"/>
      <c r="K13" s="184"/>
      <c r="L13" s="184"/>
      <c r="M13" s="184"/>
      <c r="N13" s="184"/>
      <c r="O13" s="184"/>
      <c r="P13" s="184"/>
      <c r="Q13" s="184"/>
      <c r="R13" s="184"/>
      <c r="S13" s="184"/>
      <c r="T13" s="184"/>
      <c r="U13" s="184"/>
      <c r="V13" s="184"/>
      <c r="W13" s="184"/>
      <c r="X13" s="184"/>
      <c r="Y13" s="181"/>
      <c r="Z13" s="181"/>
      <c r="AS13" s="5"/>
      <c r="AT13" s="5"/>
    </row>
    <row r="14" spans="1:46" ht="22.5" customHeight="1">
      <c r="A14" s="46" t="s">
        <v>155</v>
      </c>
      <c r="B14" s="46"/>
      <c r="C14" s="189"/>
      <c r="D14" s="188"/>
      <c r="E14" s="24"/>
      <c r="G14" s="181"/>
      <c r="H14" s="184"/>
      <c r="I14" s="184"/>
      <c r="J14" s="184"/>
      <c r="K14" s="184"/>
      <c r="L14" s="184"/>
      <c r="M14" s="184"/>
      <c r="N14" s="184"/>
      <c r="O14" s="184"/>
      <c r="P14" s="184"/>
      <c r="Q14" s="184"/>
      <c r="R14" s="184"/>
      <c r="S14" s="184"/>
      <c r="T14" s="184"/>
      <c r="U14" s="184"/>
      <c r="V14" s="184"/>
      <c r="W14" s="184"/>
      <c r="X14" s="184"/>
      <c r="Y14" s="181"/>
      <c r="Z14" s="181"/>
      <c r="AS14" s="5"/>
      <c r="AT14" s="5"/>
    </row>
    <row r="15" spans="1:46" ht="22.5" customHeight="1">
      <c r="A15" s="76" t="s">
        <v>137</v>
      </c>
      <c r="B15" s="77"/>
      <c r="C15" s="190"/>
      <c r="D15" s="188"/>
      <c r="E15" s="24"/>
      <c r="F15" s="7"/>
      <c r="G15" s="31" t="s">
        <v>18</v>
      </c>
      <c r="H15" s="31" t="s">
        <v>20</v>
      </c>
      <c r="I15" s="181"/>
      <c r="J15" s="184"/>
      <c r="K15" s="184"/>
      <c r="L15" s="184"/>
      <c r="M15" s="184"/>
      <c r="N15" s="184"/>
      <c r="O15" s="184"/>
      <c r="P15" s="184"/>
      <c r="Q15" s="184"/>
      <c r="R15" s="184"/>
      <c r="S15" s="184"/>
      <c r="T15" s="184"/>
      <c r="U15" s="184"/>
      <c r="V15" s="184"/>
      <c r="W15" s="184"/>
      <c r="X15" s="184"/>
      <c r="Y15" s="181"/>
      <c r="Z15" s="181"/>
      <c r="AS15" s="5"/>
      <c r="AT15" s="5"/>
    </row>
    <row r="16" spans="1:46" ht="22.5" customHeight="1">
      <c r="A16" s="47" t="s">
        <v>148</v>
      </c>
      <c r="B16" s="48"/>
      <c r="E16" s="24"/>
      <c r="F16" s="7"/>
      <c r="G16" s="43" t="s">
        <v>43</v>
      </c>
      <c r="H16" s="181" t="s">
        <v>21</v>
      </c>
      <c r="I16" s="181"/>
      <c r="J16" s="181"/>
      <c r="K16" s="181"/>
      <c r="L16" s="181"/>
      <c r="M16" s="181"/>
      <c r="N16" s="181"/>
      <c r="O16" s="181"/>
      <c r="P16" s="181"/>
      <c r="Q16" s="181"/>
      <c r="R16" s="181"/>
      <c r="S16" s="181"/>
      <c r="T16" s="181"/>
      <c r="U16" s="181"/>
      <c r="V16" s="181"/>
      <c r="W16" s="181"/>
      <c r="X16" s="181"/>
      <c r="Y16" s="181"/>
      <c r="Z16" s="181"/>
      <c r="AS16" s="5"/>
      <c r="AT16" s="5"/>
    </row>
    <row r="17" spans="1:46" ht="29.25" customHeight="1">
      <c r="A17" s="47" t="s">
        <v>23</v>
      </c>
      <c r="B17" s="48"/>
      <c r="E17" s="24"/>
      <c r="F17" s="31"/>
      <c r="G17" s="43" t="s">
        <v>39</v>
      </c>
      <c r="H17" s="201" t="s">
        <v>129</v>
      </c>
      <c r="I17" s="201"/>
      <c r="J17" s="201"/>
      <c r="K17" s="201"/>
      <c r="L17" s="201"/>
      <c r="M17" s="201"/>
      <c r="N17" s="201"/>
      <c r="O17" s="201"/>
      <c r="P17" s="201"/>
      <c r="Q17" s="201"/>
      <c r="R17" s="201"/>
      <c r="S17" s="201"/>
      <c r="T17" s="201"/>
      <c r="U17" s="201"/>
      <c r="V17" s="201"/>
      <c r="W17" s="201"/>
      <c r="X17" s="201"/>
      <c r="Y17" s="201"/>
      <c r="Z17" s="201"/>
      <c r="AA17" s="201"/>
      <c r="AB17" s="201"/>
      <c r="AS17" s="5"/>
      <c r="AT17" s="5"/>
    </row>
    <row r="18" spans="1:46" ht="28.5" customHeight="1">
      <c r="A18" s="47" t="s">
        <v>149</v>
      </c>
      <c r="B18" s="48"/>
      <c r="E18" s="24"/>
      <c r="F18" s="31"/>
      <c r="G18" s="43" t="s">
        <v>130</v>
      </c>
      <c r="H18" s="182" t="s">
        <v>131</v>
      </c>
      <c r="I18" s="182"/>
      <c r="J18" s="182"/>
      <c r="K18" s="182"/>
      <c r="L18" s="182"/>
      <c r="M18" s="182"/>
      <c r="N18" s="182"/>
      <c r="O18" s="182"/>
      <c r="P18" s="182"/>
      <c r="Q18" s="182"/>
      <c r="R18" s="182"/>
      <c r="S18" s="182"/>
      <c r="T18" s="182"/>
      <c r="U18" s="182"/>
      <c r="V18" s="182"/>
      <c r="W18" s="182"/>
      <c r="X18" s="182"/>
      <c r="Y18" s="181"/>
      <c r="Z18" s="181"/>
      <c r="AS18" s="5"/>
      <c r="AT18" s="5"/>
    </row>
    <row r="19" spans="1:46" ht="22.5" customHeight="1">
      <c r="A19" s="195" t="s">
        <v>150</v>
      </c>
      <c r="B19" s="196"/>
      <c r="E19" s="24"/>
      <c r="F19" s="32"/>
      <c r="G19" s="43" t="s">
        <v>45</v>
      </c>
      <c r="H19" s="201" t="s">
        <v>46</v>
      </c>
      <c r="I19" s="201"/>
      <c r="J19" s="201"/>
      <c r="K19" s="201"/>
      <c r="L19" s="201"/>
      <c r="M19" s="201"/>
      <c r="N19" s="201"/>
      <c r="O19" s="201"/>
      <c r="P19" s="201"/>
      <c r="Q19" s="201"/>
      <c r="R19" s="201"/>
      <c r="S19" s="201"/>
      <c r="T19" s="201"/>
      <c r="U19" s="201"/>
      <c r="V19" s="201"/>
      <c r="W19" s="201"/>
      <c r="X19" s="201"/>
      <c r="Y19" s="201"/>
      <c r="Z19" s="201"/>
      <c r="AS19" s="5"/>
      <c r="AT19" s="5"/>
    </row>
    <row r="20" spans="1:46" ht="22.5" customHeight="1">
      <c r="A20" s="193"/>
      <c r="B20" s="194"/>
      <c r="E20" s="24"/>
      <c r="AS20" s="5"/>
      <c r="AT20" s="5"/>
    </row>
    <row r="21" spans="1:46" ht="22.5" customHeight="1">
      <c r="E21" s="24"/>
      <c r="F21" s="181"/>
      <c r="G21" s="44" t="s">
        <v>69</v>
      </c>
      <c r="H21" s="31"/>
      <c r="I21" s="7"/>
      <c r="P21" s="181"/>
      <c r="Q21" s="181"/>
      <c r="R21" s="181"/>
      <c r="S21" s="181"/>
      <c r="T21" s="181"/>
      <c r="U21" s="181"/>
      <c r="V21" s="181"/>
      <c r="W21" s="181"/>
      <c r="X21" s="181"/>
      <c r="Y21" s="8"/>
      <c r="Z21" s="8"/>
      <c r="AS21" s="5"/>
      <c r="AT21" s="5"/>
    </row>
    <row r="22" spans="1:46" ht="22.5" customHeight="1">
      <c r="E22" s="25"/>
      <c r="F22" s="181"/>
      <c r="G22" s="49" t="s">
        <v>44</v>
      </c>
      <c r="H22" s="182"/>
      <c r="I22" s="181"/>
      <c r="J22" s="181"/>
      <c r="K22" s="181"/>
      <c r="L22" s="181"/>
      <c r="M22" s="181"/>
      <c r="N22" s="181"/>
      <c r="O22" s="181"/>
      <c r="P22" s="181"/>
      <c r="Q22" s="181"/>
      <c r="R22" s="181"/>
      <c r="S22" s="181"/>
      <c r="T22" s="181"/>
      <c r="U22" s="181"/>
      <c r="V22" s="181"/>
      <c r="W22" s="181"/>
      <c r="X22" s="181"/>
      <c r="Y22" s="8"/>
      <c r="Z22" s="8"/>
      <c r="AS22" s="5"/>
      <c r="AT22" s="5"/>
    </row>
    <row r="23" spans="1:46" ht="22.5" customHeight="1">
      <c r="C23" s="7"/>
      <c r="D23" s="25"/>
      <c r="E23" s="25"/>
      <c r="F23" s="181"/>
      <c r="G23" s="181" t="s">
        <v>22</v>
      </c>
      <c r="H23" s="182"/>
      <c r="I23" s="181"/>
      <c r="J23" s="181"/>
      <c r="K23" s="181"/>
      <c r="L23" s="181"/>
      <c r="M23" s="181"/>
      <c r="N23" s="181"/>
      <c r="O23" s="181"/>
      <c r="P23" s="181"/>
      <c r="Q23" s="181"/>
      <c r="R23" s="181"/>
      <c r="S23" s="181"/>
      <c r="T23" s="181"/>
      <c r="U23" s="181"/>
      <c r="V23" s="181"/>
      <c r="W23" s="181"/>
      <c r="X23" s="181"/>
      <c r="Y23" s="8"/>
      <c r="Z23" s="8"/>
      <c r="AS23" s="5"/>
      <c r="AT23" s="5"/>
    </row>
    <row r="24" spans="1:46" ht="22.5" customHeight="1">
      <c r="C24" s="50"/>
      <c r="D24" s="25"/>
      <c r="E24" s="25"/>
      <c r="F24" s="181"/>
      <c r="G24" s="45" t="s">
        <v>154</v>
      </c>
      <c r="I24" s="181"/>
      <c r="J24" s="181"/>
      <c r="K24" s="181"/>
      <c r="L24" s="181"/>
      <c r="M24" s="181"/>
      <c r="N24" s="181"/>
      <c r="O24" s="181"/>
      <c r="P24" s="181"/>
      <c r="Q24" s="181"/>
      <c r="R24" s="181"/>
      <c r="S24" s="181"/>
      <c r="T24" s="181"/>
      <c r="U24" s="181"/>
      <c r="V24" s="181"/>
      <c r="W24" s="181"/>
      <c r="X24" s="181"/>
      <c r="Y24" s="8"/>
      <c r="Z24" s="8"/>
      <c r="AA24" s="8"/>
      <c r="AD24" s="8"/>
      <c r="AE24" s="8"/>
      <c r="AF24" s="8"/>
      <c r="AG24" s="8"/>
      <c r="AH24" s="8"/>
      <c r="AI24" s="8"/>
      <c r="AJ24" s="8"/>
      <c r="AK24" s="8"/>
      <c r="AL24" s="8"/>
      <c r="AM24" s="8"/>
      <c r="AN24" s="8"/>
      <c r="AO24" s="8"/>
      <c r="AP24" s="8"/>
      <c r="AQ24" s="8"/>
      <c r="AR24" s="5"/>
      <c r="AS24" s="5"/>
      <c r="AT24" s="5"/>
    </row>
    <row r="25" spans="1:46" ht="22.5" customHeight="1">
      <c r="C25" s="21"/>
      <c r="D25" s="26"/>
      <c r="E25" s="25"/>
      <c r="F25" s="181"/>
      <c r="AA25" s="8"/>
    </row>
    <row r="26" spans="1:46" ht="22.5" customHeight="1">
      <c r="C26" s="7"/>
      <c r="D26" s="26"/>
      <c r="E26" s="24"/>
      <c r="F26" s="181"/>
      <c r="AA26" s="8"/>
    </row>
    <row r="27" spans="1:46" ht="22.5" customHeight="1">
      <c r="C27" s="7"/>
      <c r="D27" s="7"/>
      <c r="E27" s="24"/>
      <c r="F27" s="44"/>
      <c r="AA27" s="8"/>
    </row>
    <row r="28" spans="1:46" ht="22.5" customHeight="1">
      <c r="C28" s="7"/>
      <c r="D28" s="7"/>
      <c r="E28" s="25"/>
      <c r="AA28" s="8"/>
    </row>
    <row r="29" spans="1:46" ht="21" customHeight="1">
      <c r="C29" s="46"/>
      <c r="D29" s="7"/>
      <c r="E29" s="25"/>
      <c r="V29" s="181"/>
      <c r="W29" s="181"/>
      <c r="X29" s="181"/>
      <c r="Y29" s="8"/>
      <c r="Z29" s="8"/>
      <c r="AA29" s="8"/>
    </row>
    <row r="30" spans="1:46" ht="21" customHeight="1">
      <c r="C30" s="9"/>
      <c r="D30" s="7"/>
      <c r="E30" s="25"/>
      <c r="H30" s="7"/>
      <c r="I30" s="181"/>
      <c r="J30" s="181"/>
      <c r="K30" s="181"/>
      <c r="L30" s="181"/>
      <c r="M30" s="181"/>
      <c r="N30" s="181"/>
      <c r="O30" s="181"/>
      <c r="P30" s="181"/>
      <c r="Q30" s="181"/>
      <c r="R30" s="181"/>
      <c r="S30" s="181"/>
      <c r="T30" s="181"/>
      <c r="U30" s="181"/>
      <c r="V30" s="181"/>
      <c r="W30" s="181"/>
      <c r="X30" s="181"/>
      <c r="Y30" s="8"/>
      <c r="Z30" s="8"/>
      <c r="AA30" s="8"/>
    </row>
    <row r="31" spans="1:46" ht="21" customHeight="1">
      <c r="C31" s="9"/>
      <c r="D31" s="7"/>
      <c r="E31" s="26"/>
      <c r="F31" s="8"/>
      <c r="G31" s="36"/>
      <c r="H31" s="8"/>
      <c r="I31" s="8"/>
      <c r="J31" s="8"/>
      <c r="K31" s="8"/>
      <c r="L31" s="8"/>
      <c r="M31" s="8"/>
      <c r="N31" s="8"/>
      <c r="O31" s="8"/>
      <c r="P31" s="8"/>
      <c r="Q31" s="8"/>
      <c r="R31" s="8"/>
      <c r="S31" s="8"/>
      <c r="T31" s="8"/>
      <c r="U31" s="8"/>
      <c r="V31" s="8"/>
      <c r="W31" s="8"/>
      <c r="X31" s="8"/>
      <c r="Y31" s="8"/>
      <c r="Z31" s="8"/>
      <c r="AA31" s="8"/>
    </row>
    <row r="32" spans="1:46" ht="21" customHeight="1">
      <c r="A32" s="26"/>
      <c r="B32" s="8"/>
      <c r="C32" s="8"/>
      <c r="D32" s="8"/>
      <c r="E32" s="8"/>
      <c r="F32" s="8"/>
      <c r="G32" s="7"/>
      <c r="H32" s="37"/>
      <c r="I32" s="8"/>
      <c r="J32" s="8"/>
      <c r="K32" s="8"/>
      <c r="L32" s="8"/>
      <c r="M32" s="8"/>
      <c r="N32" s="8"/>
      <c r="O32" s="8"/>
      <c r="P32" s="8"/>
      <c r="Q32" s="8"/>
      <c r="R32" s="8"/>
      <c r="S32" s="8"/>
      <c r="T32" s="8"/>
      <c r="U32" s="8"/>
      <c r="V32" s="8"/>
      <c r="W32" s="8"/>
      <c r="X32" s="8"/>
      <c r="Y32" s="7"/>
    </row>
    <row r="33" spans="1:27" ht="21" customHeight="1">
      <c r="A33" s="7"/>
      <c r="B33" s="7"/>
      <c r="C33" s="9"/>
      <c r="D33" s="9"/>
      <c r="E33" s="9"/>
      <c r="F33" s="9"/>
      <c r="G33" s="8"/>
      <c r="H33" s="8"/>
      <c r="I33" s="7"/>
      <c r="J33" s="7"/>
      <c r="K33" s="7"/>
      <c r="L33" s="7"/>
      <c r="M33" s="7"/>
      <c r="N33" s="7"/>
      <c r="O33" s="7"/>
      <c r="P33" s="7"/>
      <c r="Q33" s="7"/>
      <c r="R33" s="7"/>
      <c r="S33" s="7"/>
      <c r="T33" s="7"/>
      <c r="U33" s="7"/>
      <c r="V33" s="8"/>
      <c r="W33" s="8"/>
      <c r="X33" s="7"/>
      <c r="Y33" s="7"/>
    </row>
    <row r="34" spans="1:27" ht="21" customHeight="1">
      <c r="C34" s="40"/>
      <c r="D34" s="21"/>
      <c r="E34" s="7"/>
      <c r="F34" s="8"/>
      <c r="G34" s="9"/>
      <c r="H34" s="9"/>
      <c r="I34" s="7"/>
      <c r="J34" s="7"/>
      <c r="K34" s="7"/>
      <c r="L34" s="7"/>
      <c r="M34" s="7"/>
      <c r="N34" s="7"/>
      <c r="O34" s="7"/>
      <c r="P34" s="7"/>
      <c r="Q34" s="7"/>
      <c r="R34" s="7"/>
      <c r="S34" s="7"/>
      <c r="T34" s="7"/>
      <c r="U34" s="7"/>
      <c r="V34" s="8"/>
      <c r="W34" s="8"/>
      <c r="X34" s="7"/>
      <c r="Y34" s="7"/>
      <c r="Z34" s="8"/>
      <c r="AA34" s="8"/>
    </row>
    <row r="35" spans="1:27" ht="21.75" customHeight="1">
      <c r="A35" s="5"/>
      <c r="B35" s="10"/>
      <c r="C35" s="10"/>
      <c r="D35" s="7"/>
      <c r="E35" s="7"/>
      <c r="F35" s="8"/>
      <c r="G35" s="197"/>
      <c r="H35" s="197"/>
      <c r="I35" s="197"/>
      <c r="J35" s="197"/>
      <c r="K35" s="197"/>
      <c r="L35" s="197"/>
      <c r="M35" s="7"/>
      <c r="N35" s="7"/>
      <c r="O35" s="7"/>
      <c r="P35" s="7"/>
      <c r="Q35" s="7"/>
      <c r="R35" s="7"/>
      <c r="S35" s="7"/>
      <c r="T35" s="7"/>
      <c r="U35" s="7"/>
      <c r="V35" s="7"/>
      <c r="W35" s="7"/>
      <c r="X35" s="7"/>
      <c r="Y35" s="7"/>
      <c r="Z35" s="8"/>
      <c r="AA35" s="8"/>
    </row>
    <row r="36" spans="1:27" ht="27.75" customHeight="1">
      <c r="A36" s="5"/>
      <c r="B36" s="11"/>
      <c r="D36" s="7"/>
      <c r="E36" s="7"/>
      <c r="F36" s="8"/>
      <c r="G36" s="9"/>
      <c r="H36" s="9"/>
      <c r="I36" s="9"/>
      <c r="J36" s="9"/>
      <c r="K36" s="9"/>
      <c r="L36" s="9"/>
      <c r="M36" s="8"/>
      <c r="N36" s="8"/>
      <c r="O36" s="8"/>
      <c r="P36" s="8"/>
      <c r="Q36" s="8"/>
      <c r="R36" s="8"/>
      <c r="S36" s="8"/>
      <c r="T36" s="8"/>
      <c r="U36" s="8"/>
      <c r="V36" s="7"/>
      <c r="W36" s="7"/>
      <c r="X36" s="7"/>
      <c r="Y36" s="7"/>
    </row>
    <row r="37" spans="1:27" ht="14">
      <c r="A37" s="5"/>
      <c r="B37" s="5"/>
      <c r="C37" s="5"/>
      <c r="D37" s="7"/>
      <c r="E37" s="7"/>
      <c r="F37" s="9"/>
      <c r="G37" s="9"/>
      <c r="H37" s="9"/>
      <c r="I37" s="9"/>
      <c r="J37" s="9"/>
      <c r="K37" s="9"/>
      <c r="L37" s="9"/>
      <c r="M37" s="38"/>
      <c r="N37" s="38"/>
      <c r="O37" s="38"/>
      <c r="P37" s="38"/>
      <c r="Q37" s="38"/>
      <c r="R37" s="38"/>
      <c r="S37" s="38"/>
      <c r="T37" s="39"/>
      <c r="U37" s="39"/>
      <c r="V37" s="7"/>
      <c r="W37" s="7"/>
      <c r="X37" s="7"/>
      <c r="Y37" s="7"/>
    </row>
    <row r="38" spans="1:27" ht="14">
      <c r="A38" s="5"/>
      <c r="B38" s="5"/>
      <c r="C38" s="5"/>
      <c r="D38" s="23"/>
      <c r="E38" s="7"/>
      <c r="F38" s="9"/>
      <c r="G38" s="40"/>
      <c r="H38" s="40"/>
      <c r="I38" s="40"/>
      <c r="J38" s="40"/>
      <c r="K38" s="40"/>
      <c r="L38" s="40"/>
      <c r="M38" s="10"/>
      <c r="N38" s="10"/>
      <c r="O38" s="10"/>
      <c r="P38" s="10"/>
      <c r="Q38" s="10"/>
      <c r="R38" s="10"/>
      <c r="S38" s="10"/>
      <c r="T38" s="41"/>
      <c r="U38" s="41"/>
      <c r="Y38" s="7"/>
    </row>
    <row r="39" spans="1:27" ht="14">
      <c r="A39" s="5"/>
      <c r="B39" s="5"/>
      <c r="C39" s="5"/>
      <c r="D39" s="9"/>
      <c r="E39" s="21"/>
      <c r="F39" s="9"/>
      <c r="G39" s="10"/>
      <c r="H39" s="10"/>
      <c r="I39" s="10"/>
      <c r="J39" s="10"/>
      <c r="K39" s="10"/>
      <c r="L39" s="10"/>
      <c r="M39" s="10"/>
      <c r="N39" s="10"/>
      <c r="O39" s="10"/>
      <c r="P39" s="10"/>
      <c r="Q39" s="10"/>
      <c r="R39" s="10"/>
      <c r="S39" s="10"/>
      <c r="T39" s="5"/>
      <c r="U39" s="5"/>
      <c r="Y39" s="7"/>
    </row>
    <row r="40" spans="1:27" ht="14">
      <c r="A40" s="5"/>
      <c r="B40" s="5"/>
      <c r="C40" s="5"/>
      <c r="D40" s="9"/>
      <c r="E40" s="21"/>
      <c r="F40" s="9"/>
      <c r="G40" s="5"/>
      <c r="H40" s="5"/>
      <c r="I40" s="5"/>
      <c r="J40" s="5"/>
      <c r="K40" s="5"/>
      <c r="L40" s="5"/>
      <c r="M40" s="5"/>
      <c r="N40" s="5"/>
      <c r="O40" s="5"/>
      <c r="P40" s="5"/>
      <c r="Q40" s="5"/>
      <c r="R40" s="5"/>
      <c r="S40" s="5"/>
      <c r="T40" s="5"/>
      <c r="U40" s="5"/>
      <c r="Y40" s="7"/>
    </row>
    <row r="41" spans="1:27" ht="14">
      <c r="A41" s="5"/>
      <c r="B41" s="5"/>
      <c r="C41" s="5"/>
      <c r="D41" s="9"/>
      <c r="E41" s="7"/>
      <c r="F41" s="40"/>
      <c r="G41" s="5"/>
      <c r="H41" s="5"/>
      <c r="I41" s="5"/>
      <c r="J41" s="5"/>
      <c r="Y41" s="7"/>
    </row>
    <row r="42" spans="1:27" ht="14">
      <c r="A42" s="5"/>
      <c r="B42" s="5"/>
      <c r="C42" s="5"/>
      <c r="D42" s="9"/>
      <c r="E42" s="7"/>
      <c r="F42" s="10"/>
      <c r="G42" s="5"/>
      <c r="H42" s="5"/>
      <c r="I42" s="5"/>
      <c r="J42" s="5"/>
      <c r="Y42" s="7"/>
    </row>
    <row r="43" spans="1:27">
      <c r="D43" s="20"/>
      <c r="E43" s="7"/>
      <c r="F43" s="5"/>
      <c r="G43" s="5"/>
      <c r="H43" s="5"/>
      <c r="I43" s="5"/>
      <c r="J43" s="5"/>
      <c r="Y43" s="7"/>
    </row>
    <row r="44" spans="1:27">
      <c r="D44" s="10"/>
      <c r="E44" s="23"/>
      <c r="F44" s="5"/>
      <c r="G44" s="5"/>
      <c r="H44" s="5"/>
      <c r="I44" s="5"/>
      <c r="J44" s="5"/>
    </row>
    <row r="45" spans="1:27" ht="14">
      <c r="D45" s="5"/>
      <c r="E45" s="9"/>
      <c r="F45" s="5"/>
      <c r="G45" s="5"/>
      <c r="H45" s="5"/>
      <c r="I45" s="5"/>
      <c r="J45" s="5"/>
    </row>
    <row r="46" spans="1:27" ht="14">
      <c r="D46" s="5"/>
      <c r="E46" s="9"/>
      <c r="F46" s="5"/>
      <c r="G46" s="5"/>
      <c r="H46" s="5"/>
      <c r="I46" s="5"/>
      <c r="J46" s="5"/>
    </row>
    <row r="47" spans="1:27" ht="14">
      <c r="D47" s="5"/>
      <c r="E47" s="9"/>
      <c r="F47" s="5"/>
    </row>
    <row r="48" spans="1:27" ht="14">
      <c r="D48" s="5"/>
      <c r="E48" s="9"/>
      <c r="F48" s="5"/>
    </row>
    <row r="49" spans="4:6">
      <c r="D49" s="5"/>
      <c r="E49" s="40"/>
      <c r="F49" s="5"/>
    </row>
    <row r="50" spans="4:6">
      <c r="D50" s="5"/>
      <c r="E50" s="10"/>
    </row>
    <row r="51" spans="4:6">
      <c r="D51" s="5"/>
      <c r="E51" s="5"/>
    </row>
    <row r="52" spans="4:6">
      <c r="E52" s="5"/>
    </row>
    <row r="53" spans="4:6">
      <c r="E53" s="5"/>
    </row>
    <row r="54" spans="4:6">
      <c r="E54" s="5"/>
    </row>
    <row r="55" spans="4:6">
      <c r="E55" s="5"/>
    </row>
    <row r="56" spans="4:6">
      <c r="E56" s="5"/>
    </row>
    <row r="57" spans="4:6">
      <c r="E57" s="5"/>
    </row>
  </sheetData>
  <protectedRanges>
    <protectedRange sqref="I9 I10" name="範囲1_1"/>
    <protectedRange sqref="C31 C34" name="範囲2_2"/>
    <protectedRange sqref="A16:A18" name="範囲2_1_1"/>
    <protectedRange sqref="A19:A20" name="範囲2_3_1_1"/>
  </protectedRanges>
  <mergeCells count="19">
    <mergeCell ref="F2:X3"/>
    <mergeCell ref="H8:J8"/>
    <mergeCell ref="K8:X8"/>
    <mergeCell ref="K6:X6"/>
    <mergeCell ref="K4:X4"/>
    <mergeCell ref="H5:J5"/>
    <mergeCell ref="K5:X5"/>
    <mergeCell ref="A20:B20"/>
    <mergeCell ref="A19:B19"/>
    <mergeCell ref="G35:L35"/>
    <mergeCell ref="D6:D12"/>
    <mergeCell ref="H17:AB17"/>
    <mergeCell ref="H19:Z19"/>
    <mergeCell ref="K7:X7"/>
    <mergeCell ref="H7:J7"/>
    <mergeCell ref="H10:J10"/>
    <mergeCell ref="K10:X10"/>
    <mergeCell ref="H9:J9"/>
    <mergeCell ref="K9:X9"/>
  </mergeCells>
  <phoneticPr fontId="5"/>
  <pageMargins left="0.7" right="0.7" top="0.75" bottom="0.75" header="0.3" footer="0.3"/>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D9019-BE1F-4FEA-A487-A473B636EEA6}">
  <dimension ref="A1:H24"/>
  <sheetViews>
    <sheetView view="pageBreakPreview" zoomScale="80" zoomScaleNormal="100" zoomScaleSheetLayoutView="80" workbookViewId="0">
      <selection activeCell="I4" sqref="I4"/>
    </sheetView>
  </sheetViews>
  <sheetFormatPr defaultColWidth="20.6328125" defaultRowHeight="13"/>
  <cols>
    <col min="1" max="1" width="19.36328125" customWidth="1"/>
    <col min="7" max="7" width="37" customWidth="1"/>
  </cols>
  <sheetData>
    <row r="1" spans="1:8" ht="38.25" customHeight="1">
      <c r="A1" s="140" t="s">
        <v>144</v>
      </c>
    </row>
    <row r="2" spans="1:8" ht="21">
      <c r="A2" s="143" t="s">
        <v>125</v>
      </c>
      <c r="F2" s="164" t="s">
        <v>132</v>
      </c>
      <c r="G2">
        <f>COUNTA(A5:A10)</f>
        <v>0</v>
      </c>
    </row>
    <row r="3" spans="1:8" ht="24.75" customHeight="1">
      <c r="A3" t="s">
        <v>105</v>
      </c>
    </row>
    <row r="4" spans="1:8" ht="30" customHeight="1">
      <c r="A4" s="123" t="s">
        <v>94</v>
      </c>
      <c r="B4" s="124" t="s">
        <v>95</v>
      </c>
      <c r="C4" s="124" t="s">
        <v>138</v>
      </c>
      <c r="D4" s="123" t="s">
        <v>96</v>
      </c>
      <c r="E4" s="123" t="s">
        <v>97</v>
      </c>
      <c r="F4" s="123" t="s">
        <v>116</v>
      </c>
      <c r="G4" s="129" t="s">
        <v>102</v>
      </c>
    </row>
    <row r="5" spans="1:8" ht="30" customHeight="1">
      <c r="A5" s="125"/>
      <c r="B5" s="126"/>
      <c r="C5" s="126"/>
      <c r="D5" s="127"/>
      <c r="E5" s="127"/>
      <c r="F5" s="126"/>
      <c r="G5" s="141"/>
    </row>
    <row r="6" spans="1:8" ht="30" customHeight="1">
      <c r="A6" s="125"/>
      <c r="B6" s="126"/>
      <c r="C6" s="126"/>
      <c r="D6" s="127"/>
      <c r="E6" s="127"/>
      <c r="F6" s="126"/>
      <c r="G6" s="141"/>
    </row>
    <row r="7" spans="1:8" ht="30" customHeight="1">
      <c r="A7" s="125"/>
      <c r="B7" s="126"/>
      <c r="C7" s="126"/>
      <c r="D7" s="128"/>
      <c r="E7" s="128"/>
      <c r="F7" s="126"/>
      <c r="G7" s="141"/>
    </row>
    <row r="8" spans="1:8" ht="30" customHeight="1">
      <c r="A8" s="125"/>
      <c r="B8" s="126"/>
      <c r="C8" s="126"/>
      <c r="D8" s="128"/>
      <c r="E8" s="128"/>
      <c r="F8" s="126"/>
      <c r="G8" s="141"/>
    </row>
    <row r="9" spans="1:8" ht="30" customHeight="1">
      <c r="A9" s="125"/>
      <c r="B9" s="126"/>
      <c r="C9" s="126"/>
      <c r="D9" s="128"/>
      <c r="E9" s="128"/>
      <c r="F9" s="126"/>
      <c r="G9" s="141"/>
      <c r="H9" t="s">
        <v>135</v>
      </c>
    </row>
    <row r="10" spans="1:8" ht="30" customHeight="1">
      <c r="A10" s="125"/>
      <c r="B10" s="126"/>
      <c r="C10" s="126"/>
      <c r="D10" s="128"/>
      <c r="E10" s="128"/>
      <c r="F10" s="126"/>
      <c r="G10" s="141"/>
    </row>
    <row r="11" spans="1:8" ht="30" customHeight="1">
      <c r="A11" s="144" t="s">
        <v>106</v>
      </c>
      <c r="B11" s="145"/>
      <c r="C11" s="145"/>
      <c r="D11" s="146"/>
      <c r="E11" s="146"/>
      <c r="F11" s="145"/>
      <c r="G11" s="147"/>
    </row>
    <row r="12" spans="1:8" ht="20.149999999999999" customHeight="1">
      <c r="A12" s="177" t="s">
        <v>119</v>
      </c>
      <c r="B12" s="179" t="s">
        <v>146</v>
      </c>
      <c r="C12" s="149"/>
      <c r="D12" s="149"/>
      <c r="E12" s="149"/>
      <c r="F12" s="149"/>
      <c r="G12" s="150"/>
    </row>
    <row r="13" spans="1:8" ht="20.149999999999999" customHeight="1">
      <c r="A13" s="178"/>
      <c r="B13" s="180" t="s">
        <v>156</v>
      </c>
      <c r="C13" s="154"/>
      <c r="D13" s="154"/>
      <c r="E13" s="154"/>
      <c r="F13" s="154"/>
      <c r="G13" s="155"/>
    </row>
    <row r="14" spans="1:8" ht="20.149999999999999" customHeight="1">
      <c r="A14" s="151" t="s">
        <v>118</v>
      </c>
      <c r="B14" s="160" t="s">
        <v>147</v>
      </c>
      <c r="G14" s="152"/>
    </row>
    <row r="15" spans="1:8" ht="20.149999999999999" customHeight="1">
      <c r="A15" s="151"/>
      <c r="B15" s="175" t="s">
        <v>133</v>
      </c>
      <c r="G15" s="152"/>
    </row>
    <row r="16" spans="1:8" ht="20.149999999999999" customHeight="1">
      <c r="A16" s="153"/>
      <c r="B16" s="174" t="s">
        <v>134</v>
      </c>
      <c r="C16" s="154"/>
      <c r="D16" s="154"/>
      <c r="E16" s="154"/>
      <c r="F16" s="154"/>
      <c r="G16" s="155"/>
    </row>
    <row r="17" spans="1:7" ht="20.149999999999999" customHeight="1">
      <c r="A17" s="148" t="s">
        <v>121</v>
      </c>
      <c r="B17" s="149" t="s">
        <v>139</v>
      </c>
      <c r="C17" s="149"/>
      <c r="D17" s="149"/>
      <c r="E17" s="149"/>
      <c r="F17" s="149"/>
      <c r="G17" s="150"/>
    </row>
    <row r="18" spans="1:7" ht="20.149999999999999" customHeight="1">
      <c r="A18" s="151"/>
      <c r="B18" t="s">
        <v>140</v>
      </c>
      <c r="G18" s="152"/>
    </row>
    <row r="19" spans="1:7" ht="20.149999999999999" customHeight="1">
      <c r="A19" s="153"/>
      <c r="B19" s="154" t="s">
        <v>126</v>
      </c>
      <c r="C19" s="154"/>
      <c r="D19" s="154"/>
      <c r="E19" s="154"/>
      <c r="F19" s="154"/>
      <c r="G19" s="155"/>
    </row>
    <row r="20" spans="1:7" ht="30" customHeight="1">
      <c r="A20" s="176" t="s">
        <v>122</v>
      </c>
      <c r="B20" s="145"/>
      <c r="C20" s="145"/>
      <c r="D20" s="146"/>
      <c r="E20" s="146"/>
      <c r="F20" s="145"/>
      <c r="G20" s="147"/>
    </row>
    <row r="21" spans="1:7" ht="30" customHeight="1">
      <c r="A21" s="156" t="s">
        <v>74</v>
      </c>
      <c r="B21" s="157" t="s">
        <v>107</v>
      </c>
      <c r="C21" s="157" t="s">
        <v>108</v>
      </c>
      <c r="D21" s="158" t="s">
        <v>112</v>
      </c>
      <c r="E21" s="158" t="s">
        <v>120</v>
      </c>
      <c r="F21" s="157">
        <v>200000</v>
      </c>
      <c r="G21" s="159" t="s">
        <v>115</v>
      </c>
    </row>
    <row r="22" spans="1:7" ht="20.149999999999999" customHeight="1">
      <c r="A22" s="160" t="s">
        <v>141</v>
      </c>
      <c r="B22" s="145"/>
      <c r="C22" s="145"/>
      <c r="D22" s="161"/>
      <c r="E22" s="161"/>
      <c r="F22" s="145"/>
      <c r="G22" s="147"/>
    </row>
    <row r="23" spans="1:7" ht="20.149999999999999" customHeight="1">
      <c r="A23" s="160" t="s">
        <v>142</v>
      </c>
      <c r="B23" s="145"/>
      <c r="C23" s="145"/>
      <c r="D23" s="161"/>
      <c r="E23" s="161"/>
      <c r="F23" s="145"/>
      <c r="G23" s="147"/>
    </row>
    <row r="24" spans="1:7" ht="30" customHeight="1">
      <c r="A24" s="156" t="s">
        <v>109</v>
      </c>
      <c r="B24" s="157" t="s">
        <v>110</v>
      </c>
      <c r="C24" s="157" t="s">
        <v>111</v>
      </c>
      <c r="D24" s="158" t="s">
        <v>113</v>
      </c>
      <c r="E24" s="158" t="s">
        <v>114</v>
      </c>
      <c r="F24" s="157">
        <v>112500</v>
      </c>
      <c r="G24" s="159" t="s">
        <v>117</v>
      </c>
    </row>
  </sheetData>
  <phoneticPr fontId="5"/>
  <pageMargins left="0.7" right="0.7" top="0.75" bottom="0.75" header="0.3" footer="0.3"/>
  <pageSetup paperSize="9" scale="8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F9E48-FE3F-4C46-BE17-DE19530B7C75}">
  <dimension ref="A1:L26"/>
  <sheetViews>
    <sheetView view="pageBreakPreview" zoomScale="80" zoomScaleNormal="100" zoomScaleSheetLayoutView="80" workbookViewId="0">
      <selection activeCell="K19" sqref="K19"/>
    </sheetView>
  </sheetViews>
  <sheetFormatPr defaultColWidth="9" defaultRowHeight="13"/>
  <cols>
    <col min="1" max="11" width="16.90625" style="1" customWidth="1"/>
    <col min="12" max="16384" width="9" style="1"/>
  </cols>
  <sheetData>
    <row r="1" spans="1:11" ht="21.75" customHeight="1">
      <c r="A1" s="80" t="s">
        <v>143</v>
      </c>
    </row>
    <row r="2" spans="1:11" ht="19">
      <c r="A2" s="80" t="s">
        <v>103</v>
      </c>
    </row>
    <row r="4" spans="1:11" ht="15" customHeight="1">
      <c r="A4" s="52" t="s">
        <v>53</v>
      </c>
    </row>
    <row r="5" spans="1:11" ht="19">
      <c r="A5" s="221" t="s">
        <v>77</v>
      </c>
      <c r="B5" s="221"/>
      <c r="C5" s="221"/>
      <c r="D5" s="221"/>
      <c r="E5" s="221"/>
      <c r="F5" s="221"/>
      <c r="G5" s="221"/>
      <c r="H5" s="221"/>
      <c r="I5" s="221"/>
      <c r="J5" s="221"/>
      <c r="K5" s="222"/>
    </row>
    <row r="6" spans="1:11" ht="13.5" thickBot="1"/>
    <row r="7" spans="1:11" s="2" customFormat="1" ht="14">
      <c r="A7" s="92"/>
      <c r="B7" s="93"/>
      <c r="C7" s="93"/>
      <c r="D7" s="94" t="s">
        <v>51</v>
      </c>
      <c r="E7" s="95"/>
      <c r="F7" s="96" t="s">
        <v>78</v>
      </c>
      <c r="G7" s="95"/>
      <c r="H7" s="96" t="s">
        <v>49</v>
      </c>
      <c r="I7" s="63"/>
      <c r="J7" s="62"/>
      <c r="K7" s="78"/>
    </row>
    <row r="8" spans="1:11" s="2" customFormat="1" ht="14">
      <c r="A8" s="64"/>
      <c r="B8" s="97"/>
      <c r="C8" s="98"/>
      <c r="D8" s="99"/>
      <c r="E8" s="100" t="s">
        <v>79</v>
      </c>
      <c r="F8" s="100" t="s">
        <v>80</v>
      </c>
      <c r="G8" s="100" t="s">
        <v>81</v>
      </c>
      <c r="H8" s="100" t="s">
        <v>82</v>
      </c>
      <c r="I8" s="66" t="s">
        <v>54</v>
      </c>
      <c r="J8" s="67" t="s">
        <v>55</v>
      </c>
      <c r="K8" s="79" t="s">
        <v>50</v>
      </c>
    </row>
    <row r="9" spans="1:11" s="2" customFormat="1" ht="14">
      <c r="A9" s="64"/>
      <c r="B9" s="98"/>
      <c r="C9" s="97"/>
      <c r="D9" s="101"/>
      <c r="E9" s="100" t="s">
        <v>83</v>
      </c>
      <c r="F9" s="100" t="s">
        <v>84</v>
      </c>
      <c r="G9" s="100" t="s">
        <v>85</v>
      </c>
      <c r="H9" s="100" t="s">
        <v>86</v>
      </c>
      <c r="I9" s="66" t="s">
        <v>87</v>
      </c>
      <c r="J9" s="65" t="s">
        <v>88</v>
      </c>
      <c r="K9" s="102" t="s">
        <v>89</v>
      </c>
    </row>
    <row r="10" spans="1:11" s="3" customFormat="1" ht="14.5" thickBot="1">
      <c r="A10" s="68" t="s">
        <v>56</v>
      </c>
      <c r="B10" s="103"/>
      <c r="C10" s="103"/>
      <c r="D10" s="104"/>
      <c r="E10" s="105"/>
      <c r="F10" s="105"/>
      <c r="G10" s="105" t="s">
        <v>90</v>
      </c>
      <c r="H10" s="105"/>
      <c r="I10" s="69"/>
      <c r="J10" s="106" t="s">
        <v>91</v>
      </c>
      <c r="K10" s="107" t="s">
        <v>92</v>
      </c>
    </row>
    <row r="11" spans="1:11" s="4" customFormat="1" ht="14">
      <c r="A11" s="223" t="s">
        <v>93</v>
      </c>
      <c r="B11" s="224"/>
      <c r="C11" s="224"/>
      <c r="D11" s="225"/>
      <c r="E11" s="108"/>
      <c r="F11" s="109"/>
      <c r="G11" s="109"/>
      <c r="H11" s="109"/>
      <c r="I11" s="109"/>
      <c r="J11" s="110"/>
      <c r="K11" s="111"/>
    </row>
    <row r="12" spans="1:11" ht="15" customHeight="1">
      <c r="A12" s="112" t="s">
        <v>94</v>
      </c>
      <c r="B12" s="113" t="s">
        <v>95</v>
      </c>
      <c r="C12" s="114" t="s">
        <v>96</v>
      </c>
      <c r="D12" s="115" t="s">
        <v>97</v>
      </c>
      <c r="E12" s="116" t="s">
        <v>57</v>
      </c>
      <c r="F12" s="116" t="s">
        <v>57</v>
      </c>
      <c r="G12" s="116" t="s">
        <v>57</v>
      </c>
      <c r="H12" s="116" t="s">
        <v>57</v>
      </c>
      <c r="I12" s="116" t="s">
        <v>57</v>
      </c>
      <c r="J12" s="117" t="s">
        <v>57</v>
      </c>
      <c r="K12" s="81" t="s">
        <v>57</v>
      </c>
    </row>
    <row r="13" spans="1:11" ht="30" customHeight="1">
      <c r="A13" s="130">
        <f>②整理シート!A5</f>
        <v>0</v>
      </c>
      <c r="B13" s="131">
        <f>②整理シート!B5</f>
        <v>0</v>
      </c>
      <c r="C13" s="132">
        <f>②整理シート!D5</f>
        <v>0</v>
      </c>
      <c r="D13" s="133">
        <f>②整理シート!E5</f>
        <v>0</v>
      </c>
      <c r="E13" s="138">
        <f>②整理シート!F5</f>
        <v>0</v>
      </c>
      <c r="F13" s="118"/>
      <c r="G13" s="119">
        <f t="shared" ref="G13:G18" si="0">E13-F13</f>
        <v>0</v>
      </c>
      <c r="H13" s="119">
        <f t="shared" ref="H13:H18" si="1">E13</f>
        <v>0</v>
      </c>
      <c r="I13" s="87" t="str">
        <f t="shared" ref="I13:I18" si="2">IF(E13=0,"",336000)</f>
        <v/>
      </c>
      <c r="J13" s="87">
        <f t="shared" ref="J13:J18" si="3">MIN(G13:I13)</f>
        <v>0</v>
      </c>
      <c r="K13" s="82">
        <f t="shared" ref="K13:K18" si="4">ROUNDDOWN(J13*1/2,-3)</f>
        <v>0</v>
      </c>
    </row>
    <row r="14" spans="1:11" ht="30" customHeight="1">
      <c r="A14" s="134">
        <f>②整理シート!A6</f>
        <v>0</v>
      </c>
      <c r="B14" s="135">
        <f>②整理シート!B6</f>
        <v>0</v>
      </c>
      <c r="C14" s="136">
        <f>②整理シート!D6</f>
        <v>0</v>
      </c>
      <c r="D14" s="137">
        <f>②整理シート!E6</f>
        <v>0</v>
      </c>
      <c r="E14" s="139">
        <f>②整理シート!F6</f>
        <v>0</v>
      </c>
      <c r="F14" s="120"/>
      <c r="G14" s="121">
        <f t="shared" si="0"/>
        <v>0</v>
      </c>
      <c r="H14" s="121">
        <f t="shared" si="1"/>
        <v>0</v>
      </c>
      <c r="I14" s="88" t="str">
        <f t="shared" si="2"/>
        <v/>
      </c>
      <c r="J14" s="88">
        <f t="shared" si="3"/>
        <v>0</v>
      </c>
      <c r="K14" s="83">
        <f t="shared" si="4"/>
        <v>0</v>
      </c>
    </row>
    <row r="15" spans="1:11" ht="30" customHeight="1">
      <c r="A15" s="134">
        <f>②整理シート!A7</f>
        <v>0</v>
      </c>
      <c r="B15" s="135">
        <f>②整理シート!B7</f>
        <v>0</v>
      </c>
      <c r="C15" s="136">
        <f>②整理シート!D7</f>
        <v>0</v>
      </c>
      <c r="D15" s="137">
        <f>②整理シート!E7</f>
        <v>0</v>
      </c>
      <c r="E15" s="139">
        <f>②整理シート!F7</f>
        <v>0</v>
      </c>
      <c r="F15" s="120"/>
      <c r="G15" s="121">
        <f t="shared" si="0"/>
        <v>0</v>
      </c>
      <c r="H15" s="121">
        <f t="shared" si="1"/>
        <v>0</v>
      </c>
      <c r="I15" s="88" t="str">
        <f t="shared" si="2"/>
        <v/>
      </c>
      <c r="J15" s="88">
        <f t="shared" si="3"/>
        <v>0</v>
      </c>
      <c r="K15" s="83">
        <f t="shared" si="4"/>
        <v>0</v>
      </c>
    </row>
    <row r="16" spans="1:11" ht="30" customHeight="1">
      <c r="A16" s="134">
        <f>②整理シート!A8</f>
        <v>0</v>
      </c>
      <c r="B16" s="135">
        <f>②整理シート!B8</f>
        <v>0</v>
      </c>
      <c r="C16" s="136">
        <f>②整理シート!D8</f>
        <v>0</v>
      </c>
      <c r="D16" s="137">
        <f>②整理シート!E8</f>
        <v>0</v>
      </c>
      <c r="E16" s="139">
        <f>②整理シート!F8</f>
        <v>0</v>
      </c>
      <c r="F16" s="120"/>
      <c r="G16" s="121">
        <f t="shared" si="0"/>
        <v>0</v>
      </c>
      <c r="H16" s="121">
        <f t="shared" si="1"/>
        <v>0</v>
      </c>
      <c r="I16" s="88" t="str">
        <f t="shared" si="2"/>
        <v/>
      </c>
      <c r="J16" s="88">
        <f t="shared" si="3"/>
        <v>0</v>
      </c>
      <c r="K16" s="83">
        <f t="shared" si="4"/>
        <v>0</v>
      </c>
    </row>
    <row r="17" spans="1:12" ht="30" customHeight="1">
      <c r="A17" s="134">
        <f>②整理シート!A9</f>
        <v>0</v>
      </c>
      <c r="B17" s="135">
        <f>②整理シート!B9</f>
        <v>0</v>
      </c>
      <c r="C17" s="136">
        <f>②整理シート!D9</f>
        <v>0</v>
      </c>
      <c r="D17" s="137">
        <f>②整理シート!E9</f>
        <v>0</v>
      </c>
      <c r="E17" s="139">
        <f>②整理シート!F9</f>
        <v>0</v>
      </c>
      <c r="F17" s="120"/>
      <c r="G17" s="121">
        <f t="shared" si="0"/>
        <v>0</v>
      </c>
      <c r="H17" s="121">
        <f t="shared" si="1"/>
        <v>0</v>
      </c>
      <c r="I17" s="88" t="str">
        <f t="shared" si="2"/>
        <v/>
      </c>
      <c r="J17" s="88">
        <f t="shared" si="3"/>
        <v>0</v>
      </c>
      <c r="K17" s="83">
        <f t="shared" si="4"/>
        <v>0</v>
      </c>
      <c r="L17" s="52" t="s">
        <v>104</v>
      </c>
    </row>
    <row r="18" spans="1:12" ht="30" customHeight="1" thickBot="1">
      <c r="A18" s="134">
        <f>②整理シート!A10</f>
        <v>0</v>
      </c>
      <c r="B18" s="135">
        <f>②整理シート!B10</f>
        <v>0</v>
      </c>
      <c r="C18" s="136">
        <f>②整理シート!D10</f>
        <v>0</v>
      </c>
      <c r="D18" s="137">
        <f>②整理シート!E10</f>
        <v>0</v>
      </c>
      <c r="E18" s="139">
        <f>②整理シート!F10</f>
        <v>0</v>
      </c>
      <c r="F18" s="120"/>
      <c r="G18" s="121">
        <f t="shared" si="0"/>
        <v>0</v>
      </c>
      <c r="H18" s="121">
        <f t="shared" si="1"/>
        <v>0</v>
      </c>
      <c r="I18" s="88" t="str">
        <f t="shared" si="2"/>
        <v/>
      </c>
      <c r="J18" s="88">
        <f t="shared" si="3"/>
        <v>0</v>
      </c>
      <c r="K18" s="84">
        <f t="shared" si="4"/>
        <v>0</v>
      </c>
    </row>
    <row r="19" spans="1:12" ht="30" customHeight="1" thickBot="1">
      <c r="A19" s="226" t="s">
        <v>58</v>
      </c>
      <c r="B19" s="227"/>
      <c r="C19" s="227"/>
      <c r="D19" s="228"/>
      <c r="E19" s="122">
        <f t="shared" ref="E19:K19" si="5">SUM(E13:E18)</f>
        <v>0</v>
      </c>
      <c r="F19" s="85">
        <f t="shared" si="5"/>
        <v>0</v>
      </c>
      <c r="G19" s="85">
        <f t="shared" si="5"/>
        <v>0</v>
      </c>
      <c r="H19" s="85">
        <f t="shared" si="5"/>
        <v>0</v>
      </c>
      <c r="I19" s="85">
        <f t="shared" si="5"/>
        <v>0</v>
      </c>
      <c r="J19" s="85">
        <f t="shared" si="5"/>
        <v>0</v>
      </c>
      <c r="K19" s="86">
        <f t="shared" si="5"/>
        <v>0</v>
      </c>
    </row>
    <row r="20" spans="1:12" ht="17.25" customHeight="1">
      <c r="A20" s="52" t="s">
        <v>98</v>
      </c>
    </row>
    <row r="21" spans="1:12" ht="17.25" customHeight="1">
      <c r="A21" s="52" t="s">
        <v>99</v>
      </c>
    </row>
    <row r="22" spans="1:12" ht="17.25" customHeight="1">
      <c r="A22" s="52" t="s">
        <v>100</v>
      </c>
    </row>
    <row r="23" spans="1:12" ht="17.25" customHeight="1">
      <c r="A23" s="52" t="s">
        <v>101</v>
      </c>
    </row>
    <row r="25" spans="1:12" ht="13.5" thickBot="1">
      <c r="A25" s="52"/>
      <c r="B25" s="142"/>
    </row>
    <row r="26" spans="1:12" ht="30" customHeight="1" thickBot="1">
      <c r="A26" s="162"/>
      <c r="B26" s="163"/>
    </row>
  </sheetData>
  <mergeCells count="3">
    <mergeCell ref="A5:K5"/>
    <mergeCell ref="A11:D11"/>
    <mergeCell ref="A19:D19"/>
  </mergeCells>
  <phoneticPr fontId="5"/>
  <pageMargins left="0.7" right="0.7" top="0.75" bottom="0.75" header="0.3" footer="0.3"/>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9"/>
  <sheetViews>
    <sheetView view="pageBreakPreview" zoomScale="115" zoomScaleNormal="100" zoomScaleSheetLayoutView="115" workbookViewId="0">
      <selection activeCell="E10" sqref="E10:G10"/>
    </sheetView>
  </sheetViews>
  <sheetFormatPr defaultColWidth="9" defaultRowHeight="13"/>
  <cols>
    <col min="1" max="1" width="4" style="12" customWidth="1"/>
    <col min="2" max="7" width="8.36328125" style="12" customWidth="1"/>
    <col min="8" max="10" width="9.7265625" style="12" customWidth="1"/>
    <col min="11" max="11" width="3.26953125" style="12" customWidth="1"/>
    <col min="12" max="13" width="9" style="12"/>
    <col min="14" max="15" width="20.6328125" style="12" customWidth="1"/>
    <col min="16" max="16" width="14.08984375" style="12" customWidth="1"/>
    <col min="17" max="16384" width="9" style="12"/>
  </cols>
  <sheetData>
    <row r="1" spans="1:11" s="70" customFormat="1" ht="29.25" customHeight="1">
      <c r="A1" s="70" t="s">
        <v>75</v>
      </c>
    </row>
    <row r="2" spans="1:11" ht="14">
      <c r="A2" s="53" t="s">
        <v>24</v>
      </c>
      <c r="B2" s="53"/>
      <c r="C2" s="53"/>
      <c r="D2" s="53"/>
      <c r="E2" s="53"/>
      <c r="F2" s="53"/>
      <c r="G2" s="53"/>
      <c r="H2" s="53"/>
      <c r="I2" s="53"/>
      <c r="J2" s="54"/>
      <c r="K2" s="54"/>
    </row>
    <row r="3" spans="1:11" ht="14">
      <c r="A3" s="54"/>
      <c r="B3" s="54"/>
      <c r="C3" s="54"/>
      <c r="D3" s="54"/>
      <c r="E3" s="54"/>
      <c r="F3" s="54"/>
      <c r="G3" s="54"/>
      <c r="H3" s="54"/>
      <c r="I3" s="54"/>
      <c r="J3" s="54"/>
      <c r="K3" s="54"/>
    </row>
    <row r="4" spans="1:11" ht="14">
      <c r="A4" s="54"/>
      <c r="B4" s="54"/>
      <c r="C4" s="54"/>
      <c r="D4" s="54"/>
      <c r="E4" s="54"/>
      <c r="F4" s="54"/>
      <c r="G4" s="54"/>
      <c r="H4" s="54"/>
      <c r="I4" s="54"/>
      <c r="J4" s="54"/>
      <c r="K4" s="54"/>
    </row>
    <row r="5" spans="1:11" ht="14">
      <c r="A5" s="232" t="s">
        <v>25</v>
      </c>
      <c r="B5" s="232"/>
      <c r="C5" s="232"/>
      <c r="D5" s="232"/>
      <c r="E5" s="232"/>
      <c r="F5" s="232"/>
      <c r="G5" s="232"/>
      <c r="H5" s="232"/>
      <c r="I5" s="232"/>
      <c r="J5" s="232"/>
      <c r="K5" s="232"/>
    </row>
    <row r="6" spans="1:11" ht="25.5" customHeight="1">
      <c r="A6" s="54"/>
      <c r="B6" s="54"/>
      <c r="C6" s="54"/>
      <c r="D6" s="54"/>
      <c r="E6" s="54"/>
      <c r="F6" s="54"/>
      <c r="G6" s="54"/>
      <c r="H6" s="54"/>
      <c r="I6" s="54"/>
      <c r="J6" s="54"/>
      <c r="K6" s="54"/>
    </row>
    <row r="7" spans="1:11" ht="14.25" customHeight="1">
      <c r="A7" s="54"/>
      <c r="B7" s="54"/>
      <c r="C7" s="54"/>
      <c r="D7" s="54"/>
      <c r="E7" s="54"/>
      <c r="F7" s="54"/>
      <c r="G7" s="54"/>
      <c r="H7" s="54"/>
      <c r="I7" s="54"/>
      <c r="J7" s="54"/>
      <c r="K7" s="54"/>
    </row>
    <row r="8" spans="1:11" ht="14">
      <c r="A8" s="54">
        <v>1</v>
      </c>
      <c r="B8" s="54" t="s">
        <v>26</v>
      </c>
      <c r="C8" s="54"/>
      <c r="D8" s="54"/>
      <c r="E8" s="54"/>
      <c r="F8" s="54"/>
      <c r="G8" s="54"/>
      <c r="H8" s="54"/>
      <c r="I8" s="54"/>
      <c r="J8" s="56" t="s">
        <v>27</v>
      </c>
      <c r="K8" s="54"/>
    </row>
    <row r="9" spans="1:11" ht="20.149999999999999" customHeight="1">
      <c r="A9" s="54"/>
      <c r="B9" s="229" t="s">
        <v>28</v>
      </c>
      <c r="C9" s="229"/>
      <c r="D9" s="229"/>
      <c r="E9" s="229" t="s">
        <v>29</v>
      </c>
      <c r="F9" s="229"/>
      <c r="G9" s="229"/>
      <c r="H9" s="229" t="s">
        <v>30</v>
      </c>
      <c r="I9" s="229"/>
      <c r="J9" s="229"/>
      <c r="K9" s="54"/>
    </row>
    <row r="10" spans="1:11" ht="35.15" customHeight="1">
      <c r="A10" s="54"/>
      <c r="B10" s="231" t="s">
        <v>31</v>
      </c>
      <c r="C10" s="231"/>
      <c r="D10" s="231"/>
      <c r="E10" s="230">
        <f>'③様式1-1'!K19</f>
        <v>0</v>
      </c>
      <c r="F10" s="230"/>
      <c r="G10" s="230"/>
      <c r="H10" s="233"/>
      <c r="I10" s="234"/>
      <c r="J10" s="235"/>
      <c r="K10" s="54"/>
    </row>
    <row r="11" spans="1:11" ht="35.15" customHeight="1">
      <c r="A11" s="54"/>
      <c r="B11" s="231" t="s">
        <v>47</v>
      </c>
      <c r="C11" s="231"/>
      <c r="D11" s="231"/>
      <c r="E11" s="230">
        <f>E12-E10</f>
        <v>0</v>
      </c>
      <c r="F11" s="230"/>
      <c r="G11" s="230"/>
      <c r="H11" s="229"/>
      <c r="I11" s="229"/>
      <c r="J11" s="229"/>
      <c r="K11" s="54"/>
    </row>
    <row r="12" spans="1:11" ht="35.15" customHeight="1">
      <c r="A12" s="54"/>
      <c r="B12" s="229" t="s">
        <v>32</v>
      </c>
      <c r="C12" s="229"/>
      <c r="D12" s="229"/>
      <c r="E12" s="230">
        <f>E21</f>
        <v>0</v>
      </c>
      <c r="F12" s="230"/>
      <c r="G12" s="230"/>
      <c r="H12" s="229"/>
      <c r="I12" s="229"/>
      <c r="J12" s="229"/>
      <c r="K12" s="54"/>
    </row>
    <row r="13" spans="1:11" ht="20.149999999999999" customHeight="1">
      <c r="A13" s="54"/>
      <c r="B13" s="54"/>
      <c r="C13" s="54"/>
      <c r="D13" s="54"/>
      <c r="E13" s="54"/>
      <c r="F13" s="54"/>
      <c r="G13" s="54"/>
      <c r="H13" s="54"/>
      <c r="I13" s="54"/>
      <c r="J13" s="54"/>
      <c r="K13" s="54"/>
    </row>
    <row r="14" spans="1:11" ht="25" customHeight="1">
      <c r="A14" s="54">
        <v>2</v>
      </c>
      <c r="B14" s="54" t="s">
        <v>33</v>
      </c>
      <c r="C14" s="54"/>
      <c r="D14" s="54"/>
      <c r="E14" s="54"/>
      <c r="F14" s="54"/>
      <c r="G14" s="54"/>
      <c r="H14" s="54"/>
      <c r="I14" s="54"/>
      <c r="J14" s="56" t="s">
        <v>34</v>
      </c>
      <c r="K14" s="54"/>
    </row>
    <row r="15" spans="1:11" ht="15" customHeight="1">
      <c r="A15" s="54"/>
      <c r="B15" s="229" t="s">
        <v>28</v>
      </c>
      <c r="C15" s="229"/>
      <c r="D15" s="229"/>
      <c r="E15" s="229" t="s">
        <v>29</v>
      </c>
      <c r="F15" s="229"/>
      <c r="G15" s="229"/>
      <c r="H15" s="229" t="s">
        <v>30</v>
      </c>
      <c r="I15" s="229"/>
      <c r="J15" s="229"/>
      <c r="K15" s="54"/>
    </row>
    <row r="16" spans="1:11" ht="35.15" customHeight="1">
      <c r="A16" s="54"/>
      <c r="B16" s="236" t="s">
        <v>73</v>
      </c>
      <c r="C16" s="231"/>
      <c r="D16" s="231"/>
      <c r="E16" s="230">
        <f>'③様式1-1'!E19</f>
        <v>0</v>
      </c>
      <c r="F16" s="230"/>
      <c r="G16" s="230"/>
      <c r="H16" s="229"/>
      <c r="I16" s="229"/>
      <c r="J16" s="229"/>
      <c r="K16" s="54"/>
    </row>
    <row r="17" spans="1:15" ht="35.15" customHeight="1">
      <c r="A17" s="54"/>
      <c r="B17" s="237"/>
      <c r="C17" s="238"/>
      <c r="D17" s="239"/>
      <c r="E17" s="230"/>
      <c r="F17" s="230"/>
      <c r="G17" s="230"/>
      <c r="H17" s="240"/>
      <c r="I17" s="241"/>
      <c r="J17" s="242"/>
      <c r="K17" s="54"/>
    </row>
    <row r="18" spans="1:15" ht="35.15" customHeight="1">
      <c r="A18" s="54"/>
      <c r="B18" s="237"/>
      <c r="C18" s="238"/>
      <c r="D18" s="239"/>
      <c r="E18" s="230"/>
      <c r="F18" s="230"/>
      <c r="G18" s="230"/>
      <c r="H18" s="229"/>
      <c r="I18" s="229"/>
      <c r="J18" s="229"/>
      <c r="K18" s="54"/>
    </row>
    <row r="19" spans="1:15" ht="35.15" customHeight="1">
      <c r="A19" s="54"/>
      <c r="B19" s="231"/>
      <c r="C19" s="231"/>
      <c r="D19" s="231"/>
      <c r="E19" s="230"/>
      <c r="F19" s="230"/>
      <c r="G19" s="230"/>
      <c r="H19" s="229"/>
      <c r="I19" s="229"/>
      <c r="J19" s="229"/>
      <c r="K19" s="54"/>
    </row>
    <row r="20" spans="1:15" ht="35.15" customHeight="1">
      <c r="A20" s="54"/>
      <c r="B20" s="231"/>
      <c r="C20" s="231"/>
      <c r="D20" s="231"/>
      <c r="E20" s="230"/>
      <c r="F20" s="230"/>
      <c r="G20" s="230"/>
      <c r="H20" s="229"/>
      <c r="I20" s="229"/>
      <c r="J20" s="229"/>
      <c r="K20" s="54"/>
    </row>
    <row r="21" spans="1:15" ht="35.15" customHeight="1">
      <c r="A21" s="54"/>
      <c r="B21" s="229" t="s">
        <v>48</v>
      </c>
      <c r="C21" s="229"/>
      <c r="D21" s="229"/>
      <c r="E21" s="230">
        <f>SUM(E16:G20)</f>
        <v>0</v>
      </c>
      <c r="F21" s="230"/>
      <c r="G21" s="230"/>
      <c r="H21" s="229"/>
      <c r="I21" s="229"/>
      <c r="J21" s="229"/>
      <c r="K21" s="54"/>
    </row>
    <row r="22" spans="1:15" ht="35.15" customHeight="1">
      <c r="A22" s="54"/>
      <c r="B22" s="54" t="s">
        <v>35</v>
      </c>
      <c r="C22" s="54"/>
      <c r="D22" s="54"/>
      <c r="E22" s="54"/>
      <c r="F22" s="54"/>
      <c r="G22" s="54"/>
      <c r="H22" s="54"/>
      <c r="I22" s="54"/>
      <c r="J22" s="54"/>
      <c r="K22" s="54"/>
    </row>
    <row r="23" spans="1:15" ht="34.5" customHeight="1">
      <c r="A23" s="54"/>
      <c r="B23" s="13"/>
      <c r="C23" s="13"/>
      <c r="D23" s="13"/>
      <c r="E23" s="13"/>
      <c r="F23" s="13"/>
      <c r="G23" s="13"/>
      <c r="H23" s="13"/>
      <c r="I23" s="13"/>
      <c r="J23" s="13"/>
      <c r="K23" s="54"/>
    </row>
    <row r="24" spans="1:15" ht="20.149999999999999" customHeight="1">
      <c r="A24" s="54"/>
      <c r="K24" s="54"/>
    </row>
    <row r="25" spans="1:15" ht="30" customHeight="1">
      <c r="A25" s="54"/>
      <c r="K25" s="54"/>
    </row>
    <row r="26" spans="1:15" ht="20.149999999999999" customHeight="1">
      <c r="A26" s="54"/>
      <c r="K26" s="54"/>
    </row>
    <row r="27" spans="1:15" ht="20.149999999999999" customHeight="1">
      <c r="A27" s="54"/>
      <c r="K27" s="54"/>
      <c r="L27" s="14"/>
      <c r="M27" s="55"/>
      <c r="N27" s="55"/>
      <c r="O27" s="55"/>
    </row>
    <row r="28" spans="1:15" ht="14">
      <c r="A28" s="54"/>
      <c r="K28" s="54"/>
      <c r="M28" s="55"/>
      <c r="N28" s="55"/>
      <c r="O28" s="55"/>
    </row>
    <row r="29" spans="1:15" ht="14">
      <c r="A29" s="13"/>
      <c r="K29" s="13"/>
    </row>
  </sheetData>
  <sheetProtection algorithmName="SHA-512" hashValue="f8d+++SFrWDRn33XG9GEIPmesBu7OVZewOGwjzOnxsgR0U1TP2riqrlu10BAQUdZAI/ZgggBHsm7IqcUJ2OY8g==" saltValue="zrBrvAJaJAvcFArxsg7NvQ==" spinCount="100000" sheet="1" objects="1" scenarios="1"/>
  <mergeCells count="34">
    <mergeCell ref="B17:D17"/>
    <mergeCell ref="E17:G17"/>
    <mergeCell ref="H17:J17"/>
    <mergeCell ref="B18:D18"/>
    <mergeCell ref="E18:G18"/>
    <mergeCell ref="H18:J18"/>
    <mergeCell ref="B15:D15"/>
    <mergeCell ref="E15:G15"/>
    <mergeCell ref="H15:J15"/>
    <mergeCell ref="B16:D16"/>
    <mergeCell ref="E16:G16"/>
    <mergeCell ref="H16:J16"/>
    <mergeCell ref="B12:D12"/>
    <mergeCell ref="E12:G12"/>
    <mergeCell ref="H12:J12"/>
    <mergeCell ref="A5:K5"/>
    <mergeCell ref="B9:D9"/>
    <mergeCell ref="E9:G9"/>
    <mergeCell ref="H9:J9"/>
    <mergeCell ref="B10:D10"/>
    <mergeCell ref="E10:G10"/>
    <mergeCell ref="H10:J10"/>
    <mergeCell ref="B11:D11"/>
    <mergeCell ref="E11:G11"/>
    <mergeCell ref="H11:J11"/>
    <mergeCell ref="H19:J19"/>
    <mergeCell ref="H20:J20"/>
    <mergeCell ref="H21:J21"/>
    <mergeCell ref="B21:D21"/>
    <mergeCell ref="E21:G21"/>
    <mergeCell ref="B20:D20"/>
    <mergeCell ref="E19:G19"/>
    <mergeCell ref="E20:G20"/>
    <mergeCell ref="B19:D19"/>
  </mergeCells>
  <phoneticPr fontId="5"/>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①基本情報（要入力）</vt:lpstr>
      <vt:lpstr>②整理シート</vt:lpstr>
      <vt:lpstr>③様式1-1</vt:lpstr>
      <vt:lpstr>別記</vt:lpstr>
      <vt:lpstr>'①基本情報（要入力）'!Print_Area</vt:lpstr>
      <vt:lpstr>②整理シート!Print_Area</vt:lpstr>
      <vt:lpstr>'③様式1-1'!Print_Area</vt:lpstr>
      <vt:lpstr>別記!Print_Area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溝内　薫</cp:lastModifiedBy>
  <cp:lastPrinted>2024-06-12T00:34:55Z</cp:lastPrinted>
  <dcterms:created xsi:type="dcterms:W3CDTF">2010-03-24T06:31:20Z</dcterms:created>
  <dcterms:modified xsi:type="dcterms:W3CDTF">2026-06-18T06:14:19Z</dcterms:modified>
</cp:coreProperties>
</file>