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Fs00e\共有フォルダ32\12104085-460介護人材対策班\★補助事業\地方部の実務者研修等開講支援事業\R7\実務者研修\02 事業周知\"/>
    </mc:Choice>
  </mc:AlternateContent>
  <xr:revisionPtr revIDLastSave="0" documentId="13_ncr:1_{DBE2C141-5233-4AC4-8FBD-062684E9F1FE}" xr6:coauthVersionLast="47" xr6:coauthVersionMax="47" xr10:uidLastSave="{00000000-0000-0000-0000-000000000000}"/>
  <bookViews>
    <workbookView xWindow="-110" yWindow="-110" windowWidth="19420" windowHeight="11500" tabRatio="760" activeTab="5" xr2:uid="{00000000-000D-0000-FFFF-FFFF00000000}"/>
  </bookViews>
  <sheets>
    <sheet name="①基本情報シート" sheetId="30" r:id="rId1"/>
    <sheet name="②交付申請書" sheetId="26" r:id="rId2"/>
    <sheet name="③別記" sheetId="29" r:id="rId3"/>
    <sheet name="経費明細" sheetId="35" r:id="rId4"/>
    <sheet name="経費明細 (2)" sheetId="36" r:id="rId5"/>
    <sheet name="様式１－１" sheetId="32" r:id="rId6"/>
    <sheet name="様式２－１" sheetId="33" r:id="rId7"/>
    <sheet name="様式２－１ (2)" sheetId="37" r:id="rId8"/>
    <sheet name="誓約書 " sheetId="34" r:id="rId9"/>
    <sheet name="⑤債権者登録書" sheetId="28" r:id="rId10"/>
    <sheet name="●委任状（要押印）" sheetId="31" r:id="rId11"/>
    <sheet name="計算用シート" sheetId="9" state="hidden" r:id="rId12"/>
  </sheets>
  <externalReferences>
    <externalReference r:id="rId13"/>
    <externalReference r:id="rId14"/>
  </externalReferences>
  <definedNames>
    <definedName name="_xlnm.Print_Area" localSheetId="10">'●委任状（要押印）'!$A$3:$H$19</definedName>
    <definedName name="_xlnm.Print_Area" localSheetId="0">①基本情報シート!$A$1:$D$28</definedName>
    <definedName name="_xlnm.Print_Area" localSheetId="1">②交付申請書!$A$4:$J$32</definedName>
    <definedName name="_xlnm.Print_Area" localSheetId="2">③別記!$A$2:$K$26</definedName>
    <definedName name="_xlnm.Print_Area" localSheetId="9">⑤債権者登録書!$A$2:$L$65</definedName>
    <definedName name="_xlnm.Print_Area" localSheetId="3">経費明細!$A$1:$G$33</definedName>
    <definedName name="_xlnm.Print_Area" localSheetId="4">'経費明細 (2)'!$A$1:$G$33</definedName>
    <definedName name="_xlnm.Print_Area" localSheetId="8">'誓約書 '!$A$3:$L$43</definedName>
    <definedName name="_xlnm.Print_Area" localSheetId="5">'様式１－１'!$A$1:$H$15</definedName>
    <definedName name="_xlnm.Print_Area" localSheetId="6">'様式２－１'!$A$1:$N$96</definedName>
    <definedName name="_xlnm.Print_Area" localSheetId="7">'様式２－１ (2)'!$A$1:$N$96</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32" l="1"/>
  <c r="F11" i="32"/>
  <c r="G11" i="32"/>
  <c r="H11" i="32" s="1"/>
  <c r="D11" i="32"/>
  <c r="E11" i="32"/>
  <c r="D10" i="32"/>
  <c r="E10" i="32"/>
  <c r="D9" i="32"/>
  <c r="E9" i="32"/>
  <c r="F10" i="32"/>
  <c r="G10" i="32" s="1"/>
  <c r="H10" i="32" s="1"/>
  <c r="D22" i="35"/>
  <c r="D31" i="35"/>
  <c r="D31" i="36"/>
  <c r="D22" i="36"/>
  <c r="E20" i="29"/>
  <c r="E21" i="29"/>
  <c r="E22" i="29"/>
  <c r="E23" i="29"/>
  <c r="E24" i="29"/>
  <c r="E19" i="29"/>
  <c r="G9" i="32" l="1"/>
  <c r="H9" i="32" s="1"/>
  <c r="F12" i="32"/>
  <c r="E13" i="29"/>
  <c r="C12" i="32" s="1"/>
  <c r="I43" i="34"/>
  <c r="I42" i="34"/>
  <c r="J41" i="34"/>
  <c r="I41" i="34"/>
  <c r="I40" i="34"/>
  <c r="I39" i="34"/>
  <c r="A35" i="34"/>
  <c r="F13" i="31" l="1"/>
  <c r="A41" i="28"/>
  <c r="F18" i="31" l="1"/>
  <c r="E18" i="31"/>
  <c r="E17" i="31"/>
  <c r="E16" i="31"/>
  <c r="B11" i="31"/>
  <c r="E25" i="29" l="1"/>
  <c r="B12" i="32" s="1"/>
  <c r="E12" i="32" l="1"/>
  <c r="D12" i="32"/>
  <c r="G16" i="28"/>
  <c r="B16" i="28"/>
  <c r="E43" i="28"/>
  <c r="G12" i="32" l="1"/>
  <c r="H12" i="32" s="1"/>
  <c r="B10" i="28"/>
  <c r="G45" i="28"/>
  <c r="E45" i="28"/>
  <c r="E44" i="28"/>
  <c r="B30" i="28"/>
  <c r="B29" i="28"/>
  <c r="H28" i="28"/>
  <c r="B24" i="28"/>
  <c r="G19" i="28"/>
  <c r="G18" i="28"/>
  <c r="B18" i="28"/>
  <c r="B14" i="28"/>
  <c r="G16" i="26"/>
  <c r="G15" i="26"/>
  <c r="H14" i="26"/>
  <c r="G14" i="26"/>
  <c r="G12" i="26"/>
  <c r="G13" i="26"/>
  <c r="B18" i="26" l="1"/>
  <c r="E10" i="29"/>
  <c r="E14" i="29" l="1"/>
  <c r="E15" i="29" s="1"/>
</calcChain>
</file>

<file path=xl/sharedStrings.xml><?xml version="1.0" encoding="utf-8"?>
<sst xmlns="http://schemas.openxmlformats.org/spreadsheetml/2006/main" count="600" uniqueCount="318">
  <si>
    <t>研修経費</t>
    <rPh sb="0" eb="2">
      <t>ケンシュウ</t>
    </rPh>
    <rPh sb="2" eb="4">
      <t>ケイヒ</t>
    </rPh>
    <phoneticPr fontId="2"/>
  </si>
  <si>
    <t>教育担当者経費</t>
    <rPh sb="0" eb="2">
      <t>キョウイク</t>
    </rPh>
    <rPh sb="2" eb="5">
      <t>タントウシャ</t>
    </rPh>
    <rPh sb="5" eb="7">
      <t>ケイヒ</t>
    </rPh>
    <phoneticPr fontId="2"/>
  </si>
  <si>
    <t>受入経費</t>
    <rPh sb="0" eb="2">
      <t>ウケイレ</t>
    </rPh>
    <rPh sb="2" eb="4">
      <t>ケイヒ</t>
    </rPh>
    <phoneticPr fontId="2"/>
  </si>
  <si>
    <t>　　　　区　分
 事業名</t>
    <rPh sb="4" eb="5">
      <t>ク</t>
    </rPh>
    <rPh sb="6" eb="7">
      <t>ブン</t>
    </rPh>
    <rPh sb="11" eb="14">
      <t>ジギョウナ</t>
    </rPh>
    <phoneticPr fontId="2"/>
  </si>
  <si>
    <t>このシートには何も記入しないでください。</t>
    <rPh sb="7" eb="8">
      <t>ナニ</t>
    </rPh>
    <rPh sb="9" eb="11">
      <t>キニュウ</t>
    </rPh>
    <phoneticPr fontId="2"/>
  </si>
  <si>
    <t>様式第１号（第３条関係）</t>
  </si>
  <si>
    <t>補助金交付申請書</t>
    <rPh sb="0" eb="1">
      <t>タスク</t>
    </rPh>
    <rPh sb="1" eb="2">
      <t>スケ</t>
    </rPh>
    <rPh sb="2" eb="3">
      <t>キン</t>
    </rPh>
    <rPh sb="3" eb="5">
      <t>コウフ</t>
    </rPh>
    <rPh sb="5" eb="7">
      <t>シンセイ</t>
    </rPh>
    <rPh sb="7" eb="8">
      <t>ショ</t>
    </rPh>
    <phoneticPr fontId="1"/>
  </si>
  <si>
    <t>　</t>
  </si>
  <si>
    <t/>
  </si>
  <si>
    <t>住所</t>
  </si>
  <si>
    <t>団体名</t>
  </si>
  <si>
    <t xml:space="preserve"> </t>
  </si>
  <si>
    <t>代表者名</t>
  </si>
  <si>
    <t>電話番号</t>
    <rPh sb="0" eb="2">
      <t>デンワ</t>
    </rPh>
    <rPh sb="2" eb="4">
      <t>バンゴウ</t>
    </rPh>
    <phoneticPr fontId="2"/>
  </si>
  <si>
    <t>電子メール</t>
    <rPh sb="0" eb="2">
      <t>デンシ</t>
    </rPh>
    <phoneticPr fontId="2"/>
  </si>
  <si>
    <t>記</t>
    <phoneticPr fontId="5"/>
  </si>
  <si>
    <t>１．事業の内容及び経費区分（別記）</t>
    <rPh sb="2" eb="4">
      <t>ジギョウ</t>
    </rPh>
    <rPh sb="5" eb="7">
      <t>ナイヨウ</t>
    </rPh>
    <rPh sb="7" eb="8">
      <t>オヨ</t>
    </rPh>
    <rPh sb="9" eb="11">
      <t>ケイヒ</t>
    </rPh>
    <rPh sb="11" eb="13">
      <t>クブン</t>
    </rPh>
    <rPh sb="14" eb="16">
      <t>ベッキ</t>
    </rPh>
    <phoneticPr fontId="1"/>
  </si>
  <si>
    <t>２．事業の着手予定年月日</t>
    <rPh sb="7" eb="9">
      <t>ヨテイ</t>
    </rPh>
    <rPh sb="9" eb="12">
      <t>ネンガッピ</t>
    </rPh>
    <phoneticPr fontId="1"/>
  </si>
  <si>
    <t>　　事業の完了予定年月日</t>
    <rPh sb="5" eb="7">
      <t>カンリョウ</t>
    </rPh>
    <rPh sb="7" eb="9">
      <t>ヨテイ</t>
    </rPh>
    <rPh sb="9" eb="12">
      <t>ネンガッピ</t>
    </rPh>
    <phoneticPr fontId="1"/>
  </si>
  <si>
    <t>３．添付書類</t>
  </si>
  <si>
    <t xml:space="preserve">
</t>
    <phoneticPr fontId="1"/>
  </si>
  <si>
    <t>令和　年　月　日</t>
    <rPh sb="0" eb="2">
      <t>レイワ</t>
    </rPh>
    <rPh sb="3" eb="4">
      <t>ネン</t>
    </rPh>
    <rPh sb="5" eb="6">
      <t>ガツ</t>
    </rPh>
    <rPh sb="7" eb="8">
      <t>ニチ</t>
    </rPh>
    <phoneticPr fontId="2"/>
  </si>
  <si>
    <t>様式第１号の２（第３条関係）</t>
  </si>
  <si>
    <t>誓　約　書</t>
    <rPh sb="0" eb="1">
      <t>チカイ</t>
    </rPh>
    <rPh sb="2" eb="3">
      <t>ヤク</t>
    </rPh>
    <rPh sb="4" eb="5">
      <t>ショ</t>
    </rPh>
    <phoneticPr fontId="28"/>
  </si>
  <si>
    <t>なお、誓約事項に関し、県が行う一切の措置に異議なく同意します。</t>
    <phoneticPr fontId="28"/>
  </si>
  <si>
    <t>記</t>
  </si>
  <si>
    <r>
      <t>　　　兵　庫　県　知　事　　　様　　</t>
    </r>
    <r>
      <rPr>
        <sz val="12"/>
        <color rgb="FF000000"/>
        <rFont val="ＭＳ 明朝"/>
        <family val="1"/>
        <charset val="128"/>
      </rPr>
      <t>　</t>
    </r>
  </si>
  <si>
    <t>住所</t>
    <rPh sb="0" eb="2">
      <t>ジュウショ</t>
    </rPh>
    <phoneticPr fontId="28"/>
  </si>
  <si>
    <t>団体名</t>
    <rPh sb="0" eb="2">
      <t>ダンタイ</t>
    </rPh>
    <rPh sb="2" eb="3">
      <t>メイ</t>
    </rPh>
    <phoneticPr fontId="28"/>
  </si>
  <si>
    <t>代表者名</t>
    <rPh sb="0" eb="3">
      <t>ダイヒョウシャ</t>
    </rPh>
    <rPh sb="3" eb="4">
      <t>メイ</t>
    </rPh>
    <phoneticPr fontId="28"/>
  </si>
  <si>
    <t>兵庫県に口座登録の無い場合は、記入してください。</t>
    <rPh sb="0" eb="3">
      <t>ヒョウゴケン</t>
    </rPh>
    <rPh sb="4" eb="6">
      <t>コウザ</t>
    </rPh>
    <rPh sb="6" eb="8">
      <t>トウロク</t>
    </rPh>
    <rPh sb="9" eb="10">
      <t>ナ</t>
    </rPh>
    <rPh sb="11" eb="13">
      <t>バアイ</t>
    </rPh>
    <rPh sb="15" eb="17">
      <t>キニュウ</t>
    </rPh>
    <phoneticPr fontId="2"/>
  </si>
  <si>
    <t>この登録書は、兵庫県の機関の１箇所に提出してください。</t>
    <phoneticPr fontId="2"/>
  </si>
  <si>
    <t>　　債　権　者　登　録　書　　</t>
    <phoneticPr fontId="2"/>
  </si>
  <si>
    <t>改正日：令和３年１月１日</t>
    <rPh sb="4" eb="6">
      <t>レイワ</t>
    </rPh>
    <rPh sb="7" eb="8">
      <t>ネン</t>
    </rPh>
    <rPh sb="9" eb="10">
      <t>ガツ</t>
    </rPh>
    <rPh sb="11" eb="12">
      <t>ニチ</t>
    </rPh>
    <phoneticPr fontId="2"/>
  </si>
  <si>
    <t>※１　変更の場合は該当箇所にチェックしてください。</t>
    <rPh sb="3" eb="5">
      <t>ヘンコウ</t>
    </rPh>
    <rPh sb="6" eb="8">
      <t>バアイ</t>
    </rPh>
    <rPh sb="9" eb="11">
      <t>ガイトウ</t>
    </rPh>
    <rPh sb="11" eb="13">
      <t>カショ</t>
    </rPh>
    <phoneticPr fontId="2"/>
  </si>
  <si>
    <t>　　変更</t>
    <rPh sb="2" eb="4">
      <t>ヘンコウ</t>
    </rPh>
    <phoneticPr fontId="2"/>
  </si>
  <si>
    <t>　　住所の変更</t>
    <rPh sb="2" eb="4">
      <t>ジュウショ</t>
    </rPh>
    <rPh sb="5" eb="7">
      <t>ヘンコウ</t>
    </rPh>
    <phoneticPr fontId="2"/>
  </si>
  <si>
    <t>　　氏名・法人名の変更</t>
    <rPh sb="2" eb="4">
      <t>シメイ</t>
    </rPh>
    <rPh sb="5" eb="7">
      <t>ホウジン</t>
    </rPh>
    <rPh sb="7" eb="8">
      <t>メイ</t>
    </rPh>
    <rPh sb="9" eb="11">
      <t>ヘンコウ</t>
    </rPh>
    <phoneticPr fontId="2"/>
  </si>
  <si>
    <t>　　電話番号（代表）の変更</t>
    <rPh sb="2" eb="4">
      <t>デンワ</t>
    </rPh>
    <rPh sb="4" eb="6">
      <t>バンゴウ</t>
    </rPh>
    <rPh sb="7" eb="9">
      <t>ダイヒョウ</t>
    </rPh>
    <rPh sb="11" eb="13">
      <t>ヘンコウ</t>
    </rPh>
    <phoneticPr fontId="2"/>
  </si>
  <si>
    <t>　　新規</t>
    <rPh sb="2" eb="4">
      <t>シンキ</t>
    </rPh>
    <phoneticPr fontId="2"/>
  </si>
  <si>
    <t>　　その他（　　　　）</t>
    <rPh sb="4" eb="5">
      <t>タ</t>
    </rPh>
    <phoneticPr fontId="2"/>
  </si>
  <si>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2"/>
  </si>
  <si>
    <t>（ﾌﾘｶﾞﾅ）</t>
  </si>
  <si>
    <t>住所（所在地）</t>
  </si>
  <si>
    <t>屋号・氏名又は法人名</t>
  </si>
  <si>
    <t>郵 便 番 号</t>
  </si>
  <si>
    <t>電話番号（代表）</t>
    <phoneticPr fontId="2"/>
  </si>
  <si>
    <t>経理担当者氏名</t>
    <rPh sb="0" eb="2">
      <t>ケイリ</t>
    </rPh>
    <rPh sb="2" eb="4">
      <t>タントウ</t>
    </rPh>
    <rPh sb="4" eb="5">
      <t>シャ</t>
    </rPh>
    <rPh sb="5" eb="7">
      <t>シメイ</t>
    </rPh>
    <phoneticPr fontId="2"/>
  </si>
  <si>
    <t>（連絡先電話番号：）</t>
    <rPh sb="1" eb="3">
      <t>レンラク</t>
    </rPh>
    <rPh sb="3" eb="4">
      <t>サキ</t>
    </rPh>
    <rPh sb="4" eb="6">
      <t>デンワ</t>
    </rPh>
    <rPh sb="6" eb="8">
      <t>バンゴウ</t>
    </rPh>
    <phoneticPr fontId="2"/>
  </si>
  <si>
    <t>記入者氏名</t>
    <rPh sb="0" eb="3">
      <t>キニュウシャ</t>
    </rPh>
    <rPh sb="3" eb="5">
      <t>シメイ</t>
    </rPh>
    <phoneticPr fontId="2"/>
  </si>
  <si>
    <t>（電子メール：）</t>
    <rPh sb="1" eb="3">
      <t>デンシ</t>
    </rPh>
    <phoneticPr fontId="2"/>
  </si>
  <si>
    <t>支 払 方 法</t>
  </si>
  <si>
    <t>２口座振替払(口座振込) ３隔地払(送金通知書) ４ 隔地払(振替払出証書)</t>
    <phoneticPr fontId="2"/>
  </si>
  <si>
    <t>[該当を○で囲む]</t>
  </si>
  <si>
    <t>支払方法が「２又は３」の場合記入</t>
  </si>
  <si>
    <t>金 融 機 関 名</t>
  </si>
  <si>
    <t>（払渡店）</t>
  </si>
  <si>
    <t>預 金 種 別</t>
  </si>
  <si>
    <t>１　普通・総合 ２　当座 ４　貯蓄 ９　その他</t>
    <phoneticPr fontId="2"/>
  </si>
  <si>
    <t>支払方法が「２」の場合記入</t>
  </si>
  <si>
    <t>金融機関・支店番号</t>
  </si>
  <si>
    <t>口 座 番 号</t>
  </si>
  <si>
    <t>口 座 名 義 人</t>
  </si>
  <si>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2"/>
  </si>
  <si>
    <t>前払金専用口座登録時の注意（兵庫県機関向け）･･･債権者コードの末尾（11桁目）に「A（大文字、半角）」、（複数口座があるときはB,C～とする）。氏名（漢字）の前に「（前金）」を入力</t>
    <phoneticPr fontId="2"/>
  </si>
  <si>
    <t>別口普通預金口座</t>
  </si>
  <si>
    <t>銀行</t>
    <rPh sb="0" eb="2">
      <t>ギンコウ</t>
    </rPh>
    <phoneticPr fontId="2"/>
  </si>
  <si>
    <t>(金庫)</t>
    <rPh sb="1" eb="3">
      <t>キンコ</t>
    </rPh>
    <phoneticPr fontId="2"/>
  </si>
  <si>
    <t>支店</t>
    <rPh sb="0" eb="2">
      <t>シテン</t>
    </rPh>
    <phoneticPr fontId="2"/>
  </si>
  <si>
    <t>（普通）</t>
    <rPh sb="1" eb="3">
      <t>フツウ</t>
    </rPh>
    <phoneticPr fontId="2"/>
  </si>
  <si>
    <t>上記のとおり兵庫県財務会計システムに登録してください。</t>
  </si>
  <si>
    <t>兵庫県あて</t>
  </si>
  <si>
    <t>氏名又は法人名等</t>
  </si>
  <si>
    <t>代表者の職氏名　　　　　　　　　　　　　　　　　　　　　　　　</t>
    <phoneticPr fontId="2"/>
  </si>
  <si>
    <t>（注意事項）</t>
    <phoneticPr fontId="2"/>
  </si>
  <si>
    <t>２　登録は、御本人から抹消の申出がある場合のほか、利用実態が４年間ない場合には、年度末に自動的に削除されます。</t>
    <phoneticPr fontId="2"/>
  </si>
  <si>
    <t>　金融機関の合併、支店の統廃合等により、口座に関して変更が生じたときも、口座振替(振込)不能となりますので注意してください。</t>
    <phoneticPr fontId="2"/>
  </si>
  <si>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2"/>
  </si>
  <si>
    <t>　　振込先の変更</t>
    <rPh sb="2" eb="5">
      <t>フリコミサキ</t>
    </rPh>
    <rPh sb="6" eb="8">
      <t>ヘンコウ</t>
    </rPh>
    <phoneticPr fontId="2"/>
  </si>
  <si>
    <t>別記</t>
    <rPh sb="0" eb="2">
      <t>ベッキ</t>
    </rPh>
    <phoneticPr fontId="2"/>
  </si>
  <si>
    <t>収支予算書</t>
    <rPh sb="0" eb="2">
      <t>シュウシ</t>
    </rPh>
    <rPh sb="2" eb="5">
      <t>ヨサンショ</t>
    </rPh>
    <phoneticPr fontId="1"/>
  </si>
  <si>
    <t>収入の部</t>
    <rPh sb="0" eb="2">
      <t>シュウニュウ</t>
    </rPh>
    <rPh sb="3" eb="4">
      <t>ブ</t>
    </rPh>
    <phoneticPr fontId="2"/>
  </si>
  <si>
    <t>（単位：円）</t>
    <phoneticPr fontId="2"/>
  </si>
  <si>
    <t>科目</t>
    <rPh sb="0" eb="2">
      <t>カモク</t>
    </rPh>
    <phoneticPr fontId="2"/>
  </si>
  <si>
    <t>予算額</t>
    <rPh sb="0" eb="3">
      <t>ヨサンガク</t>
    </rPh>
    <phoneticPr fontId="2"/>
  </si>
  <si>
    <t>摘要</t>
    <rPh sb="0" eb="2">
      <t>テキヨウ</t>
    </rPh>
    <phoneticPr fontId="2"/>
  </si>
  <si>
    <t>自己財源</t>
    <rPh sb="0" eb="2">
      <t>ジコ</t>
    </rPh>
    <rPh sb="2" eb="4">
      <t>ザイゲン</t>
    </rPh>
    <phoneticPr fontId="2"/>
  </si>
  <si>
    <t>計</t>
    <rPh sb="0" eb="1">
      <t>ケイ</t>
    </rPh>
    <phoneticPr fontId="2"/>
  </si>
  <si>
    <t>支出の部</t>
    <rPh sb="0" eb="2">
      <t>シシュツ</t>
    </rPh>
    <rPh sb="3" eb="4">
      <t>ブ</t>
    </rPh>
    <phoneticPr fontId="2"/>
  </si>
  <si>
    <t>（注）収支の計は、それぞれ一致する。</t>
    <rPh sb="1" eb="2">
      <t>チュウ</t>
    </rPh>
    <rPh sb="3" eb="5">
      <t>シュウシ</t>
    </rPh>
    <rPh sb="6" eb="7">
      <t>ケイ</t>
    </rPh>
    <rPh sb="13" eb="15">
      <t>イッチ</t>
    </rPh>
    <phoneticPr fontId="2"/>
  </si>
  <si>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2"/>
  </si>
  <si>
    <t>基本情報一覧表</t>
    <rPh sb="0" eb="2">
      <t>キホン</t>
    </rPh>
    <rPh sb="2" eb="4">
      <t>ジョウホウ</t>
    </rPh>
    <rPh sb="4" eb="7">
      <t>イチランヒョウ</t>
    </rPh>
    <phoneticPr fontId="5"/>
  </si>
  <si>
    <t>※一番表に添付して下さい</t>
    <rPh sb="1" eb="3">
      <t>イチバン</t>
    </rPh>
    <rPh sb="3" eb="4">
      <t>オモテ</t>
    </rPh>
    <rPh sb="5" eb="7">
      <t>テンプ</t>
    </rPh>
    <rPh sb="9" eb="10">
      <t>クダ</t>
    </rPh>
    <phoneticPr fontId="5"/>
  </si>
  <si>
    <t>※本手順を印刷する場合は、D列右端の青い線をドラッグし、X列右側までを印刷範囲に含めてください。ただし、提出時は基本情報一覧表のみをご提出ください。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2"/>
  </si>
  <si>
    <t>←この色のセル部分に記入して下さい</t>
    <rPh sb="3" eb="4">
      <t>イロ</t>
    </rPh>
    <rPh sb="7" eb="9">
      <t>ブブン</t>
    </rPh>
    <rPh sb="10" eb="12">
      <t>キニュウ</t>
    </rPh>
    <rPh sb="14" eb="15">
      <t>クダ</t>
    </rPh>
    <phoneticPr fontId="5"/>
  </si>
  <si>
    <t>入力項目</t>
    <rPh sb="0" eb="2">
      <t>ニュウリョク</t>
    </rPh>
    <rPh sb="2" eb="4">
      <t>コウモク</t>
    </rPh>
    <phoneticPr fontId="5"/>
  </si>
  <si>
    <t>入力欄</t>
    <rPh sb="0" eb="2">
      <t>ニュウリョク</t>
    </rPh>
    <rPh sb="2" eb="3">
      <t>ラン</t>
    </rPh>
    <phoneticPr fontId="5"/>
  </si>
  <si>
    <t>記載例</t>
    <rPh sb="0" eb="3">
      <t>キサイレイ</t>
    </rPh>
    <phoneticPr fontId="5"/>
  </si>
  <si>
    <t>備考・注意事項</t>
    <rPh sb="0" eb="2">
      <t>ビコウ</t>
    </rPh>
    <rPh sb="3" eb="5">
      <t>チュウイ</t>
    </rPh>
    <rPh sb="5" eb="7">
      <t>ジコウ</t>
    </rPh>
    <phoneticPr fontId="5"/>
  </si>
  <si>
    <t>①</t>
    <phoneticPr fontId="2"/>
  </si>
  <si>
    <t>提出書類について</t>
    <rPh sb="0" eb="2">
      <t>テイシュツ</t>
    </rPh>
    <rPh sb="2" eb="4">
      <t>ショルイ</t>
    </rPh>
    <phoneticPr fontId="2"/>
  </si>
  <si>
    <t>法人名</t>
    <rPh sb="0" eb="2">
      <t>ホウジン</t>
    </rPh>
    <rPh sb="2" eb="3">
      <t>メイ</t>
    </rPh>
    <phoneticPr fontId="5"/>
  </si>
  <si>
    <t>省略せずに記載してください</t>
    <rPh sb="0" eb="2">
      <t>ショウリャク</t>
    </rPh>
    <rPh sb="5" eb="7">
      <t>キサイ</t>
    </rPh>
    <phoneticPr fontId="2"/>
  </si>
  <si>
    <t>基本情報</t>
    <rPh sb="0" eb="2">
      <t>キホン</t>
    </rPh>
    <rPh sb="2" eb="4">
      <t>ジョウホウ</t>
    </rPh>
    <phoneticPr fontId="2"/>
  </si>
  <si>
    <t>申請書に入力するデータを一括登録するシートです。申請書の一番上に添付して下さい。</t>
    <rPh sb="0" eb="3">
      <t>シンセイショ</t>
    </rPh>
    <rPh sb="4" eb="6">
      <t>ニュウリョク</t>
    </rPh>
    <rPh sb="12" eb="14">
      <t>イッカツ</t>
    </rPh>
    <rPh sb="14" eb="16">
      <t>トウロク</t>
    </rPh>
    <rPh sb="24" eb="27">
      <t>シンセイショ</t>
    </rPh>
    <rPh sb="28" eb="30">
      <t>イチバン</t>
    </rPh>
    <rPh sb="30" eb="31">
      <t>ウエ</t>
    </rPh>
    <rPh sb="32" eb="34">
      <t>テンプ</t>
    </rPh>
    <rPh sb="36" eb="37">
      <t>クダ</t>
    </rPh>
    <phoneticPr fontId="2"/>
  </si>
  <si>
    <t>郵便番号（法人所在地）</t>
    <rPh sb="0" eb="2">
      <t>ユウビン</t>
    </rPh>
    <rPh sb="2" eb="4">
      <t>バンゴウ</t>
    </rPh>
    <rPh sb="5" eb="7">
      <t>ホウジン</t>
    </rPh>
    <rPh sb="7" eb="10">
      <t>ショザイチ</t>
    </rPh>
    <phoneticPr fontId="2"/>
  </si>
  <si>
    <t>000-000</t>
    <phoneticPr fontId="2"/>
  </si>
  <si>
    <t>法人所在地の住所を記載してください</t>
    <rPh sb="0" eb="2">
      <t>ホウジン</t>
    </rPh>
    <rPh sb="2" eb="5">
      <t>ショザイチ</t>
    </rPh>
    <rPh sb="6" eb="8">
      <t>ジュウショ</t>
    </rPh>
    <rPh sb="9" eb="11">
      <t>キサイ</t>
    </rPh>
    <phoneticPr fontId="2"/>
  </si>
  <si>
    <t>②</t>
    <phoneticPr fontId="2"/>
  </si>
  <si>
    <t>法人所在地</t>
    <rPh sb="0" eb="2">
      <t>ホウジン</t>
    </rPh>
    <rPh sb="2" eb="5">
      <t>ショザイチ</t>
    </rPh>
    <phoneticPr fontId="5"/>
  </si>
  <si>
    <t>兵庫県○市○1-1</t>
    <rPh sb="0" eb="3">
      <t>ヒョウゴケン</t>
    </rPh>
    <rPh sb="4" eb="5">
      <t>シ</t>
    </rPh>
    <phoneticPr fontId="5"/>
  </si>
  <si>
    <t>③</t>
    <phoneticPr fontId="5"/>
  </si>
  <si>
    <t>代表者職名</t>
    <rPh sb="0" eb="3">
      <t>ダイヒョウシャ</t>
    </rPh>
    <rPh sb="3" eb="5">
      <t>ショクメイ</t>
    </rPh>
    <phoneticPr fontId="2"/>
  </si>
  <si>
    <t>理事長</t>
    <rPh sb="0" eb="3">
      <t>リジチョウ</t>
    </rPh>
    <phoneticPr fontId="2"/>
  </si>
  <si>
    <t>職名を記載</t>
    <rPh sb="0" eb="2">
      <t>ショクメイ</t>
    </rPh>
    <rPh sb="3" eb="5">
      <t>キサイ</t>
    </rPh>
    <phoneticPr fontId="2"/>
  </si>
  <si>
    <t>●</t>
    <phoneticPr fontId="2"/>
  </si>
  <si>
    <t>代表者氏名</t>
    <rPh sb="0" eb="3">
      <t>ダイヒョウシャ</t>
    </rPh>
    <rPh sb="3" eb="5">
      <t>シメイ</t>
    </rPh>
    <phoneticPr fontId="5"/>
  </si>
  <si>
    <t>兵庫　太郎</t>
    <rPh sb="0" eb="2">
      <t>ヒョウゴ</t>
    </rPh>
    <rPh sb="3" eb="5">
      <t>タロウ</t>
    </rPh>
    <phoneticPr fontId="5"/>
  </si>
  <si>
    <t>名字、名前の間にスペース</t>
    <rPh sb="0" eb="2">
      <t>ミョウジ</t>
    </rPh>
    <rPh sb="3" eb="5">
      <t>ナマエ</t>
    </rPh>
    <rPh sb="6" eb="7">
      <t>アイダ</t>
    </rPh>
    <phoneticPr fontId="5"/>
  </si>
  <si>
    <t>交付申請書</t>
    <rPh sb="0" eb="2">
      <t>コウフ</t>
    </rPh>
    <rPh sb="2" eb="5">
      <t>シンセイショ</t>
    </rPh>
    <phoneticPr fontId="2"/>
  </si>
  <si>
    <t>電話番号（法人代表）</t>
    <rPh sb="0" eb="2">
      <t>デンワ</t>
    </rPh>
    <rPh sb="2" eb="4">
      <t>バンゴウ</t>
    </rPh>
    <rPh sb="5" eb="7">
      <t>ホウジン</t>
    </rPh>
    <rPh sb="7" eb="9">
      <t>ダイヒョウ</t>
    </rPh>
    <phoneticPr fontId="2"/>
  </si>
  <si>
    <t>000-0000-0000</t>
    <phoneticPr fontId="2"/>
  </si>
  <si>
    <t>法人の代表番号を記載</t>
    <rPh sb="0" eb="2">
      <t>ホウジン</t>
    </rPh>
    <rPh sb="3" eb="5">
      <t>ダイヒョウ</t>
    </rPh>
    <rPh sb="5" eb="7">
      <t>バンゴウ</t>
    </rPh>
    <rPh sb="8" eb="10">
      <t>キサイ</t>
    </rPh>
    <phoneticPr fontId="2"/>
  </si>
  <si>
    <t>誓約書</t>
    <rPh sb="0" eb="3">
      <t>セイヤクショ</t>
    </rPh>
    <phoneticPr fontId="2"/>
  </si>
  <si>
    <t>入力は不要です。内容を確認して下さい。</t>
    <rPh sb="0" eb="2">
      <t>ニュウリョク</t>
    </rPh>
    <rPh sb="3" eb="5">
      <t>フヨウ</t>
    </rPh>
    <rPh sb="8" eb="10">
      <t>ナイヨウ</t>
    </rPh>
    <rPh sb="11" eb="13">
      <t>カクニン</t>
    </rPh>
    <rPh sb="15" eb="16">
      <t>クダ</t>
    </rPh>
    <phoneticPr fontId="2"/>
  </si>
  <si>
    <t>メールアドレス</t>
    <phoneticPr fontId="2"/>
  </si>
  <si>
    <t>info@000.ne.jp</t>
    <phoneticPr fontId="2"/>
  </si>
  <si>
    <t>法人のメールアドレスを記載ください</t>
    <rPh sb="0" eb="2">
      <t>ホウジン</t>
    </rPh>
    <rPh sb="11" eb="13">
      <t>キサイ</t>
    </rPh>
    <phoneticPr fontId="2"/>
  </si>
  <si>
    <t>④</t>
    <phoneticPr fontId="2"/>
  </si>
  <si>
    <t>債権者登録</t>
    <rPh sb="0" eb="3">
      <t>サイケンシャ</t>
    </rPh>
    <rPh sb="3" eb="5">
      <t>トウロク</t>
    </rPh>
    <phoneticPr fontId="2"/>
  </si>
  <si>
    <t>兵庫県に登録口座がない場合に作成。内容を確認し必要事項を追記してください。</t>
    <rPh sb="0" eb="3">
      <t>ヒョウゴケン</t>
    </rPh>
    <rPh sb="4" eb="6">
      <t>トウロク</t>
    </rPh>
    <rPh sb="6" eb="8">
      <t>コウザ</t>
    </rPh>
    <rPh sb="11" eb="13">
      <t>バアイ</t>
    </rPh>
    <rPh sb="14" eb="16">
      <t>サクセイ</t>
    </rPh>
    <rPh sb="17" eb="19">
      <t>ナイヨウ</t>
    </rPh>
    <rPh sb="20" eb="22">
      <t>カクニン</t>
    </rPh>
    <rPh sb="23" eb="25">
      <t>ヒツヨウ</t>
    </rPh>
    <rPh sb="25" eb="27">
      <t>ジコウ</t>
    </rPh>
    <rPh sb="28" eb="30">
      <t>ツイキ</t>
    </rPh>
    <phoneticPr fontId="2"/>
  </si>
  <si>
    <t>振込希望口座番号</t>
    <rPh sb="0" eb="2">
      <t>フリコミ</t>
    </rPh>
    <rPh sb="2" eb="4">
      <t>キボウ</t>
    </rPh>
    <rPh sb="4" eb="6">
      <t>コウザ</t>
    </rPh>
    <rPh sb="6" eb="8">
      <t>バンゴウ</t>
    </rPh>
    <phoneticPr fontId="2"/>
  </si>
  <si>
    <t>原則として下記のパターンのものを指定してください。
①法人名
②法人名+（代表者職名）+代表者氏名
上記以外（事業所の名称が含まれる場合等）は実績報告時に追加の書類（委任状）が必要になる場合があります。</t>
    <phoneticPr fontId="2"/>
  </si>
  <si>
    <t>☆</t>
    <phoneticPr fontId="2"/>
  </si>
  <si>
    <t>証拠書類</t>
    <rPh sb="0" eb="2">
      <t>ショウコ</t>
    </rPh>
    <rPh sb="2" eb="4">
      <t>ショルイ</t>
    </rPh>
    <phoneticPr fontId="2"/>
  </si>
  <si>
    <t>金融機関/支店名</t>
    <rPh sb="0" eb="2">
      <t>キンユウ</t>
    </rPh>
    <rPh sb="2" eb="4">
      <t>キカン</t>
    </rPh>
    <rPh sb="5" eb="8">
      <t>シテンメイ</t>
    </rPh>
    <phoneticPr fontId="2"/>
  </si>
  <si>
    <t>三井住友銀行　○○支店</t>
    <rPh sb="0" eb="2">
      <t>ミツイ</t>
    </rPh>
    <rPh sb="2" eb="4">
      <t>スミトモ</t>
    </rPh>
    <rPh sb="4" eb="6">
      <t>ギンコウ</t>
    </rPh>
    <rPh sb="9" eb="11">
      <t>シテン</t>
    </rPh>
    <phoneticPr fontId="2"/>
  </si>
  <si>
    <t>書類の記入・確認について</t>
    <rPh sb="0" eb="2">
      <t>ショルイ</t>
    </rPh>
    <rPh sb="3" eb="5">
      <t>キニュウ</t>
    </rPh>
    <rPh sb="6" eb="8">
      <t>カクニン</t>
    </rPh>
    <phoneticPr fontId="2"/>
  </si>
  <si>
    <t>口座名義</t>
    <rPh sb="0" eb="2">
      <t>コウザ</t>
    </rPh>
    <rPh sb="2" eb="4">
      <t>メイギ</t>
    </rPh>
    <phoneticPr fontId="2"/>
  </si>
  <si>
    <t>[1]</t>
    <phoneticPr fontId="2"/>
  </si>
  <si>
    <t>提出する書類</t>
    <rPh sb="0" eb="2">
      <t>テイシュツ</t>
    </rPh>
    <rPh sb="4" eb="6">
      <t>ショルイ</t>
    </rPh>
    <phoneticPr fontId="2"/>
  </si>
  <si>
    <t>口座名義ﾌﾘｶﾞﾅ</t>
    <rPh sb="0" eb="2">
      <t>コウザ</t>
    </rPh>
    <rPh sb="2" eb="4">
      <t>メイギ</t>
    </rPh>
    <phoneticPr fontId="2"/>
  </si>
  <si>
    <t>郵便番号</t>
    <rPh sb="0" eb="2">
      <t>ユウビン</t>
    </rPh>
    <rPh sb="2" eb="4">
      <t>バンゴウ</t>
    </rPh>
    <phoneticPr fontId="2"/>
  </si>
  <si>
    <t>000-0000</t>
    <phoneticPr fontId="2"/>
  </si>
  <si>
    <t>事業に関する連絡先
申請書の内容の確認連絡に使用しますので、申請書記載内容について回答できる方の情報を記載してください。
交付決定通知書は担当者住所に送付させていただきますが、送付先が異なる場合は別途お知らせください。</t>
    <rPh sb="0" eb="2">
      <t>ジギョウ</t>
    </rPh>
    <rPh sb="3" eb="4">
      <t>カン</t>
    </rPh>
    <rPh sb="6" eb="8">
      <t>レンラク</t>
    </rPh>
    <rPh sb="8" eb="9">
      <t>サキ</t>
    </rPh>
    <rPh sb="11" eb="14">
      <t>シンセイショ</t>
    </rPh>
    <rPh sb="15" eb="17">
      <t>ナイヨウ</t>
    </rPh>
    <rPh sb="18" eb="20">
      <t>カクニン</t>
    </rPh>
    <rPh sb="20" eb="22">
      <t>レンラク</t>
    </rPh>
    <rPh sb="23" eb="25">
      <t>シヨウ</t>
    </rPh>
    <rPh sb="31" eb="33">
      <t>シンセイ</t>
    </rPh>
    <rPh sb="33" eb="34">
      <t>ショ</t>
    </rPh>
    <rPh sb="34" eb="36">
      <t>キサイ</t>
    </rPh>
    <rPh sb="36" eb="38">
      <t>ナイヨウ</t>
    </rPh>
    <rPh sb="42" eb="44">
      <t>カイトウ</t>
    </rPh>
    <rPh sb="47" eb="48">
      <t>カタ</t>
    </rPh>
    <rPh sb="49" eb="51">
      <t>ジョウホウ</t>
    </rPh>
    <rPh sb="52" eb="54">
      <t>キサイ</t>
    </rPh>
    <rPh sb="63" eb="65">
      <t>コウフ</t>
    </rPh>
    <rPh sb="65" eb="67">
      <t>ケッテイ</t>
    </rPh>
    <rPh sb="67" eb="70">
      <t>ツウチショ</t>
    </rPh>
    <rPh sb="71" eb="74">
      <t>タントウシャ</t>
    </rPh>
    <rPh sb="74" eb="76">
      <t>ジュウショ</t>
    </rPh>
    <rPh sb="77" eb="79">
      <t>ソウフ</t>
    </rPh>
    <rPh sb="90" eb="92">
      <t>ソウフ</t>
    </rPh>
    <rPh sb="92" eb="93">
      <t>サキ</t>
    </rPh>
    <rPh sb="94" eb="95">
      <t>コト</t>
    </rPh>
    <rPh sb="97" eb="99">
      <t>バアイ</t>
    </rPh>
    <rPh sb="100" eb="102">
      <t>ベット</t>
    </rPh>
    <rPh sb="103" eb="104">
      <t>シ</t>
    </rPh>
    <phoneticPr fontId="5"/>
  </si>
  <si>
    <t>住所</t>
    <rPh sb="0" eb="2">
      <t>ジュウショ</t>
    </rPh>
    <phoneticPr fontId="2"/>
  </si>
  <si>
    <t>兵庫県○○市○○1-1</t>
    <rPh sb="0" eb="3">
      <t>ヒョウゴケン</t>
    </rPh>
    <rPh sb="3" eb="6">
      <t>マルマルシ</t>
    </rPh>
    <phoneticPr fontId="2"/>
  </si>
  <si>
    <t>[2]</t>
    <phoneticPr fontId="2"/>
  </si>
  <si>
    <t>書類の記入手順</t>
    <rPh sb="0" eb="2">
      <t>ショルイ</t>
    </rPh>
    <rPh sb="3" eb="5">
      <t>キニュウ</t>
    </rPh>
    <rPh sb="5" eb="7">
      <t>テジュン</t>
    </rPh>
    <phoneticPr fontId="2"/>
  </si>
  <si>
    <t>電話番号</t>
    <rPh sb="0" eb="2">
      <t>デンワ</t>
    </rPh>
    <rPh sb="2" eb="4">
      <t>バンゴウ</t>
    </rPh>
    <phoneticPr fontId="5"/>
  </si>
  <si>
    <t>000-0000-000</t>
    <phoneticPr fontId="5"/>
  </si>
  <si>
    <t>「基本情報」の項目を入力し、誤りがないかよく確認します。</t>
    <rPh sb="1" eb="3">
      <t>キホン</t>
    </rPh>
    <rPh sb="3" eb="5">
      <t>ジョウホウ</t>
    </rPh>
    <rPh sb="7" eb="9">
      <t>コウモク</t>
    </rPh>
    <rPh sb="10" eb="12">
      <t>ニュウリョク</t>
    </rPh>
    <rPh sb="14" eb="15">
      <t>アヤマ</t>
    </rPh>
    <rPh sb="22" eb="24">
      <t>カクニン</t>
    </rPh>
    <phoneticPr fontId="2"/>
  </si>
  <si>
    <t>メールアドレス</t>
    <phoneticPr fontId="5"/>
  </si>
  <si>
    <t>○○＠○.jp</t>
    <phoneticPr fontId="5"/>
  </si>
  <si>
    <t>債権者登録書に必要事項を入力します。</t>
    <rPh sb="0" eb="3">
      <t>サイケンシャ</t>
    </rPh>
    <rPh sb="3" eb="5">
      <t>トウロク</t>
    </rPh>
    <rPh sb="5" eb="6">
      <t>ショ</t>
    </rPh>
    <rPh sb="7" eb="9">
      <t>ヒツヨウ</t>
    </rPh>
    <rPh sb="9" eb="11">
      <t>ジコウ</t>
    </rPh>
    <rPh sb="12" eb="14">
      <t>ニュウリョク</t>
    </rPh>
    <phoneticPr fontId="2"/>
  </si>
  <si>
    <t>担当者名</t>
    <rPh sb="0" eb="4">
      <t>タントウシャメイ</t>
    </rPh>
    <phoneticPr fontId="5"/>
  </si>
  <si>
    <t>兵庫　次郎</t>
    <rPh sb="0" eb="2">
      <t>ヒョウゴ</t>
    </rPh>
    <rPh sb="3" eb="5">
      <t>ジロウ</t>
    </rPh>
    <phoneticPr fontId="5"/>
  </si>
  <si>
    <t>※</t>
    <phoneticPr fontId="2"/>
  </si>
  <si>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2"/>
  </si>
  <si>
    <t>【提出先・照会先】</t>
    <rPh sb="1" eb="4">
      <t>テイシュツサキ</t>
    </rPh>
    <rPh sb="5" eb="7">
      <t>ショウカイ</t>
    </rPh>
    <rPh sb="7" eb="8">
      <t>サキ</t>
    </rPh>
    <phoneticPr fontId="2"/>
  </si>
  <si>
    <t>[3]</t>
    <phoneticPr fontId="2"/>
  </si>
  <si>
    <t>確認・提出</t>
    <rPh sb="0" eb="2">
      <t>カクニン</t>
    </rPh>
    <rPh sb="3" eb="5">
      <t>テイシュツ</t>
    </rPh>
    <phoneticPr fontId="2"/>
  </si>
  <si>
    <t>書類に不備があったとき</t>
    <phoneticPr fontId="2"/>
  </si>
  <si>
    <t>〒650-8567　神戸市中央区下山手通5-10-1</t>
  </si>
  <si>
    <t>書類の内容に不備があったとき、再提出をお願いすることがあります。</t>
    <phoneticPr fontId="2"/>
  </si>
  <si>
    <t>※数式の不具合、不明な箇所等がある場合は、速やかに連絡願います。</t>
    <rPh sb="1" eb="3">
      <t>スウシキ</t>
    </rPh>
    <rPh sb="4" eb="7">
      <t>フグアイ</t>
    </rPh>
    <rPh sb="8" eb="10">
      <t>フメイ</t>
    </rPh>
    <rPh sb="11" eb="13">
      <t>カショ</t>
    </rPh>
    <rPh sb="13" eb="14">
      <t>トウ</t>
    </rPh>
    <rPh sb="17" eb="19">
      <t>バアイ</t>
    </rPh>
    <rPh sb="21" eb="22">
      <t>スミ</t>
    </rPh>
    <rPh sb="25" eb="27">
      <t>レンラク</t>
    </rPh>
    <rPh sb="27" eb="28">
      <t>ネガ</t>
    </rPh>
    <phoneticPr fontId="2"/>
  </si>
  <si>
    <t>★書類の発送後、入力したこのエクセルシートもメールで提出して下さい。</t>
    <phoneticPr fontId="2"/>
  </si>
  <si>
    <t>社会福祉法人　○○</t>
    <rPh sb="0" eb="2">
      <t>シャカイ</t>
    </rPh>
    <rPh sb="2" eb="4">
      <t>フクシ</t>
    </rPh>
    <rPh sb="4" eb="6">
      <t>ホウジン</t>
    </rPh>
    <phoneticPr fontId="5"/>
  </si>
  <si>
    <t>社会福祉法人　兵庫</t>
    <rPh sb="0" eb="2">
      <t>シャカイ</t>
    </rPh>
    <rPh sb="2" eb="4">
      <t>フクシ</t>
    </rPh>
    <rPh sb="4" eb="6">
      <t>ホウジン</t>
    </rPh>
    <rPh sb="7" eb="9">
      <t>ヒョウゴ</t>
    </rPh>
    <phoneticPr fontId="5"/>
  </si>
  <si>
    <t>ｼｬｶｲﾌｸｼﾎｳｼﾞﾝ　ﾋｮｳｺﾞ</t>
    <phoneticPr fontId="2"/>
  </si>
  <si>
    <t>○○</t>
    <phoneticPr fontId="5"/>
  </si>
  <si>
    <t>福祉部　高齢政策課（1号館3階 海側）</t>
    <rPh sb="0" eb="2">
      <t>フクシ</t>
    </rPh>
    <rPh sb="4" eb="6">
      <t>コウレイ</t>
    </rPh>
    <rPh sb="6" eb="8">
      <t>セイサク</t>
    </rPh>
    <rPh sb="8" eb="9">
      <t>カ</t>
    </rPh>
    <rPh sb="16" eb="17">
      <t>ウミ</t>
    </rPh>
    <phoneticPr fontId="2"/>
  </si>
  <si>
    <t>様式２－１</t>
    <rPh sb="0" eb="2">
      <t>ヨウシキ</t>
    </rPh>
    <phoneticPr fontId="2"/>
  </si>
  <si>
    <t>様式１－１</t>
    <rPh sb="0" eb="2">
      <t>ヨウシキ</t>
    </rPh>
    <phoneticPr fontId="2"/>
  </si>
  <si>
    <t>兵庫県知事　齋藤　元彦　様</t>
    <rPh sb="6" eb="8">
      <t>サイトウ</t>
    </rPh>
    <rPh sb="9" eb="11">
      <t>モトヒコ</t>
    </rPh>
    <phoneticPr fontId="1"/>
  </si>
  <si>
    <t>３　原則的に電話番号（代表）が債権者コードとして登録されますので、県に見積書、請求書等を提出される場合は、電話番号（代表）を記入していただくようお願いします。</t>
    <phoneticPr fontId="2"/>
  </si>
  <si>
    <t>研修の実施計画を記載してください。研修ごとに作成してください。</t>
    <rPh sb="0" eb="2">
      <t>ケンシュウ</t>
    </rPh>
    <rPh sb="3" eb="5">
      <t>ジッシ</t>
    </rPh>
    <rPh sb="5" eb="7">
      <t>ケイカク</t>
    </rPh>
    <rPh sb="8" eb="10">
      <t>キサイ</t>
    </rPh>
    <rPh sb="17" eb="19">
      <t>ケンシュウ</t>
    </rPh>
    <rPh sb="22" eb="24">
      <t>サクセイ</t>
    </rPh>
    <phoneticPr fontId="2"/>
  </si>
  <si>
    <t>事業に係る経費を記載してください。</t>
    <rPh sb="0" eb="2">
      <t>ジギョウ</t>
    </rPh>
    <rPh sb="3" eb="4">
      <t>カカワ</t>
    </rPh>
    <rPh sb="5" eb="7">
      <t>ケイヒ</t>
    </rPh>
    <rPh sb="8" eb="10">
      <t>キサイ</t>
    </rPh>
    <phoneticPr fontId="2"/>
  </si>
  <si>
    <t>別記から転記されますので入力不要です。内容を確認してください。</t>
    <rPh sb="0" eb="2">
      <t>ベッキ</t>
    </rPh>
    <rPh sb="4" eb="6">
      <t>テンキ</t>
    </rPh>
    <rPh sb="12" eb="14">
      <t>ニュウリョク</t>
    </rPh>
    <rPh sb="14" eb="16">
      <t>フヨウ</t>
    </rPh>
    <rPh sb="19" eb="21">
      <t>ナイヨウ</t>
    </rPh>
    <rPh sb="22" eb="24">
      <t>カクニン</t>
    </rPh>
    <phoneticPr fontId="2"/>
  </si>
  <si>
    <t>「様式２－１」に研修の実施計画を記載してください。</t>
    <rPh sb="1" eb="3">
      <t>ヨウシキ</t>
    </rPh>
    <rPh sb="8" eb="10">
      <t>ケンシュウ</t>
    </rPh>
    <rPh sb="11" eb="13">
      <t>ジッシ</t>
    </rPh>
    <rPh sb="13" eb="15">
      <t>ケイカク</t>
    </rPh>
    <rPh sb="16" eb="18">
      <t>キサイ</t>
    </rPh>
    <phoneticPr fontId="2"/>
  </si>
  <si>
    <t>「別記」に事業に係る経費を記載してください。</t>
    <rPh sb="1" eb="3">
      <t>ベッキ</t>
    </rPh>
    <rPh sb="5" eb="7">
      <t>ジギョウ</t>
    </rPh>
    <rPh sb="8" eb="9">
      <t>カカ</t>
    </rPh>
    <rPh sb="10" eb="12">
      <t>ケイヒ</t>
    </rPh>
    <rPh sb="13" eb="15">
      <t>キサイ</t>
    </rPh>
    <phoneticPr fontId="2"/>
  </si>
  <si>
    <t>③</t>
    <phoneticPr fontId="2"/>
  </si>
  <si>
    <t>様式２－１</t>
    <rPh sb="0" eb="2">
      <t>ヨウシキ</t>
    </rPh>
    <phoneticPr fontId="28"/>
  </si>
  <si>
    <t>研修名</t>
    <rPh sb="0" eb="2">
      <t>ケンシュウ</t>
    </rPh>
    <rPh sb="2" eb="3">
      <t>ナ</t>
    </rPh>
    <phoneticPr fontId="28"/>
  </si>
  <si>
    <t>目的</t>
    <rPh sb="0" eb="2">
      <t>モクテキ</t>
    </rPh>
    <phoneticPr fontId="28"/>
  </si>
  <si>
    <t>期日</t>
    <rPh sb="0" eb="2">
      <t>キジツ</t>
    </rPh>
    <phoneticPr fontId="28"/>
  </si>
  <si>
    <t>場所</t>
    <rPh sb="0" eb="2">
      <t>バショ</t>
    </rPh>
    <phoneticPr fontId="28"/>
  </si>
  <si>
    <t>対象者</t>
    <rPh sb="0" eb="3">
      <t>タイショウシャ</t>
    </rPh>
    <phoneticPr fontId="28"/>
  </si>
  <si>
    <t>定員</t>
    <rPh sb="0" eb="2">
      <t>テイイン</t>
    </rPh>
    <phoneticPr fontId="28"/>
  </si>
  <si>
    <t>人</t>
    <rPh sb="0" eb="1">
      <t>ヒト</t>
    </rPh>
    <phoneticPr fontId="28"/>
  </si>
  <si>
    <t>受講人数</t>
    <rPh sb="0" eb="2">
      <t>ジュコウ</t>
    </rPh>
    <rPh sb="2" eb="4">
      <t>ニンズウ</t>
    </rPh>
    <phoneticPr fontId="28"/>
  </si>
  <si>
    <t>受講料単価</t>
    <rPh sb="0" eb="3">
      <t>ジュコウリョウ</t>
    </rPh>
    <rPh sb="3" eb="5">
      <t>タンカ</t>
    </rPh>
    <phoneticPr fontId="28"/>
  </si>
  <si>
    <t>円</t>
    <rPh sb="0" eb="1">
      <t>エン</t>
    </rPh>
    <phoneticPr fontId="28"/>
  </si>
  <si>
    <t>日時</t>
    <rPh sb="0" eb="2">
      <t>ニチジ</t>
    </rPh>
    <phoneticPr fontId="28"/>
  </si>
  <si>
    <t>研修科目／講師名</t>
    <rPh sb="0" eb="2">
      <t>ケンシュウ</t>
    </rPh>
    <rPh sb="2" eb="4">
      <t>カモク</t>
    </rPh>
    <rPh sb="5" eb="7">
      <t>コウシ</t>
    </rPh>
    <rPh sb="7" eb="8">
      <t>ナ</t>
    </rPh>
    <phoneticPr fontId="28"/>
  </si>
  <si>
    <t>研修内容</t>
    <rPh sb="0" eb="2">
      <t>ケンシュウ</t>
    </rPh>
    <rPh sb="2" eb="4">
      <t>ナイヨウ</t>
    </rPh>
    <phoneticPr fontId="28"/>
  </si>
  <si>
    <t>：</t>
    <phoneticPr fontId="28"/>
  </si>
  <si>
    <t>～</t>
    <phoneticPr fontId="28"/>
  </si>
  <si>
    <t>：</t>
  </si>
  <si>
    <t>月</t>
    <rPh sb="0" eb="1">
      <t>ツキ</t>
    </rPh>
    <phoneticPr fontId="28"/>
  </si>
  <si>
    <t>日</t>
    <rPh sb="0" eb="1">
      <t>ヒ</t>
    </rPh>
    <phoneticPr fontId="28"/>
  </si>
  <si>
    <t>総事業費
Ａ</t>
    <rPh sb="0" eb="4">
      <t>ソウジギョウヒ</t>
    </rPh>
    <phoneticPr fontId="2"/>
  </si>
  <si>
    <t>寄付金その他の
収入額
Ｂ</t>
    <rPh sb="0" eb="3">
      <t>キフキン</t>
    </rPh>
    <rPh sb="5" eb="6">
      <t>タ</t>
    </rPh>
    <rPh sb="8" eb="10">
      <t>シュウニュウ</t>
    </rPh>
    <rPh sb="10" eb="11">
      <t>ガク</t>
    </rPh>
    <phoneticPr fontId="2"/>
  </si>
  <si>
    <t>差引額
Ｃ</t>
    <rPh sb="0" eb="2">
      <t>サシヒキ</t>
    </rPh>
    <rPh sb="2" eb="3">
      <t>ガク</t>
    </rPh>
    <phoneticPr fontId="2"/>
  </si>
  <si>
    <t>補助対象経費
実支出額
Ｄ</t>
    <rPh sb="0" eb="2">
      <t>ホジョ</t>
    </rPh>
    <rPh sb="2" eb="4">
      <t>タイショウ</t>
    </rPh>
    <rPh sb="4" eb="6">
      <t>ケイヒ</t>
    </rPh>
    <rPh sb="5" eb="6">
      <t>ヒ</t>
    </rPh>
    <rPh sb="7" eb="8">
      <t>ジツ</t>
    </rPh>
    <rPh sb="8" eb="10">
      <t>シシュツ</t>
    </rPh>
    <rPh sb="10" eb="11">
      <t>ガク</t>
    </rPh>
    <phoneticPr fontId="2"/>
  </si>
  <si>
    <t>補助基準額
Ｅ</t>
    <rPh sb="0" eb="2">
      <t>ホジョ</t>
    </rPh>
    <rPh sb="2" eb="4">
      <t>キジュン</t>
    </rPh>
    <rPh sb="4" eb="5">
      <t>ガク</t>
    </rPh>
    <phoneticPr fontId="2"/>
  </si>
  <si>
    <t>補助基本額
Ｆ</t>
    <phoneticPr fontId="2"/>
  </si>
  <si>
    <t>補助所要額
Ｇ</t>
    <phoneticPr fontId="2"/>
  </si>
  <si>
    <t>（Ａ－Ｂ）</t>
    <phoneticPr fontId="2"/>
  </si>
  <si>
    <t>補助金</t>
    <rPh sb="0" eb="3">
      <t>ホジョキン</t>
    </rPh>
    <phoneticPr fontId="2"/>
  </si>
  <si>
    <t>事業収入</t>
    <rPh sb="0" eb="2">
      <t>ジギョウ</t>
    </rPh>
    <rPh sb="2" eb="4">
      <t>シュウニュウ</t>
    </rPh>
    <phoneticPr fontId="2"/>
  </si>
  <si>
    <t>謝金</t>
    <rPh sb="0" eb="2">
      <t>シャキン</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</si>
  <si>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</si>
  <si>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</si>
  <si>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</si>
  <si>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</si>
  <si>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3">
      <t>シヨウリョウ</t>
    </rPh>
    <rPh sb="3" eb="4">
      <t>オヨ</t>
    </rPh>
    <rPh sb="5" eb="8">
      <t>チンシャクリョウ</t>
    </rPh>
    <phoneticPr fontId="2"/>
  </si>
  <si>
    <t>着手予定年月日及び完了予定年月日を記載してください。</t>
    <rPh sb="0" eb="2">
      <t>チャクシュ</t>
    </rPh>
    <rPh sb="2" eb="4">
      <t>ヨテイ</t>
    </rPh>
    <rPh sb="4" eb="7">
      <t>ネンガッピ</t>
    </rPh>
    <rPh sb="7" eb="8">
      <t>オヨ</t>
    </rPh>
    <rPh sb="9" eb="11">
      <t>カンリョウ</t>
    </rPh>
    <rPh sb="11" eb="13">
      <t>ヨテイ</t>
    </rPh>
    <rPh sb="13" eb="16">
      <t>ネンガッピ</t>
    </rPh>
    <rPh sb="17" eb="19">
      <t>キサイ</t>
    </rPh>
    <phoneticPr fontId="2"/>
  </si>
  <si>
    <t>記載した期間に実施する研修及び支出した経費が補助対象になります。</t>
    <rPh sb="0" eb="2">
      <t>キサイ</t>
    </rPh>
    <rPh sb="4" eb="6">
      <t>キカン</t>
    </rPh>
    <rPh sb="7" eb="9">
      <t>ジッシ</t>
    </rPh>
    <rPh sb="11" eb="13">
      <t>ケンシュウ</t>
    </rPh>
    <rPh sb="13" eb="14">
      <t>オヨ</t>
    </rPh>
    <rPh sb="15" eb="17">
      <t>シシュツ</t>
    </rPh>
    <rPh sb="19" eb="21">
      <t>ケイヒ</t>
    </rPh>
    <rPh sb="22" eb="24">
      <t>ホジョ</t>
    </rPh>
    <rPh sb="24" eb="26">
      <t>タイショウ</t>
    </rPh>
    <phoneticPr fontId="2"/>
  </si>
  <si>
    <t>⑤</t>
    <phoneticPr fontId="2"/>
  </si>
  <si>
    <t>※①～⑤の順番にシートに入力してください。●は内容の確認のみ。☆は別途用意が必要</t>
    <rPh sb="5" eb="7">
      <t>ジュンバン</t>
    </rPh>
    <rPh sb="12" eb="14">
      <t>ニュウリョク</t>
    </rPh>
    <rPh sb="23" eb="25">
      <t>ナイヨウ</t>
    </rPh>
    <rPh sb="26" eb="28">
      <t>カクニン</t>
    </rPh>
    <rPh sb="33" eb="35">
      <t>ベット</t>
    </rPh>
    <rPh sb="35" eb="37">
      <t>ヨウイ</t>
    </rPh>
    <rPh sb="38" eb="40">
      <t>ヒツヨウ</t>
    </rPh>
    <phoneticPr fontId="2"/>
  </si>
  <si>
    <t>⑤</t>
    <phoneticPr fontId="5"/>
  </si>
  <si>
    <t>「交付申請書」に着手予定年月日及び完了予定年月日を記載してください。</t>
    <rPh sb="1" eb="3">
      <t>コウフ</t>
    </rPh>
    <rPh sb="3" eb="6">
      <t>シンセイショ</t>
    </rPh>
    <rPh sb="8" eb="10">
      <t>チャクシュ</t>
    </rPh>
    <rPh sb="10" eb="12">
      <t>ヨテイ</t>
    </rPh>
    <rPh sb="12" eb="15">
      <t>ネンガッピ</t>
    </rPh>
    <rPh sb="15" eb="16">
      <t>オヨ</t>
    </rPh>
    <rPh sb="17" eb="24">
      <t>カンリョウヨテイネンガッピ</t>
    </rPh>
    <rPh sb="25" eb="27">
      <t>キサイ</t>
    </rPh>
    <phoneticPr fontId="2"/>
  </si>
  <si>
    <t>所属</t>
    <rPh sb="0" eb="2">
      <t>ショゾク</t>
    </rPh>
    <phoneticPr fontId="2"/>
  </si>
  <si>
    <t>（印刷後、押印が必要です。）</t>
    <rPh sb="1" eb="4">
      <t>インサツゴ</t>
    </rPh>
    <rPh sb="5" eb="7">
      <t>オウイン</t>
    </rPh>
    <rPh sb="8" eb="10">
      <t>ヒツヨウ</t>
    </rPh>
    <phoneticPr fontId="2"/>
  </si>
  <si>
    <t>委　任　状</t>
    <rPh sb="0" eb="1">
      <t>イ</t>
    </rPh>
    <rPh sb="2" eb="3">
      <t>ニン</t>
    </rPh>
    <rPh sb="4" eb="5">
      <t>ジョウ</t>
    </rPh>
    <phoneticPr fontId="2"/>
  </si>
  <si>
    <t>記</t>
    <rPh sb="0" eb="1">
      <t>キ</t>
    </rPh>
    <phoneticPr fontId="2"/>
  </si>
  <si>
    <t>受任者</t>
    <phoneticPr fontId="2"/>
  </si>
  <si>
    <t>兵庫県知事　齋藤　元彦　様</t>
    <rPh sb="0" eb="3">
      <t>ヒョウゴケン</t>
    </rPh>
    <rPh sb="3" eb="5">
      <t>チジ</t>
    </rPh>
    <rPh sb="6" eb="8">
      <t>サイトウ</t>
    </rPh>
    <rPh sb="9" eb="11">
      <t>モトヒコ</t>
    </rPh>
    <rPh sb="12" eb="13">
      <t>サマ</t>
    </rPh>
    <phoneticPr fontId="2"/>
  </si>
  <si>
    <t>　　印</t>
    <phoneticPr fontId="2"/>
  </si>
  <si>
    <t>←　代表者印を押印してください。</t>
    <phoneticPr fontId="2"/>
  </si>
  <si>
    <t>委任状</t>
    <rPh sb="0" eb="3">
      <t>イニンジョウ</t>
    </rPh>
    <phoneticPr fontId="2"/>
  </si>
  <si>
    <t>提出する書類は、①「提出書類について」に記載の「9種の書類」です。</t>
    <rPh sb="0" eb="2">
      <t>テイシュツ</t>
    </rPh>
    <rPh sb="4" eb="6">
      <t>ショルイ</t>
    </rPh>
    <rPh sb="10" eb="12">
      <t>テイシュツ</t>
    </rPh>
    <rPh sb="12" eb="14">
      <t>ショルイ</t>
    </rPh>
    <rPh sb="20" eb="22">
      <t>キサイ</t>
    </rPh>
    <rPh sb="25" eb="26">
      <t>シュ</t>
    </rPh>
    <rPh sb="27" eb="29">
      <t>ショルイ</t>
    </rPh>
    <phoneticPr fontId="2"/>
  </si>
  <si>
    <r>
      <t>振込口座の名義人が法人または法人の代表者と異なる場合ご提出ください。</t>
    </r>
    <r>
      <rPr>
        <b/>
        <sz val="11"/>
        <color rgb="FFFF0000"/>
        <rFont val="BIZ UDゴシック"/>
        <family val="3"/>
        <charset val="128"/>
      </rPr>
      <t>押印</t>
    </r>
    <r>
      <rPr>
        <sz val="11"/>
        <rFont val="ＭＳ Ｐゴシック"/>
        <family val="3"/>
        <charset val="128"/>
      </rPr>
      <t>が必要です。</t>
    </r>
    <rPh sb="0" eb="2">
      <t>フリコミ</t>
    </rPh>
    <rPh sb="2" eb="4">
      <t>コウザ</t>
    </rPh>
    <rPh sb="5" eb="7">
      <t>メイギ</t>
    </rPh>
    <rPh sb="7" eb="8">
      <t>ニン</t>
    </rPh>
    <rPh sb="9" eb="11">
      <t>ホウジン</t>
    </rPh>
    <rPh sb="14" eb="16">
      <t>ホウジン</t>
    </rPh>
    <rPh sb="17" eb="20">
      <t>ダイヒョウシャ</t>
    </rPh>
    <rPh sb="21" eb="22">
      <t>コト</t>
    </rPh>
    <rPh sb="24" eb="26">
      <t>バアイ</t>
    </rPh>
    <rPh sb="27" eb="29">
      <t>テイシュツ</t>
    </rPh>
    <rPh sb="34" eb="36">
      <t>オウイン</t>
    </rPh>
    <rPh sb="37" eb="39">
      <t>ヒツヨウ</t>
    </rPh>
    <phoneticPr fontId="2"/>
  </si>
  <si>
    <t>℡078-341-7711（内線3112）　ＦAX078-362-9470</t>
    <rPh sb="14" eb="16">
      <t>ナイセン</t>
    </rPh>
    <phoneticPr fontId="2"/>
  </si>
  <si>
    <t>必要かどうか迷った場合には提出してください。</t>
    <rPh sb="0" eb="2">
      <t>ヒツヨウ</t>
    </rPh>
    <rPh sb="6" eb="7">
      <t>マヨ</t>
    </rPh>
    <rPh sb="9" eb="11">
      <t>バアイ</t>
    </rPh>
    <rPh sb="13" eb="15">
      <t>テイシュツ</t>
    </rPh>
    <phoneticPr fontId="2"/>
  </si>
  <si>
    <t>実務者研修指定通知書、研修の実施要項、募集要項等、研修の内容がわかるもの</t>
    <rPh sb="11" eb="13">
      <t>ケンシュウ</t>
    </rPh>
    <rPh sb="14" eb="16">
      <t>ジッシ</t>
    </rPh>
    <rPh sb="16" eb="18">
      <t>ヨウコウ</t>
    </rPh>
    <rPh sb="19" eb="21">
      <t>ボシュウ</t>
    </rPh>
    <rPh sb="21" eb="23">
      <t>ヨウコウ</t>
    </rPh>
    <rPh sb="23" eb="24">
      <t>トウ</t>
    </rPh>
    <rPh sb="25" eb="27">
      <t>ケンシュウ</t>
    </rPh>
    <rPh sb="28" eb="30">
      <t>ナイヨウ</t>
    </rPh>
    <phoneticPr fontId="2"/>
  </si>
  <si>
    <t>「基本情報」～「委任状」までの10枚の書類をA4で印刷し、内容が合っているかよく確認します。</t>
    <rPh sb="1" eb="3">
      <t>キホン</t>
    </rPh>
    <rPh sb="3" eb="5">
      <t>ジョウホウ</t>
    </rPh>
    <rPh sb="8" eb="11">
      <t>イニンジョウ</t>
    </rPh>
    <rPh sb="17" eb="18">
      <t>マイ</t>
    </rPh>
    <rPh sb="19" eb="21">
      <t>ショルイ</t>
    </rPh>
    <rPh sb="25" eb="27">
      <t>インサツ</t>
    </rPh>
    <rPh sb="29" eb="31">
      <t>ナイヨウ</t>
    </rPh>
    <rPh sb="32" eb="33">
      <t>ア</t>
    </rPh>
    <rPh sb="40" eb="42">
      <t>カクニン</t>
    </rPh>
    <phoneticPr fontId="2"/>
  </si>
  <si>
    <t>※基本情報シートから転記されますので、内容のご確認をお願いします。</t>
    <rPh sb="1" eb="3">
      <t>キホン</t>
    </rPh>
    <rPh sb="3" eb="5">
      <t>ジョウホウ</t>
    </rPh>
    <rPh sb="10" eb="12">
      <t>テンキ</t>
    </rPh>
    <rPh sb="19" eb="21">
      <t>ナイヨウ</t>
    </rPh>
    <rPh sb="23" eb="25">
      <t>カクニン</t>
    </rPh>
    <rPh sb="27" eb="28">
      <t>ネガ</t>
    </rPh>
    <phoneticPr fontId="2"/>
  </si>
  <si>
    <t>介護人材対策班　溝内</t>
    <rPh sb="0" eb="2">
      <t>カイゴ</t>
    </rPh>
    <rPh sb="2" eb="4">
      <t>ジンザイ</t>
    </rPh>
    <rPh sb="4" eb="7">
      <t>タイサクハン</t>
    </rPh>
    <rPh sb="8" eb="10">
      <t>ミゾウチ</t>
    </rPh>
    <phoneticPr fontId="2"/>
  </si>
  <si>
    <t>　 注　（１）　F欄には、C、D、E欄の金額を比較して最も少ない額を記入すること。</t>
    <phoneticPr fontId="2"/>
  </si>
  <si>
    <t>　 注　（２）　Ｇ欄には、Ｆ欄の金額を記入すること（千円未満切り捨て）。</t>
    <phoneticPr fontId="2"/>
  </si>
  <si>
    <r>
      <t>注</t>
    </r>
    <r>
      <rPr>
        <sz val="12"/>
        <color rgb="FFFF0000"/>
        <rFont val="ＭＳ Ｐ明朝"/>
        <family val="1"/>
        <charset val="128"/>
      </rPr>
      <t>：</t>
    </r>
    <r>
      <rPr>
        <sz val="12"/>
        <color theme="1"/>
        <rFont val="ＭＳ Ｐ明朝"/>
        <family val="1"/>
        <charset val="128"/>
      </rPr>
      <t>行が足りない場合は追加すること。</t>
    </r>
    <phoneticPr fontId="2"/>
  </si>
  <si>
    <t>実務者研修実施計画書</t>
    <rPh sb="0" eb="5">
      <t>ジツムシャケンシュウ</t>
    </rPh>
    <rPh sb="5" eb="7">
      <t>ジッシ</t>
    </rPh>
    <rPh sb="7" eb="10">
      <t>ケイカクショ</t>
    </rPh>
    <phoneticPr fontId="28"/>
  </si>
  <si>
    <t>　　実施要領、募集要項等、研修の内容がわかるものを添付すること。</t>
    <rPh sb="5" eb="6">
      <t>リョウ</t>
    </rPh>
    <phoneticPr fontId="2"/>
  </si>
  <si>
    <t>但馬・丹波・淡路地域→420,000円</t>
    <rPh sb="0" eb="2">
      <t>タジマ</t>
    </rPh>
    <rPh sb="3" eb="5">
      <t>タンバ</t>
    </rPh>
    <rPh sb="6" eb="8">
      <t>アワジ</t>
    </rPh>
    <rPh sb="8" eb="10">
      <t>チイキ</t>
    </rPh>
    <rPh sb="18" eb="19">
      <t>エン</t>
    </rPh>
    <phoneticPr fontId="2"/>
  </si>
  <si>
    <t>西播磨地域→318,000円</t>
    <rPh sb="0" eb="5">
      <t>ニシハリマチイキ</t>
    </rPh>
    <rPh sb="13" eb="14">
      <t>エン</t>
    </rPh>
    <phoneticPr fontId="2"/>
  </si>
  <si>
    <t>４　登録内容に変更が生じた場合は、必ず登録書（変更）を提出してください。ただし、法人の代表者名のみが変更になった場合は提出不要です。また、経理担当者又は記入者の氏名又は連絡先のみが変更になった場合も、提出不要です。</t>
    <phoneticPr fontId="2"/>
  </si>
  <si>
    <t>５　支払方法が「３ 隔地払（送金通知書）」の場合は、三井住友銀行の全国の本支店、但馬銀行の県内本支店又はみなと銀行の県内本支店において受取（払渡）となりますので、金融機関名として、うちいずれか１行を記入（支店名は不要）してください。</t>
    <phoneticPr fontId="2"/>
  </si>
  <si>
    <t>６　この債権者登録書の提出とともに、登録する債権者の本人確認書類の写しを添付してください。本人確認書類の写しとは、概ね以下のとおりです（いずれか一つ）。</t>
    <phoneticPr fontId="2"/>
  </si>
  <si>
    <r>
      <t>　</t>
    </r>
    <r>
      <rPr>
        <u/>
        <sz val="9"/>
        <rFont val="ＭＳ 明朝"/>
        <family val="1"/>
        <charset val="128"/>
      </rPr>
      <t>本人確認書類の写しを添付しない場合は、「代表者の職氏名」の後ろに押印してください。法人等を債権者登録する場合は代表者印を、個人を債権者登録する場合は個人印を押印してください。なお、その印鑑は、金融機関届出印である必要はありません。</t>
    </r>
    <phoneticPr fontId="2"/>
  </si>
  <si>
    <t>１　この債権者登録書に記入された情報は、兵庫県財務会計システムに登録して利用されます。皆様に、より迅速かつ正確に支払が行えるよう、県（各部局、かい）に対する債権者（予定者）として必要事項をあらかじめ登録していただくものです。</t>
    <phoneticPr fontId="2"/>
  </si>
  <si>
    <t>補助金交付申請にあたり、下記のとおり誓約します。</t>
    <rPh sb="0" eb="3">
      <t>ホジョキン</t>
    </rPh>
    <rPh sb="3" eb="5">
      <t>コウフ</t>
    </rPh>
    <rPh sb="5" eb="7">
      <t>シンセイ</t>
    </rPh>
    <rPh sb="12" eb="14">
      <t>カキ</t>
    </rPh>
    <rPh sb="18" eb="20">
      <t>セイヤク</t>
    </rPh>
    <phoneticPr fontId="28"/>
  </si>
  <si>
    <t>（国及び地方公共団体を除く交付申請書を対象とする誓約事項）</t>
    <rPh sb="1" eb="2">
      <t>クニ</t>
    </rPh>
    <rPh sb="2" eb="3">
      <t>オヨ</t>
    </rPh>
    <rPh sb="4" eb="6">
      <t>チホウ</t>
    </rPh>
    <rPh sb="6" eb="8">
      <t>コウキョウ</t>
    </rPh>
    <rPh sb="8" eb="10">
      <t>ダンタイ</t>
    </rPh>
    <rPh sb="11" eb="12">
      <t>ノゾ</t>
    </rPh>
    <rPh sb="13" eb="15">
      <t>コウフ</t>
    </rPh>
    <rPh sb="15" eb="18">
      <t>シンセイショ</t>
    </rPh>
    <rPh sb="19" eb="21">
      <t>タイショウ</t>
    </rPh>
    <rPh sb="24" eb="26">
      <t>セイヤク</t>
    </rPh>
    <rPh sb="26" eb="28">
      <t>ジコウ</t>
    </rPh>
    <phoneticPr fontId="2"/>
  </si>
  <si>
    <t xml:space="preserve">暴力団排除条例（平成22年兵庫県条例第35号。以下「条例」という。）を遵守し、暴力団排除に協力することについて
</t>
    <phoneticPr fontId="2"/>
  </si>
  <si>
    <t>(1)</t>
    <phoneticPr fontId="2"/>
  </si>
  <si>
    <t>条例第２条第１号に規定する暴力団又は同条第３号に規定する暴力団員に該当しないこと。</t>
    <phoneticPr fontId="2"/>
  </si>
  <si>
    <t>(2)</t>
  </si>
  <si>
    <t>暴力団排除条例施行規則（平成23年兵庫県公安委員会規則第２号）第２条各号に掲げる者に該当しないこと。</t>
    <phoneticPr fontId="2"/>
  </si>
  <si>
    <t>(3)</t>
  </si>
  <si>
    <t>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t>
    <phoneticPr fontId="2"/>
  </si>
  <si>
    <t>(4)</t>
  </si>
  <si>
    <t>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2"/>
  </si>
  <si>
    <t>（すべての交付申請者を対象とする誓約事項）</t>
    <rPh sb="5" eb="7">
      <t>コウフ</t>
    </rPh>
    <rPh sb="7" eb="10">
      <t>シンセイシャ</t>
    </rPh>
    <rPh sb="11" eb="13">
      <t>タイショウ</t>
    </rPh>
    <rPh sb="16" eb="18">
      <t>セイヤク</t>
    </rPh>
    <rPh sb="18" eb="20">
      <t>ジコウ</t>
    </rPh>
    <phoneticPr fontId="2"/>
  </si>
  <si>
    <t>補助金申請時の留意事項について</t>
    <rPh sb="0" eb="3">
      <t>ホジョキン</t>
    </rPh>
    <rPh sb="3" eb="6">
      <t>シンセイジ</t>
    </rPh>
    <rPh sb="7" eb="9">
      <t>リュウイ</t>
    </rPh>
    <rPh sb="9" eb="11">
      <t>ジコウ</t>
    </rPh>
    <phoneticPr fontId="2"/>
  </si>
  <si>
    <t>(1)兵庫県福祉部補助金交付要綱第15条に基づき県が行う一切の措置について、異義を述べないこと。</t>
    <rPh sb="3" eb="6">
      <t>ヒョウゴケン</t>
    </rPh>
    <rPh sb="6" eb="9">
      <t>フクシブ</t>
    </rPh>
    <rPh sb="9" eb="12">
      <t>ホジョキン</t>
    </rPh>
    <rPh sb="12" eb="14">
      <t>コウフ</t>
    </rPh>
    <rPh sb="14" eb="16">
      <t>ヨウコウ</t>
    </rPh>
    <rPh sb="16" eb="17">
      <t>ダイ</t>
    </rPh>
    <rPh sb="19" eb="20">
      <t>ジョウ</t>
    </rPh>
    <rPh sb="21" eb="22">
      <t>モト</t>
    </rPh>
    <rPh sb="24" eb="25">
      <t>ケン</t>
    </rPh>
    <rPh sb="26" eb="27">
      <t>オコナ</t>
    </rPh>
    <rPh sb="28" eb="30">
      <t>イッサイ</t>
    </rPh>
    <rPh sb="31" eb="33">
      <t>ソチ</t>
    </rPh>
    <rPh sb="38" eb="40">
      <t>イギ</t>
    </rPh>
    <rPh sb="41" eb="42">
      <t>ノ</t>
    </rPh>
    <phoneticPr fontId="2"/>
  </si>
  <si>
    <t xml:space="preserve"> 第15条</t>
    <rPh sb="1" eb="2">
      <t>ダイ</t>
    </rPh>
    <rPh sb="4" eb="5">
      <t>ジョウ</t>
    </rPh>
    <phoneticPr fontId="2"/>
  </si>
  <si>
    <t>知事は、補助事業者又は間接補助事業者が、次の各号のいずれかに該当すると認めたときは、当該交付決定の全部又は一部を取り消すことができる。
　</t>
    <phoneticPr fontId="2"/>
  </si>
  <si>
    <t>法令並びにこの要綱及び当該補助事業に係る要綱、要領その他の規程の規定に違反したとき。</t>
    <phoneticPr fontId="2"/>
  </si>
  <si>
    <t>補助金又は間接補助金を補助事業又は間接補助事業以外の用途に使用したとき。</t>
    <phoneticPr fontId="2"/>
  </si>
  <si>
    <t>交付決定の内容及びこれに付した条件に違反したとき。</t>
    <phoneticPr fontId="2"/>
  </si>
  <si>
    <t>偽りその他不正な手段により補助金又は間接補助金の交付を受けたとき。</t>
    <phoneticPr fontId="2"/>
  </si>
  <si>
    <t>(5)</t>
  </si>
  <si>
    <t>暴力団等であるとき。</t>
    <phoneticPr fontId="2"/>
  </si>
  <si>
    <t>２</t>
    <phoneticPr fontId="2"/>
  </si>
  <si>
    <t>知事は、前項の取消しを決定した場合には、その旨を補助金交付決定取消通知書（様式第11号）により当該補助事業者に通知するものとする。</t>
    <phoneticPr fontId="2"/>
  </si>
  <si>
    <t>３</t>
    <phoneticPr fontId="2"/>
  </si>
  <si>
    <t>知事は、第１項の取消しを決定した場合には、その旨及びその取消事由、その取消しに係る補助事業者又は間接補助事業者の名称その他知事が必要と認める事項を公表することができる。</t>
    <phoneticPr fontId="2"/>
  </si>
  <si>
    <t>４</t>
    <phoneticPr fontId="2"/>
  </si>
  <si>
    <t>前項の規定による公表は、その取消事由が悪質かつ重大である場合その他の知事が必要と認める場合に行うものとする。</t>
    <phoneticPr fontId="2"/>
  </si>
  <si>
    <t>(2)</t>
    <phoneticPr fontId="2"/>
  </si>
  <si>
    <t>地方自治法第221条第2項に基づき県が行う一切の措置について、異義を述べないこと。</t>
    <rPh sb="0" eb="2">
      <t>チホウ</t>
    </rPh>
    <rPh sb="2" eb="5">
      <t>ジチホウ</t>
    </rPh>
    <rPh sb="5" eb="6">
      <t>ダイ</t>
    </rPh>
    <rPh sb="9" eb="10">
      <t>ジョウ</t>
    </rPh>
    <rPh sb="10" eb="11">
      <t>ダイ</t>
    </rPh>
    <rPh sb="12" eb="13">
      <t>コウ</t>
    </rPh>
    <rPh sb="14" eb="15">
      <t>モト</t>
    </rPh>
    <rPh sb="17" eb="18">
      <t>ケン</t>
    </rPh>
    <rPh sb="19" eb="20">
      <t>オクナ</t>
    </rPh>
    <rPh sb="21" eb="23">
      <t>イッサイ</t>
    </rPh>
    <rPh sb="24" eb="26">
      <t>ソチ</t>
    </rPh>
    <rPh sb="31" eb="33">
      <t>イギ</t>
    </rPh>
    <rPh sb="34" eb="35">
      <t>ノ</t>
    </rPh>
    <phoneticPr fontId="2"/>
  </si>
  <si>
    <t xml:space="preserve"> 第221条 2</t>
    <phoneticPr fontId="2"/>
  </si>
  <si>
    <t>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2"/>
  </si>
  <si>
    <t>○１講座あたりの補助上限額【地域別】</t>
    <rPh sb="2" eb="4">
      <t>コウザ</t>
    </rPh>
    <rPh sb="8" eb="10">
      <t>ホジョ</t>
    </rPh>
    <rPh sb="10" eb="12">
      <t>ジョウゲン</t>
    </rPh>
    <rPh sb="12" eb="13">
      <t>ガク</t>
    </rPh>
    <rPh sb="14" eb="17">
      <t>チイキベツ</t>
    </rPh>
    <phoneticPr fontId="2"/>
  </si>
  <si>
    <t>　令和７年度地方部の実務者研修開講支援事業補助金の受領に関する一切の権限を下記の者に委任したことを届けます。</t>
    <rPh sb="1" eb="3">
      <t>レイワ</t>
    </rPh>
    <rPh sb="4" eb="6">
      <t>ネンド</t>
    </rPh>
    <rPh sb="6" eb="8">
      <t>チホウ</t>
    </rPh>
    <rPh sb="8" eb="9">
      <t>ブ</t>
    </rPh>
    <rPh sb="10" eb="13">
      <t>ジツムシャ</t>
    </rPh>
    <rPh sb="13" eb="15">
      <t>ケンシュウ</t>
    </rPh>
    <rPh sb="15" eb="17">
      <t>カイコウ</t>
    </rPh>
    <rPh sb="17" eb="19">
      <t>シエン</t>
    </rPh>
    <rPh sb="19" eb="21">
      <t>ジギョウ</t>
    </rPh>
    <rPh sb="21" eb="24">
      <t>ホジョキン</t>
    </rPh>
    <rPh sb="25" eb="27">
      <t>ジュリョウ</t>
    </rPh>
    <rPh sb="28" eb="29">
      <t>カン</t>
    </rPh>
    <phoneticPr fontId="2"/>
  </si>
  <si>
    <r>
      <t>地方部の実務者研修開講支援事業</t>
    </r>
    <r>
      <rPr>
        <b/>
        <sz val="16"/>
        <rFont val="ＭＳ Ｐゴシック"/>
        <family val="3"/>
        <charset val="128"/>
      </rPr>
      <t>所要額調書</t>
    </r>
    <rPh sb="0" eb="2">
      <t>チホウ</t>
    </rPh>
    <rPh sb="2" eb="3">
      <t>ブ</t>
    </rPh>
    <rPh sb="4" eb="7">
      <t>ジツムシャ</t>
    </rPh>
    <rPh sb="7" eb="9">
      <t>ケンシュウ</t>
    </rPh>
    <rPh sb="9" eb="11">
      <t>カイコウ</t>
    </rPh>
    <rPh sb="11" eb="13">
      <t>シエン</t>
    </rPh>
    <rPh sb="13" eb="15">
      <t>ジギョウ</t>
    </rPh>
    <rPh sb="15" eb="18">
      <t>ショヨウガク</t>
    </rPh>
    <rPh sb="18" eb="20">
      <t>チョウショ</t>
    </rPh>
    <phoneticPr fontId="2"/>
  </si>
  <si>
    <t>MAIL;Kaoru_Mizouchi@pref.hyogo.lg.jp</t>
    <phoneticPr fontId="2"/>
  </si>
  <si>
    <t>１開催420,000×開催数</t>
    <rPh sb="1" eb="3">
      <t>カイサイ</t>
    </rPh>
    <phoneticPr fontId="2"/>
  </si>
  <si>
    <t>１開催318,000×開催数</t>
    <rPh sb="1" eb="3">
      <t>カイサイ</t>
    </rPh>
    <phoneticPr fontId="2"/>
  </si>
  <si>
    <t>１開催307,000×開催数</t>
    <rPh sb="1" eb="3">
      <t>カイサイ</t>
    </rPh>
    <phoneticPr fontId="2"/>
  </si>
  <si>
    <t>地方部の実務者研修開講支援事業
（西播磨）</t>
    <rPh sb="0" eb="3">
      <t>チホウブ</t>
    </rPh>
    <rPh sb="4" eb="9">
      <t>ジツムシャケンシュウ</t>
    </rPh>
    <rPh sb="9" eb="15">
      <t>カイコウシエンジギョウ</t>
    </rPh>
    <rPh sb="17" eb="20">
      <t>ニシハリマ</t>
    </rPh>
    <phoneticPr fontId="2"/>
  </si>
  <si>
    <t>地方部の実務者研修開講支援事業
（但馬・丹波・淡路）</t>
    <rPh sb="0" eb="3">
      <t>チホウブ</t>
    </rPh>
    <rPh sb="4" eb="9">
      <t>ジツムシャケンシュウ</t>
    </rPh>
    <rPh sb="9" eb="15">
      <t>カイコウシエンジギョウ</t>
    </rPh>
    <rPh sb="17" eb="19">
      <t>タジマ</t>
    </rPh>
    <rPh sb="20" eb="22">
      <t>タンバ</t>
    </rPh>
    <rPh sb="23" eb="25">
      <t>アワジ</t>
    </rPh>
    <phoneticPr fontId="2"/>
  </si>
  <si>
    <t>地方部の実務者研修開講支援事業
（北播磨）</t>
    <rPh sb="0" eb="3">
      <t>チホウブ</t>
    </rPh>
    <rPh sb="4" eb="9">
      <t>ジツムシャケンシュウ</t>
    </rPh>
    <rPh sb="9" eb="15">
      <t>カイコウシエンジギョウ</t>
    </rPh>
    <rPh sb="17" eb="20">
      <t>キタハリマ</t>
    </rPh>
    <phoneticPr fontId="2"/>
  </si>
  <si>
    <t>合計</t>
    <rPh sb="0" eb="2">
      <t>ゴウケイ</t>
    </rPh>
    <phoneticPr fontId="2"/>
  </si>
  <si>
    <t>研修事業費明細書【研修ごとに作成】</t>
    <rPh sb="0" eb="2">
      <t>ケンシュウ</t>
    </rPh>
    <rPh sb="2" eb="5">
      <t>ジギョウヒ</t>
    </rPh>
    <rPh sb="5" eb="8">
      <t>メイサイショ</t>
    </rPh>
    <rPh sb="9" eb="11">
      <t>ケンシュウ</t>
    </rPh>
    <rPh sb="14" eb="16">
      <t>サクセイ</t>
    </rPh>
    <phoneticPr fontId="28"/>
  </si>
  <si>
    <t>研修名：</t>
    <rPh sb="0" eb="3">
      <t>ケンシュウメイ</t>
    </rPh>
    <phoneticPr fontId="2"/>
  </si>
  <si>
    <t>１　経費</t>
    <rPh sb="2" eb="4">
      <t>ケイヒ</t>
    </rPh>
    <phoneticPr fontId="28"/>
  </si>
  <si>
    <t>（単位：円）</t>
    <rPh sb="1" eb="3">
      <t>タンイ</t>
    </rPh>
    <rPh sb="4" eb="5">
      <t>エン</t>
    </rPh>
    <phoneticPr fontId="28"/>
  </si>
  <si>
    <t>費　　　目</t>
    <rPh sb="0" eb="1">
      <t>ヒ</t>
    </rPh>
    <rPh sb="4" eb="5">
      <t>メ</t>
    </rPh>
    <phoneticPr fontId="28"/>
  </si>
  <si>
    <t>金　　　額</t>
    <rPh sb="0" eb="1">
      <t>キン</t>
    </rPh>
    <rPh sb="4" eb="5">
      <t>ガク</t>
    </rPh>
    <phoneticPr fontId="28"/>
  </si>
  <si>
    <t>内　　　訳</t>
    <rPh sb="0" eb="1">
      <t>ウチ</t>
    </rPh>
    <rPh sb="4" eb="5">
      <t>ヤク</t>
    </rPh>
    <phoneticPr fontId="28"/>
  </si>
  <si>
    <t>使用料及び賃借料</t>
    <rPh sb="0" eb="4">
      <t>シヨウリョウオヨ</t>
    </rPh>
    <rPh sb="5" eb="8">
      <t>チンシャクリョウ</t>
    </rPh>
    <phoneticPr fontId="2"/>
  </si>
  <si>
    <t>合計</t>
    <rPh sb="0" eb="2">
      <t>ゴウケイ</t>
    </rPh>
    <phoneticPr fontId="28"/>
  </si>
  <si>
    <t>２　事業収入</t>
    <rPh sb="2" eb="4">
      <t>ジギョウ</t>
    </rPh>
    <rPh sb="4" eb="6">
      <t>シュウニュウ</t>
    </rPh>
    <phoneticPr fontId="28"/>
  </si>
  <si>
    <t>令和７年度　地方部の実務者研修開講支援事業</t>
    <rPh sb="0" eb="2">
      <t>レイワ</t>
    </rPh>
    <rPh sb="3" eb="5">
      <t>ネンド</t>
    </rPh>
    <phoneticPr fontId="2"/>
  </si>
  <si>
    <t>事業に係る経費等が自動入力されます。（青色のセルのみ入力してください）</t>
    <rPh sb="0" eb="2">
      <t>ジギョウ</t>
    </rPh>
    <rPh sb="3" eb="4">
      <t>カカ</t>
    </rPh>
    <rPh sb="5" eb="7">
      <t>ケイヒ</t>
    </rPh>
    <rPh sb="7" eb="8">
      <t>トウ</t>
    </rPh>
    <rPh sb="9" eb="13">
      <t>ジドウニュウリョク</t>
    </rPh>
    <rPh sb="19" eb="21">
      <t>アオイロ</t>
    </rPh>
    <rPh sb="26" eb="28">
      <t>ニュウリョク</t>
    </rPh>
    <phoneticPr fontId="2"/>
  </si>
  <si>
    <r>
      <t xml:space="preserve">←青色セルに、講座開催数を数字で入力ください。
</t>
    </r>
    <r>
      <rPr>
        <b/>
        <sz val="16"/>
        <color rgb="FFFF0000"/>
        <rFont val="BIZ UDゴシック"/>
        <family val="3"/>
        <charset val="128"/>
      </rPr>
      <t>（上限２講座）</t>
    </r>
    <rPh sb="1" eb="3">
      <t>アオイロ</t>
    </rPh>
    <rPh sb="7" eb="9">
      <t>コウザ</t>
    </rPh>
    <rPh sb="9" eb="12">
      <t>カイサイスウ</t>
    </rPh>
    <rPh sb="13" eb="15">
      <t>スウジ</t>
    </rPh>
    <rPh sb="16" eb="18">
      <t>ニュウリョク</t>
    </rPh>
    <rPh sb="25" eb="27">
      <t>ジョウゲン</t>
    </rPh>
    <rPh sb="28" eb="30">
      <t>コウザ</t>
    </rPh>
    <phoneticPr fontId="2"/>
  </si>
  <si>
    <t>○２講座開催する場合はこのシートも
作成してください。</t>
    <rPh sb="2" eb="6">
      <t>コウザカイサイ</t>
    </rPh>
    <rPh sb="8" eb="10">
      <t>バアイ</t>
    </rPh>
    <rPh sb="18" eb="20">
      <t>サクセイ</t>
    </rPh>
    <phoneticPr fontId="2"/>
  </si>
  <si>
    <t>こちらの計画書は、講座ごとに作成してください。</t>
    <rPh sb="4" eb="7">
      <t>ケイカクショ</t>
    </rPh>
    <rPh sb="9" eb="11">
      <t>コウザ</t>
    </rPh>
    <rPh sb="14" eb="16">
      <t>サクセイ</t>
    </rPh>
    <phoneticPr fontId="2"/>
  </si>
  <si>
    <t>（このシートは２講座開催する事業者のみ）</t>
    <rPh sb="8" eb="10">
      <t>コウザ</t>
    </rPh>
    <rPh sb="10" eb="12">
      <t>カイサイ</t>
    </rPh>
    <rPh sb="14" eb="17">
      <t>ジギョウシャ</t>
    </rPh>
    <phoneticPr fontId="2"/>
  </si>
  <si>
    <t>○研修事業費明細書を作成してください。</t>
    <rPh sb="1" eb="9">
      <t>ケンシュウジギョウヒメイサイショ</t>
    </rPh>
    <rPh sb="10" eb="12">
      <t>サクセイ</t>
    </rPh>
    <phoneticPr fontId="2"/>
  </si>
  <si>
    <t>研修地域：</t>
    <rPh sb="0" eb="4">
      <t>ケンシュウチイキ</t>
    </rPh>
    <phoneticPr fontId="2"/>
  </si>
  <si>
    <t>（経費明細に合致するようにご入力ください。）</t>
    <rPh sb="1" eb="5">
      <t>ケイヒメイサイ</t>
    </rPh>
    <rPh sb="6" eb="8">
      <t>ガッチ</t>
    </rPh>
    <rPh sb="14" eb="16">
      <t>ニュウリョク</t>
    </rPh>
    <phoneticPr fontId="2"/>
  </si>
  <si>
    <t>同地域で２講座開催する場合は２講座分の額をご記入ください。</t>
    <rPh sb="0" eb="3">
      <t>ドウチイキ</t>
    </rPh>
    <rPh sb="5" eb="9">
      <t>コウザカイサイ</t>
    </rPh>
    <rPh sb="11" eb="13">
      <t>バアイ</t>
    </rPh>
    <rPh sb="15" eb="18">
      <t>コウザブン</t>
    </rPh>
    <rPh sb="19" eb="20">
      <t>ガク</t>
    </rPh>
    <rPh sb="22" eb="24">
      <t>キニュウ</t>
    </rPh>
    <phoneticPr fontId="2"/>
  </si>
  <si>
    <t>○青色のセル（該当する部分）のみ入力してください。</t>
    <rPh sb="1" eb="3">
      <t>アオイロ</t>
    </rPh>
    <rPh sb="7" eb="9">
      <t>ガイトウ</t>
    </rPh>
    <rPh sb="11" eb="13">
      <t>ブブン</t>
    </rPh>
    <rPh sb="16" eb="18">
      <t>ニュウリョク</t>
    </rPh>
    <phoneticPr fontId="2"/>
  </si>
  <si>
    <t xml:space="preserve">
（例）但馬・丹波・淡路地域で２講座開催する場合
１講座目：総事業費200,000円、収入額100,000円
２講座目：総事業費300,000円、収入額150,000円
→A欄（セルB11）には500,000、B欄（セルC11）には250,000を記入</t>
    <rPh sb="2" eb="3">
      <t>レイ</t>
    </rPh>
    <rPh sb="4" eb="6">
      <t>タジマ</t>
    </rPh>
    <rPh sb="7" eb="9">
      <t>タンバ</t>
    </rPh>
    <rPh sb="10" eb="14">
      <t>アワジチイキ</t>
    </rPh>
    <rPh sb="16" eb="20">
      <t>コウザカイサイ</t>
    </rPh>
    <rPh sb="22" eb="24">
      <t>バアイ</t>
    </rPh>
    <rPh sb="27" eb="30">
      <t>コウザメ</t>
    </rPh>
    <rPh sb="31" eb="35">
      <t>ソウジギョウヒ</t>
    </rPh>
    <rPh sb="42" eb="43">
      <t>エン</t>
    </rPh>
    <rPh sb="44" eb="47">
      <t>シュウニュウガク</t>
    </rPh>
    <rPh sb="54" eb="55">
      <t>エン</t>
    </rPh>
    <rPh sb="57" eb="60">
      <t>コウザメ</t>
    </rPh>
    <rPh sb="61" eb="65">
      <t>ソウジギョウヒ</t>
    </rPh>
    <rPh sb="72" eb="73">
      <t>エン</t>
    </rPh>
    <rPh sb="74" eb="77">
      <t>シュウニュウガク</t>
    </rPh>
    <rPh sb="84" eb="85">
      <t>エン</t>
    </rPh>
    <rPh sb="89" eb="90">
      <t>ラン</t>
    </rPh>
    <rPh sb="108" eb="109">
      <t>ラン</t>
    </rPh>
    <rPh sb="126" eb="128">
      <t>キニュウ</t>
    </rPh>
    <phoneticPr fontId="2"/>
  </si>
  <si>
    <t>北播磨地域→307,000円</t>
    <rPh sb="0" eb="3">
      <t>キタハリマ</t>
    </rPh>
    <rPh sb="3" eb="5">
      <t>チイキ</t>
    </rPh>
    <rPh sb="13" eb="1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</si>
</sst>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Red]\-#,##0.0"/>
    <numFmt numFmtId="179" formatCode="0_);[Red]\(0\)"/>
  </numFmts>
  <fonts count="7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6"/>
      <name val="ＭＳ Ｐ明朝"/>
      <family val="1"/>
      <charset val="128"/>
    </font>
    <font>
      <sz val="12"/>
      <name val="ＭＳ Ｐゴシック"/>
      <family val="3"/>
      <charset val="128"/>
    </font>
    <font>
      <b/>
      <sz val="16"/>
      <name val="ＭＳ Ｐゴシック"/>
      <family val="3"/>
      <charset val="128"/>
    </font>
    <font>
      <b/>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
      <color rgb="FF000000"/>
      <name val="ＭＳ 明朝"/>
      <family val="1"/>
      <charset val="128"/>
    </font>
    <font>
      <b/>
      <sz val="16"/>
      <name val="ＭＳ Ｐゴシック"/>
      <family val="3"/>
      <charset val="128"/>
      <scheme val="minor"/>
    </font>
    <font>
      <sz val="11"/>
      <name val="平成角ゴシック"/>
      <family val="3"/>
      <charset val="128"/>
    </font>
    <font>
      <b/>
      <sz val="18"/>
      <color theme="1"/>
      <name val="平成角ゴシック"/>
      <family val="3"/>
      <charset val="128"/>
    </font>
    <font>
      <sz val="14"/>
      <color rgb="FFFF0000"/>
      <name val="平成角ゴシック"/>
      <family val="3"/>
      <charset val="128"/>
    </font>
    <font>
      <sz val="11"/>
      <color rgb="FFFF0000"/>
      <name val="平成角ゴシック"/>
      <family val="3"/>
      <charset val="128"/>
    </font>
    <font>
      <sz val="11"/>
      <color theme="1"/>
      <name val="ＭＳ 明朝"/>
      <family val="1"/>
      <charset val="128"/>
    </font>
    <font>
      <sz val="11"/>
      <color indexed="10"/>
      <name val="ＭＳ 明朝"/>
      <family val="1"/>
      <charset val="128"/>
    </font>
    <font>
      <sz val="10"/>
      <name val="ＭＳ 明朝"/>
      <family val="1"/>
      <charset val="128"/>
    </font>
    <font>
      <sz val="12"/>
      <color theme="1"/>
      <name val="ＭＳ 明朝"/>
      <family val="1"/>
      <charset val="128"/>
    </font>
    <font>
      <sz val="11"/>
      <color rgb="FF000000"/>
      <name val="ＭＳ 明朝"/>
      <family val="1"/>
      <charset val="128"/>
    </font>
    <font>
      <sz val="11"/>
      <color theme="1"/>
      <name val="ＭＳ Ｐゴシック"/>
      <family val="2"/>
      <charset val="128"/>
      <scheme val="minor"/>
    </font>
    <font>
      <sz val="16"/>
      <color rgb="FF000000"/>
      <name val="ＭＳ 明朝"/>
      <family val="1"/>
      <charset val="128"/>
    </font>
    <font>
      <sz val="6"/>
      <name val="ＭＳ Ｐゴシック"/>
      <family val="2"/>
      <charset val="128"/>
      <scheme val="minor"/>
    </font>
    <font>
      <sz val="10.5"/>
      <color theme="1"/>
      <name val="ＭＳ 明朝"/>
      <family val="1"/>
      <charset val="128"/>
    </font>
    <font>
      <b/>
      <sz val="14"/>
      <color theme="1"/>
      <name val="ＭＳ 明朝"/>
      <family val="1"/>
      <charset val="128"/>
    </font>
    <font>
      <b/>
      <sz val="16"/>
      <color theme="1"/>
      <name val="ＭＳ Ｐゴシック"/>
      <family val="3"/>
      <charset val="128"/>
      <scheme val="minor"/>
    </font>
    <font>
      <b/>
      <sz val="10"/>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9"/>
      <name val="ＭＳ 明朝"/>
      <family val="1"/>
      <charset val="128"/>
    </font>
    <font>
      <u/>
      <sz val="9"/>
      <name val="ＭＳ 明朝"/>
      <family val="1"/>
      <charset val="128"/>
    </font>
    <font>
      <b/>
      <sz val="14"/>
      <color rgb="FFFF0000"/>
      <name val="ＭＳ Ｐゴシック"/>
      <family val="3"/>
      <charset val="128"/>
    </font>
    <font>
      <sz val="12"/>
      <name val="ＭＳ Ｐゴシック"/>
      <family val="3"/>
      <charset val="128"/>
      <scheme val="minor"/>
    </font>
    <font>
      <b/>
      <sz val="16"/>
      <color rgb="FFFF0000"/>
      <name val="ＭＳ Ｐゴシック"/>
      <family val="3"/>
      <charset val="128"/>
    </font>
    <font>
      <sz val="9"/>
      <name val="ＭＳ Ｐゴシック"/>
      <family val="3"/>
      <charset val="128"/>
    </font>
    <font>
      <u/>
      <sz val="11"/>
      <color theme="10"/>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sz val="10"/>
      <name val="ＭＳ Ｐゴシック"/>
      <family val="3"/>
      <charset val="128"/>
    </font>
    <font>
      <u/>
      <sz val="11"/>
      <name val="ＭＳ Ｐゴシック"/>
      <family val="3"/>
      <charset val="128"/>
    </font>
    <font>
      <b/>
      <sz val="11"/>
      <color rgb="FFFF0000"/>
      <name val="ＭＳ Ｐゴシック"/>
      <family val="3"/>
      <charset val="128"/>
    </font>
    <font>
      <sz val="11"/>
      <color theme="1"/>
      <name val="ＭＳ Ｐゴシック"/>
      <family val="3"/>
      <charset val="128"/>
    </font>
    <font>
      <sz val="12"/>
      <color theme="1"/>
      <name val="ＭＳ Ｐ明朝"/>
      <family val="1"/>
      <charset val="128"/>
    </font>
    <font>
      <sz val="14"/>
      <color theme="1"/>
      <name val="ＭＳ Ｐ明朝"/>
      <family val="1"/>
      <charset val="128"/>
    </font>
    <font>
      <b/>
      <sz val="12"/>
      <color rgb="FFFF0000"/>
      <name val="ＭＳ Ｐゴシック"/>
      <family val="3"/>
      <charset val="128"/>
    </font>
    <font>
      <sz val="12"/>
      <color indexed="10"/>
      <name val="ＭＳ Ｐゴシック"/>
      <family val="3"/>
      <charset val="128"/>
    </font>
    <font>
      <b/>
      <sz val="14"/>
      <name val="BIZ UDゴシック"/>
      <family val="3"/>
      <charset val="128"/>
    </font>
    <font>
      <b/>
      <sz val="16"/>
      <name val="BIZ UDゴシック"/>
      <family val="3"/>
      <charset val="128"/>
    </font>
    <font>
      <b/>
      <sz val="18"/>
      <name val="BIZ UDゴシック"/>
      <family val="3"/>
      <charset val="128"/>
    </font>
    <font>
      <b/>
      <sz val="11"/>
      <color rgb="FFFF0000"/>
      <name val="BIZ UDゴシック"/>
      <family val="3"/>
      <charset val="128"/>
    </font>
    <font>
      <b/>
      <sz val="16"/>
      <color rgb="FFFF0000"/>
      <name val="BIZ UDゴシック"/>
      <family val="3"/>
      <charset val="128"/>
    </font>
    <font>
      <b/>
      <sz val="20"/>
      <name val="BIZ UDゴシック"/>
      <family val="3"/>
      <charset val="128"/>
    </font>
    <font>
      <b/>
      <sz val="11"/>
      <name val="BIZ UDゴシック"/>
      <family val="3"/>
      <charset val="128"/>
    </font>
    <font>
      <b/>
      <sz val="12"/>
      <name val="BIZ UDゴシック"/>
      <family val="3"/>
      <charset val="128"/>
    </font>
    <font>
      <sz val="12"/>
      <color rgb="FFFF0000"/>
      <name val="ＭＳ Ｐ明朝"/>
      <family val="1"/>
      <charset val="128"/>
    </font>
    <font>
      <sz val="14"/>
      <color rgb="FFFF0000"/>
      <name val="ＭＳ Ｐゴシック"/>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scheme val="minor"/>
    </font>
    <font>
      <sz val="9.5"/>
      <color theme="1"/>
      <name val="ＭＳ Ｐゴシック"/>
      <family val="3"/>
      <charset val="128"/>
    </font>
    <font>
      <sz val="10"/>
      <color theme="1"/>
      <name val="ＭＳ Ｐゴシック"/>
      <family val="3"/>
      <charset val="128"/>
      <scheme val="minor"/>
    </font>
    <font>
      <sz val="9"/>
      <color theme="1"/>
      <name val="ＭＳ Ｐ明朝"/>
      <family val="1"/>
      <charset val="128"/>
    </font>
    <font>
      <sz val="10"/>
      <color theme="1"/>
      <name val="ＭＳ Ｐ明朝"/>
      <family val="1"/>
      <charset val="128"/>
    </font>
    <font>
      <sz val="20"/>
      <color theme="1"/>
      <name val="BIZ UDPゴシック"/>
      <family val="3"/>
      <charset val="128"/>
    </font>
    <font>
      <sz val="20"/>
      <name val="BIZ UDPゴシック"/>
      <family val="3"/>
      <charset val="128"/>
    </font>
    <font>
      <b/>
      <sz val="20"/>
      <name val="BIZ UDPゴシック"/>
      <family val="3"/>
      <charset val="128"/>
    </font>
    <font>
      <sz val="20"/>
      <color rgb="FFFF0000"/>
      <name val="BIZ UDPゴシック"/>
      <family val="3"/>
      <charset val="128"/>
    </font>
    <font>
      <sz val="16"/>
      <color theme="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7" tint="0.79998168889431442"/>
        <bgColor indexed="64"/>
      </patternFill>
    </fill>
    <fill>
      <patternFill patternType="solid">
        <fgColor indexed="6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style="thin">
        <color indexed="64"/>
      </left>
      <right style="thin">
        <color indexed="64"/>
      </right>
      <top/>
      <bottom/>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s>
  <cellStyleXfs count="11">
    <xf numFmtId="0" fontId="0" fillId="0" borderId="0">
      <alignment vertical="center"/>
    </xf>
    <xf numFmtId="9" fontId="4"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0" fontId="4" fillId="0" borderId="0"/>
    <xf numFmtId="0" fontId="1" fillId="0" borderId="0">
      <alignment vertical="center"/>
    </xf>
    <xf numFmtId="0" fontId="1" fillId="0" borderId="0"/>
    <xf numFmtId="38" fontId="1" fillId="0" borderId="0" applyFont="0" applyFill="0" applyBorder="0" applyAlignment="0" applyProtection="0"/>
    <xf numFmtId="0" fontId="26" fillId="0" borderId="0">
      <alignment vertical="center"/>
    </xf>
    <xf numFmtId="0" fontId="44" fillId="0" borderId="0" applyNumberFormat="0" applyFill="0" applyBorder="0" applyAlignment="0" applyProtection="0">
      <alignment vertical="center"/>
    </xf>
    <xf numFmtId="0" fontId="4" fillId="0" borderId="0"/>
  </cellStyleXfs>
  <cellXfs count="598">
    <xf numFmtId="0" fontId="0" fillId="0" borderId="0" xfId="0">
      <alignment vertical="center"/>
    </xf>
    <xf numFmtId="38" fontId="0" fillId="0" borderId="0" xfId="2" applyFont="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vertical="center" wrapText="1"/>
    </xf>
    <xf numFmtId="0" fontId="14" fillId="0" borderId="0" xfId="0" applyFont="1">
      <alignment vertical="center"/>
    </xf>
    <xf numFmtId="0" fontId="3" fillId="0" borderId="0" xfId="0" applyFont="1">
      <alignment vertical="center"/>
    </xf>
    <xf numFmtId="0" fontId="3" fillId="0" borderId="0" xfId="0" applyFont="1" applyAlignment="1">
      <alignment vertical="center" wrapText="1"/>
    </xf>
    <xf numFmtId="0" fontId="9" fillId="0" borderId="0" xfId="0" applyFont="1" applyAlignment="1">
      <alignment vertical="center" shrinkToFit="1"/>
    </xf>
    <xf numFmtId="0" fontId="9" fillId="0" borderId="5" xfId="0" applyFont="1" applyBorder="1" applyAlignment="1">
      <alignment horizontal="center" vertical="center" wrapText="1"/>
    </xf>
    <xf numFmtId="38" fontId="9" fillId="0" borderId="1" xfId="2" applyFont="1" applyFill="1" applyBorder="1" applyAlignment="1">
      <alignment horizontal="left" vertical="center" wrapText="1"/>
    </xf>
    <xf numFmtId="0" fontId="9" fillId="0" borderId="0" xfId="0" applyFont="1">
      <alignment vertical="center"/>
    </xf>
    <xf numFmtId="38" fontId="11" fillId="0" borderId="1" xfId="2" applyFont="1" applyBorder="1" applyAlignment="1">
      <alignment horizontal="right" vertical="center"/>
    </xf>
    <xf numFmtId="0" fontId="17" fillId="0" borderId="0" xfId="0" applyFont="1">
      <alignment vertical="center"/>
    </xf>
    <xf numFmtId="0" fontId="18" fillId="0" borderId="0" xfId="0" applyFont="1">
      <alignment vertical="center"/>
    </xf>
    <xf numFmtId="0" fontId="19" fillId="0" borderId="0" xfId="5" applyFont="1">
      <alignment vertical="center"/>
    </xf>
    <xf numFmtId="0" fontId="20" fillId="0" borderId="0" xfId="5" applyFont="1">
      <alignment vertical="center"/>
    </xf>
    <xf numFmtId="0" fontId="3" fillId="0" borderId="0" xfId="6" applyFont="1"/>
    <xf numFmtId="0" fontId="3" fillId="0" borderId="0" xfId="5" applyFont="1">
      <alignment vertical="center"/>
    </xf>
    <xf numFmtId="0" fontId="21" fillId="0" borderId="0" xfId="5" applyFont="1">
      <alignment vertical="center"/>
    </xf>
    <xf numFmtId="0" fontId="3" fillId="0" borderId="0" xfId="6" applyFont="1" applyAlignment="1">
      <alignment horizontal="right"/>
    </xf>
    <xf numFmtId="0" fontId="22" fillId="0" borderId="0" xfId="6" applyFont="1"/>
    <xf numFmtId="58" fontId="3" fillId="0" borderId="0" xfId="6" applyNumberFormat="1" applyFont="1" applyAlignment="1">
      <alignment horizontal="right"/>
    </xf>
    <xf numFmtId="176" fontId="22" fillId="0" borderId="0" xfId="6" applyNumberFormat="1" applyFont="1" applyAlignment="1">
      <alignment horizontal="distributed"/>
    </xf>
    <xf numFmtId="0" fontId="3" fillId="0" borderId="0" xfId="6" applyFont="1" applyAlignment="1">
      <alignment vertical="center"/>
    </xf>
    <xf numFmtId="0" fontId="3" fillId="0" borderId="0" xfId="6" applyFont="1" applyAlignment="1">
      <alignment horizontal="distributed"/>
    </xf>
    <xf numFmtId="0" fontId="3" fillId="0" borderId="0" xfId="6" applyFont="1" applyAlignment="1">
      <alignment horizontal="left" shrinkToFit="1"/>
    </xf>
    <xf numFmtId="0" fontId="3" fillId="0" borderId="0" xfId="6" applyFont="1" applyAlignment="1">
      <alignment shrinkToFit="1"/>
    </xf>
    <xf numFmtId="0" fontId="3" fillId="0" borderId="0" xfId="6" applyFont="1" applyAlignment="1">
      <alignment horizontal="left"/>
    </xf>
    <xf numFmtId="0" fontId="3" fillId="0" borderId="0" xfId="6" applyFont="1" applyAlignment="1">
      <alignment horizontal="center"/>
    </xf>
    <xf numFmtId="176" fontId="3" fillId="0" borderId="0" xfId="6" applyNumberFormat="1" applyFont="1"/>
    <xf numFmtId="49" fontId="3" fillId="0" borderId="0" xfId="5" applyNumberFormat="1" applyFont="1">
      <alignment vertical="center"/>
    </xf>
    <xf numFmtId="49" fontId="25" fillId="0" borderId="0" xfId="0" applyNumberFormat="1" applyFont="1">
      <alignment vertical="center"/>
    </xf>
    <xf numFmtId="0" fontId="25" fillId="0" borderId="0" xfId="8" applyFont="1">
      <alignment vertical="center"/>
    </xf>
    <xf numFmtId="0" fontId="21" fillId="0" borderId="0" xfId="8" applyFont="1">
      <alignment vertical="center"/>
    </xf>
    <xf numFmtId="0" fontId="15" fillId="0" borderId="0" xfId="8" applyFont="1" applyAlignment="1">
      <alignment horizontal="left" vertical="center" indent="1"/>
    </xf>
    <xf numFmtId="0" fontId="25" fillId="0" borderId="0" xfId="8" applyFont="1" applyAlignment="1">
      <alignment horizontal="left" vertical="center" indent="1"/>
    </xf>
    <xf numFmtId="0" fontId="25" fillId="0" borderId="0" xfId="8" applyFont="1" applyAlignment="1">
      <alignment horizontal="left" vertical="center"/>
    </xf>
    <xf numFmtId="0" fontId="25" fillId="0" borderId="0" xfId="8" applyFont="1" applyAlignment="1">
      <alignment horizontal="left" vertical="top"/>
    </xf>
    <xf numFmtId="0" fontId="21" fillId="0" borderId="0" xfId="8" applyFont="1" applyAlignment="1">
      <alignment horizontal="left" vertical="center"/>
    </xf>
    <xf numFmtId="0" fontId="10" fillId="0" borderId="0" xfId="8" applyFont="1">
      <alignment vertical="center"/>
    </xf>
    <xf numFmtId="0" fontId="15" fillId="0" borderId="0" xfId="8" applyFont="1">
      <alignment vertical="center"/>
    </xf>
    <xf numFmtId="0" fontId="29" fillId="0" borderId="0" xfId="8" applyFont="1" applyAlignment="1">
      <alignment horizontal="justify" vertical="center"/>
    </xf>
    <xf numFmtId="0" fontId="3" fillId="0" borderId="0" xfId="8" applyFont="1" applyAlignment="1">
      <alignment horizontal="left" vertical="center" shrinkToFit="1"/>
    </xf>
    <xf numFmtId="0" fontId="21" fillId="0" borderId="0" xfId="5" applyFont="1" applyAlignment="1">
      <alignment horizontal="left" vertical="center"/>
    </xf>
    <xf numFmtId="0" fontId="30" fillId="0" borderId="0" xfId="5" applyFont="1">
      <alignment vertical="center"/>
    </xf>
    <xf numFmtId="0" fontId="30" fillId="2" borderId="8" xfId="5" applyFont="1" applyFill="1" applyBorder="1">
      <alignment vertical="center"/>
    </xf>
    <xf numFmtId="0" fontId="24" fillId="2" borderId="7" xfId="5" applyFont="1" applyFill="1" applyBorder="1" applyAlignment="1">
      <alignment horizontal="left" vertical="center"/>
    </xf>
    <xf numFmtId="0" fontId="33" fillId="2" borderId="7" xfId="5" applyFont="1" applyFill="1" applyBorder="1" applyAlignment="1">
      <alignment horizontal="center" vertical="center"/>
    </xf>
    <xf numFmtId="0" fontId="32" fillId="2" borderId="7" xfId="5" applyFont="1" applyFill="1" applyBorder="1" applyAlignment="1">
      <alignment horizontal="right" vertical="center"/>
    </xf>
    <xf numFmtId="0" fontId="32" fillId="2" borderId="27" xfId="5" applyFont="1" applyFill="1" applyBorder="1" applyAlignment="1">
      <alignment horizontal="right" vertical="center"/>
    </xf>
    <xf numFmtId="0" fontId="30" fillId="2" borderId="10" xfId="5" applyFont="1" applyFill="1" applyBorder="1">
      <alignment vertical="center"/>
    </xf>
    <xf numFmtId="0" fontId="24" fillId="2" borderId="0" xfId="5" applyFont="1" applyFill="1" applyAlignment="1">
      <alignment horizontal="left" vertical="center"/>
    </xf>
    <xf numFmtId="0" fontId="24" fillId="2" borderId="12" xfId="5" applyFont="1" applyFill="1" applyBorder="1" applyAlignment="1">
      <alignment horizontal="left" vertical="center"/>
    </xf>
    <xf numFmtId="0" fontId="21" fillId="2" borderId="8" xfId="5" applyFont="1" applyFill="1" applyBorder="1" applyAlignment="1">
      <alignment horizontal="center" vertical="center" wrapText="1"/>
    </xf>
    <xf numFmtId="0" fontId="21" fillId="2" borderId="9" xfId="5" applyFont="1" applyFill="1" applyBorder="1" applyAlignment="1">
      <alignment horizontal="center" vertical="center" wrapText="1"/>
    </xf>
    <xf numFmtId="0" fontId="3" fillId="2" borderId="9" xfId="5" applyFont="1" applyFill="1" applyBorder="1" applyAlignment="1">
      <alignment horizontal="center" vertical="center" wrapText="1"/>
    </xf>
    <xf numFmtId="0" fontId="3" fillId="2" borderId="10" xfId="5" applyFont="1" applyFill="1" applyBorder="1" applyAlignment="1">
      <alignment vertical="center" wrapText="1"/>
    </xf>
    <xf numFmtId="0" fontId="21" fillId="0" borderId="9"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26" xfId="5" applyFont="1" applyBorder="1" applyAlignment="1">
      <alignment horizontal="center" vertical="center" wrapText="1"/>
    </xf>
    <xf numFmtId="0" fontId="21" fillId="2" borderId="7" xfId="5" applyFont="1" applyFill="1" applyBorder="1" applyAlignment="1">
      <alignment horizontal="center" vertical="center" wrapText="1"/>
    </xf>
    <xf numFmtId="0" fontId="21" fillId="2" borderId="7" xfId="5" applyFont="1" applyFill="1" applyBorder="1" applyAlignment="1">
      <alignment horizontal="justify" vertical="center" wrapText="1"/>
    </xf>
    <xf numFmtId="0" fontId="21" fillId="2" borderId="27" xfId="5" applyFont="1" applyFill="1" applyBorder="1" applyAlignment="1">
      <alignment horizontal="justify" vertical="center" wrapText="1"/>
    </xf>
    <xf numFmtId="0" fontId="21" fillId="2" borderId="25" xfId="5" applyFont="1" applyFill="1" applyBorder="1" applyAlignment="1">
      <alignment horizontal="justify" vertical="center" wrapText="1"/>
    </xf>
    <xf numFmtId="0" fontId="21" fillId="0" borderId="10" xfId="5" applyFont="1" applyBorder="1" applyAlignment="1">
      <alignment horizontal="center" vertical="center" wrapText="1"/>
    </xf>
    <xf numFmtId="0" fontId="21" fillId="0" borderId="11" xfId="5" applyFont="1" applyBorder="1" applyAlignment="1">
      <alignment horizontal="center" vertical="center" wrapText="1"/>
    </xf>
    <xf numFmtId="0" fontId="34" fillId="0" borderId="11" xfId="5" applyFont="1" applyBorder="1" applyAlignment="1">
      <alignment vertical="center" wrapText="1"/>
    </xf>
    <xf numFmtId="0" fontId="34" fillId="0" borderId="0" xfId="5" applyFont="1" applyAlignment="1">
      <alignment vertical="center" wrapText="1"/>
    </xf>
    <xf numFmtId="0" fontId="21" fillId="0" borderId="8" xfId="5" applyFont="1" applyBorder="1" applyAlignment="1">
      <alignment horizontal="center" vertical="center" wrapText="1"/>
    </xf>
    <xf numFmtId="0" fontId="36" fillId="0" borderId="6" xfId="5" applyFont="1" applyBorder="1" applyAlignment="1">
      <alignment horizontal="center" vertical="center" wrapText="1"/>
    </xf>
    <xf numFmtId="0" fontId="3" fillId="0" borderId="10" xfId="5" applyFont="1" applyBorder="1" applyAlignment="1">
      <alignment vertical="center" wrapText="1"/>
    </xf>
    <xf numFmtId="0" fontId="23" fillId="0" borderId="0" xfId="5" applyFont="1">
      <alignment vertical="center"/>
    </xf>
    <xf numFmtId="0" fontId="36" fillId="0" borderId="0" xfId="5" applyFont="1" applyAlignment="1">
      <alignment horizontal="center" vertical="center" wrapText="1"/>
    </xf>
    <xf numFmtId="0" fontId="34" fillId="0" borderId="39" xfId="5" applyFont="1" applyBorder="1" applyAlignment="1">
      <alignment vertical="center" wrapText="1"/>
    </xf>
    <xf numFmtId="0" fontId="34" fillId="0" borderId="40" xfId="5" applyFont="1" applyBorder="1" applyAlignment="1">
      <alignment vertical="center" wrapText="1"/>
    </xf>
    <xf numFmtId="0" fontId="21" fillId="0" borderId="24" xfId="5" applyFont="1" applyBorder="1" applyAlignment="1">
      <alignment horizontal="center" vertical="center" wrapText="1"/>
    </xf>
    <xf numFmtId="0" fontId="21" fillId="0" borderId="0" xfId="5" applyFont="1" applyAlignment="1">
      <alignment vertical="center" wrapText="1"/>
    </xf>
    <xf numFmtId="0" fontId="21" fillId="0" borderId="12" xfId="5" applyFont="1" applyBorder="1" applyAlignment="1">
      <alignment vertical="center" wrapText="1"/>
    </xf>
    <xf numFmtId="0" fontId="3" fillId="0" borderId="11" xfId="5" applyFont="1" applyBorder="1">
      <alignment vertical="center"/>
    </xf>
    <xf numFmtId="0" fontId="3" fillId="0" borderId="0" xfId="5" applyFont="1" applyAlignment="1">
      <alignment vertical="center" shrinkToFit="1"/>
    </xf>
    <xf numFmtId="0" fontId="21" fillId="0" borderId="0" xfId="5" applyFont="1" applyAlignment="1">
      <alignment horizontal="center" vertical="center" wrapText="1"/>
    </xf>
    <xf numFmtId="0" fontId="3" fillId="0" borderId="0" xfId="5" applyFont="1" applyAlignment="1">
      <alignment horizontal="left" vertical="center" wrapText="1"/>
    </xf>
    <xf numFmtId="0" fontId="3" fillId="0" borderId="0" xfId="5" applyFont="1" applyAlignment="1">
      <alignment vertical="center" wrapText="1"/>
    </xf>
    <xf numFmtId="0" fontId="21" fillId="0" borderId="0" xfId="5" applyFont="1" applyAlignment="1">
      <alignment horizontal="justify" vertical="center" wrapText="1"/>
    </xf>
    <xf numFmtId="0" fontId="36" fillId="0" borderId="0" xfId="5" applyFont="1" applyAlignment="1">
      <alignment vertical="center" wrapText="1"/>
    </xf>
    <xf numFmtId="0" fontId="38" fillId="0" borderId="0" xfId="5" applyFont="1">
      <alignment vertical="center"/>
    </xf>
    <xf numFmtId="0" fontId="40" fillId="0" borderId="0" xfId="5" applyFont="1">
      <alignment vertical="center"/>
    </xf>
    <xf numFmtId="0" fontId="10" fillId="0" borderId="0" xfId="6" applyFont="1"/>
    <xf numFmtId="0" fontId="10" fillId="0" borderId="0" xfId="5" applyFont="1">
      <alignment vertical="center"/>
    </xf>
    <xf numFmtId="0" fontId="1" fillId="0" borderId="0" xfId="5">
      <alignment vertical="center"/>
    </xf>
    <xf numFmtId="0" fontId="10" fillId="0" borderId="0" xfId="5" applyFont="1" applyAlignment="1">
      <alignment horizontal="right" vertical="center"/>
    </xf>
    <xf numFmtId="0" fontId="41" fillId="0" borderId="0" xfId="5" applyFont="1">
      <alignment vertical="center"/>
    </xf>
    <xf numFmtId="0" fontId="42" fillId="0" borderId="0" xfId="5" applyFont="1">
      <alignment vertical="center"/>
    </xf>
    <xf numFmtId="0" fontId="43" fillId="0" borderId="0" xfId="5" applyFont="1">
      <alignment vertical="center"/>
    </xf>
    <xf numFmtId="0" fontId="45" fillId="0" borderId="0" xfId="4" applyFont="1" applyAlignment="1">
      <alignment horizontal="left"/>
    </xf>
    <xf numFmtId="0" fontId="46" fillId="0" borderId="0" xfId="4" applyFont="1" applyAlignment="1">
      <alignment horizontal="left"/>
    </xf>
    <xf numFmtId="0" fontId="47" fillId="0" borderId="0" xfId="4" applyFont="1"/>
    <xf numFmtId="0" fontId="4" fillId="0" borderId="0" xfId="4"/>
    <xf numFmtId="0" fontId="6" fillId="0" borderId="0" xfId="4" applyFont="1" applyAlignment="1">
      <alignment horizontal="left" vertical="center"/>
    </xf>
    <xf numFmtId="0" fontId="1" fillId="0" borderId="0" xfId="4" applyFont="1" applyAlignment="1">
      <alignment vertical="center"/>
    </xf>
    <xf numFmtId="0" fontId="1" fillId="0" borderId="0" xfId="4" applyFont="1"/>
    <xf numFmtId="0" fontId="48" fillId="0" borderId="0" xfId="4" applyFont="1" applyAlignment="1">
      <alignment vertical="center"/>
    </xf>
    <xf numFmtId="0" fontId="4" fillId="0" borderId="0" xfId="4" applyAlignment="1">
      <alignment vertical="center"/>
    </xf>
    <xf numFmtId="0" fontId="1" fillId="0" borderId="0" xfId="4" applyFont="1" applyAlignment="1">
      <alignment horizontal="center" vertical="center"/>
    </xf>
    <xf numFmtId="0" fontId="48" fillId="0" borderId="0" xfId="4" applyFont="1" applyAlignment="1">
      <alignment horizontal="right"/>
    </xf>
    <xf numFmtId="0" fontId="47" fillId="0" borderId="0" xfId="4" applyFont="1" applyAlignment="1">
      <alignment horizontal="center" vertical="center"/>
    </xf>
    <xf numFmtId="0" fontId="47" fillId="0" borderId="0" xfId="4" applyFont="1" applyProtection="1">
      <protection locked="0"/>
    </xf>
    <xf numFmtId="0" fontId="0" fillId="0" borderId="0" xfId="4" applyFont="1" applyAlignment="1">
      <alignment horizontal="left"/>
    </xf>
    <xf numFmtId="0" fontId="0" fillId="4" borderId="18" xfId="4" applyFont="1" applyFill="1" applyBorder="1" applyAlignment="1">
      <alignment horizontal="center" vertical="center"/>
    </xf>
    <xf numFmtId="0" fontId="1" fillId="0" borderId="1" xfId="4" applyFont="1" applyBorder="1" applyAlignment="1">
      <alignment horizontal="center" vertical="center"/>
    </xf>
    <xf numFmtId="0" fontId="0" fillId="0" borderId="1" xfId="4" applyFont="1" applyBorder="1" applyAlignment="1">
      <alignment horizontal="center" vertical="center"/>
    </xf>
    <xf numFmtId="0" fontId="0" fillId="4" borderId="53" xfId="4" applyFont="1" applyFill="1" applyBorder="1" applyAlignment="1">
      <alignment horizontal="center" vertical="center"/>
    </xf>
    <xf numFmtId="0" fontId="0" fillId="4" borderId="54" xfId="4" applyFont="1" applyFill="1" applyBorder="1" applyAlignment="1">
      <alignment horizontal="center" vertical="center"/>
    </xf>
    <xf numFmtId="0" fontId="0" fillId="4" borderId="19" xfId="4" applyFont="1" applyFill="1" applyBorder="1" applyAlignment="1">
      <alignment horizontal="center" vertical="center" shrinkToFit="1"/>
    </xf>
    <xf numFmtId="0" fontId="0" fillId="0" borderId="5" xfId="4" applyFont="1" applyBorder="1" applyAlignment="1">
      <alignment horizontal="center" vertical="center"/>
    </xf>
    <xf numFmtId="0" fontId="8" fillId="0" borderId="0" xfId="4" applyFont="1"/>
    <xf numFmtId="0" fontId="1" fillId="0" borderId="0" xfId="4" applyFont="1" applyAlignment="1">
      <alignment horizontal="left" vertical="center" wrapText="1"/>
    </xf>
    <xf numFmtId="0" fontId="0" fillId="0" borderId="0" xfId="4" applyFont="1" applyAlignment="1">
      <alignment horizontal="right" vertical="center"/>
    </xf>
    <xf numFmtId="0" fontId="50" fillId="0" borderId="0" xfId="4" applyFont="1"/>
    <xf numFmtId="0" fontId="0" fillId="0" borderId="0" xfId="4" applyFont="1" applyAlignment="1">
      <alignment vertical="center"/>
    </xf>
    <xf numFmtId="0" fontId="1" fillId="0" borderId="0" xfId="4" applyFont="1" applyAlignment="1">
      <alignment horizontal="center" vertical="center" wrapText="1"/>
    </xf>
    <xf numFmtId="0" fontId="6" fillId="0" borderId="0" xfId="4" applyFont="1"/>
    <xf numFmtId="0" fontId="1" fillId="0" borderId="0" xfId="4" applyFont="1" applyAlignment="1">
      <alignment horizontal="left" vertical="center"/>
    </xf>
    <xf numFmtId="0" fontId="1" fillId="0" borderId="0" xfId="4" applyFont="1" applyAlignment="1">
      <alignment horizontal="right" vertical="center"/>
    </xf>
    <xf numFmtId="0" fontId="1" fillId="0" borderId="0" xfId="4" applyFont="1" applyAlignment="1">
      <alignment horizontal="left" wrapText="1"/>
    </xf>
    <xf numFmtId="0" fontId="51" fillId="0" borderId="0" xfId="4" applyFont="1" applyAlignment="1">
      <alignment horizontal="center"/>
    </xf>
    <xf numFmtId="0" fontId="48" fillId="0" borderId="0" xfId="4" applyFont="1" applyAlignment="1">
      <alignment horizontal="left"/>
    </xf>
    <xf numFmtId="0" fontId="0" fillId="0" borderId="0" xfId="4" applyFont="1" applyAlignment="1">
      <alignment horizontal="left" vertical="center"/>
    </xf>
    <xf numFmtId="0" fontId="8" fillId="0" borderId="0" xfId="4" applyFont="1" applyAlignment="1">
      <alignment horizontal="left" vertical="top"/>
    </xf>
    <xf numFmtId="0" fontId="6" fillId="0" borderId="0" xfId="4" applyFont="1" applyAlignment="1">
      <alignment horizontal="center"/>
    </xf>
    <xf numFmtId="0" fontId="1" fillId="0" borderId="0" xfId="4" applyFont="1" applyAlignment="1">
      <alignment vertical="top"/>
    </xf>
    <xf numFmtId="0" fontId="44" fillId="0" borderId="0" xfId="9" applyFill="1" applyBorder="1" applyAlignment="1" applyProtection="1">
      <alignment horizontal="center"/>
    </xf>
    <xf numFmtId="0" fontId="4" fillId="0" borderId="0" xfId="4" applyAlignment="1">
      <alignment horizontal="left" vertical="center" wrapText="1"/>
    </xf>
    <xf numFmtId="0" fontId="4" fillId="0" borderId="0" xfId="4" applyAlignment="1">
      <alignment horizontal="right" vertical="center"/>
    </xf>
    <xf numFmtId="0" fontId="1" fillId="0" borderId="0" xfId="4" applyFont="1" applyAlignment="1">
      <alignment vertical="center" wrapText="1"/>
    </xf>
    <xf numFmtId="0" fontId="4" fillId="0" borderId="0" xfId="4" applyAlignment="1">
      <alignment vertical="center" wrapText="1"/>
    </xf>
    <xf numFmtId="0" fontId="44" fillId="0" borderId="0" xfId="9" applyBorder="1" applyAlignment="1" applyProtection="1">
      <alignment horizontal="center"/>
    </xf>
    <xf numFmtId="0" fontId="1" fillId="3" borderId="0" xfId="4" applyFont="1" applyFill="1"/>
    <xf numFmtId="0" fontId="24" fillId="3" borderId="9" xfId="5" applyFont="1" applyFill="1" applyBorder="1" applyAlignment="1">
      <alignment horizontal="center" vertical="center"/>
    </xf>
    <xf numFmtId="0" fontId="24" fillId="3" borderId="0" xfId="5" applyFont="1" applyFill="1" applyAlignment="1">
      <alignment horizontal="left" vertical="center"/>
    </xf>
    <xf numFmtId="0" fontId="24" fillId="3" borderId="12" xfId="5" applyFont="1" applyFill="1" applyBorder="1" applyAlignment="1">
      <alignment horizontal="left" vertical="center"/>
    </xf>
    <xf numFmtId="0" fontId="34" fillId="3" borderId="36" xfId="5" applyFont="1" applyFill="1" applyBorder="1" applyAlignment="1">
      <alignment vertical="center" wrapText="1"/>
    </xf>
    <xf numFmtId="0" fontId="34" fillId="3" borderId="37" xfId="5" applyFont="1" applyFill="1" applyBorder="1" applyAlignment="1">
      <alignment vertical="center" wrapText="1"/>
    </xf>
    <xf numFmtId="0" fontId="1" fillId="0" borderId="47" xfId="4" applyFont="1" applyBorder="1" applyAlignment="1">
      <alignment horizontal="center" vertical="center"/>
    </xf>
    <xf numFmtId="0" fontId="1" fillId="0" borderId="48" xfId="4" applyFont="1" applyBorder="1" applyAlignment="1">
      <alignment horizontal="center" vertical="center"/>
    </xf>
    <xf numFmtId="0" fontId="1" fillId="0" borderId="49" xfId="4" applyFont="1" applyBorder="1" applyAlignment="1">
      <alignment horizontal="center" vertical="center"/>
    </xf>
    <xf numFmtId="0" fontId="1" fillId="0" borderId="30" xfId="4" applyFont="1" applyBorder="1" applyAlignment="1">
      <alignment horizontal="center" vertical="center"/>
    </xf>
    <xf numFmtId="0" fontId="0" fillId="0" borderId="50" xfId="4" applyFont="1" applyBorder="1" applyAlignment="1">
      <alignment horizontal="center" vertical="center"/>
    </xf>
    <xf numFmtId="0" fontId="1" fillId="0" borderId="52" xfId="4" applyFont="1" applyBorder="1" applyAlignment="1">
      <alignment horizontal="center" vertical="center"/>
    </xf>
    <xf numFmtId="0" fontId="0" fillId="0" borderId="52" xfId="4" applyFont="1" applyBorder="1" applyAlignment="1">
      <alignment horizontal="center" vertical="center"/>
    </xf>
    <xf numFmtId="0" fontId="0" fillId="0" borderId="28" xfId="4" applyFont="1" applyBorder="1" applyAlignment="1">
      <alignment horizontal="center" vertical="center"/>
    </xf>
    <xf numFmtId="0" fontId="0" fillId="0" borderId="30" xfId="4" applyFont="1" applyBorder="1" applyAlignment="1">
      <alignment horizontal="center" vertical="center" wrapText="1" shrinkToFit="1"/>
    </xf>
    <xf numFmtId="0" fontId="0" fillId="0" borderId="50" xfId="4" applyFont="1" applyBorder="1" applyAlignment="1">
      <alignment horizontal="center" vertical="center" wrapText="1" shrinkToFit="1"/>
    </xf>
    <xf numFmtId="0" fontId="0" fillId="0" borderId="56" xfId="4" applyFont="1" applyBorder="1" applyAlignment="1">
      <alignment horizontal="center" vertical="center" wrapText="1" shrinkToFit="1"/>
    </xf>
    <xf numFmtId="0" fontId="0" fillId="0" borderId="28" xfId="4" applyFont="1" applyBorder="1" applyAlignment="1">
      <alignment horizontal="center" vertical="center" wrapText="1" shrinkToFit="1"/>
    </xf>
    <xf numFmtId="0" fontId="0" fillId="0" borderId="52" xfId="4" applyFont="1" applyBorder="1" applyAlignment="1">
      <alignment horizontal="center" vertical="center" wrapText="1" shrinkToFit="1"/>
    </xf>
    <xf numFmtId="0" fontId="1" fillId="0" borderId="28" xfId="4" applyFont="1" applyBorder="1" applyAlignment="1">
      <alignment horizontal="center" vertical="center"/>
    </xf>
    <xf numFmtId="0" fontId="0" fillId="3" borderId="17" xfId="4" applyFont="1" applyFill="1" applyBorder="1" applyAlignment="1">
      <alignment horizontal="center" vertical="center" shrinkToFit="1"/>
    </xf>
    <xf numFmtId="0" fontId="0" fillId="3" borderId="5" xfId="4" applyFont="1" applyFill="1" applyBorder="1" applyAlignment="1">
      <alignment horizontal="center" vertical="center" shrinkToFit="1"/>
    </xf>
    <xf numFmtId="0" fontId="0" fillId="3" borderId="1" xfId="4" applyFont="1" applyFill="1" applyBorder="1" applyAlignment="1">
      <alignment horizontal="center" vertical="center" shrinkToFit="1"/>
    </xf>
    <xf numFmtId="0" fontId="0" fillId="3" borderId="29" xfId="4" applyFont="1" applyFill="1" applyBorder="1" applyAlignment="1">
      <alignment horizontal="center" vertical="center" shrinkToFit="1"/>
    </xf>
    <xf numFmtId="49" fontId="0" fillId="3" borderId="17" xfId="4" applyNumberFormat="1" applyFont="1" applyFill="1" applyBorder="1" applyAlignment="1">
      <alignment horizontal="center" vertical="center" shrinkToFit="1"/>
    </xf>
    <xf numFmtId="0" fontId="0" fillId="3" borderId="33" xfId="4" applyFont="1" applyFill="1" applyBorder="1" applyAlignment="1">
      <alignment horizontal="center" vertical="center" shrinkToFit="1"/>
    </xf>
    <xf numFmtId="0" fontId="0" fillId="3" borderId="1" xfId="9" applyFont="1" applyFill="1" applyBorder="1" applyAlignment="1">
      <alignment horizontal="center" vertical="center" shrinkToFit="1"/>
    </xf>
    <xf numFmtId="0" fontId="0" fillId="4" borderId="17" xfId="4" applyFont="1" applyFill="1" applyBorder="1" applyAlignment="1">
      <alignment horizontal="center" vertical="center" shrinkToFit="1"/>
    </xf>
    <xf numFmtId="0" fontId="0" fillId="4" borderId="5" xfId="4" applyFont="1" applyFill="1" applyBorder="1" applyAlignment="1">
      <alignment horizontal="center" vertical="center" shrinkToFit="1"/>
    </xf>
    <xf numFmtId="0" fontId="1" fillId="4" borderId="1" xfId="4" applyFont="1" applyFill="1" applyBorder="1" applyAlignment="1">
      <alignment horizontal="center" vertical="center" shrinkToFit="1"/>
    </xf>
    <xf numFmtId="0" fontId="0" fillId="4" borderId="1" xfId="4" applyFont="1" applyFill="1" applyBorder="1" applyAlignment="1">
      <alignment horizontal="center" vertical="center" shrinkToFit="1"/>
    </xf>
    <xf numFmtId="0" fontId="44" fillId="4" borderId="29" xfId="9" applyFill="1" applyBorder="1" applyAlignment="1">
      <alignment horizontal="center" vertical="center" shrinkToFit="1"/>
    </xf>
    <xf numFmtId="0" fontId="43" fillId="4" borderId="5" xfId="4" applyFont="1" applyFill="1" applyBorder="1" applyAlignment="1">
      <alignment horizontal="center" vertical="center" shrinkToFit="1"/>
    </xf>
    <xf numFmtId="0" fontId="0" fillId="4" borderId="33" xfId="4" applyFont="1" applyFill="1" applyBorder="1" applyAlignment="1">
      <alignment horizontal="center" vertical="center" shrinkToFit="1"/>
    </xf>
    <xf numFmtId="0" fontId="49" fillId="4" borderId="29" xfId="4" applyFont="1" applyFill="1" applyBorder="1" applyAlignment="1">
      <alignment horizontal="center" vertical="center" shrinkToFit="1"/>
    </xf>
    <xf numFmtId="0" fontId="49" fillId="4" borderId="17" xfId="4" applyFont="1" applyFill="1" applyBorder="1" applyAlignment="1">
      <alignment horizontal="center" vertical="center" shrinkToFit="1"/>
    </xf>
    <xf numFmtId="0" fontId="49" fillId="4" borderId="1" xfId="4" applyFont="1" applyFill="1" applyBorder="1" applyAlignment="1">
      <alignment horizontal="center" vertical="center" shrinkToFit="1"/>
    </xf>
    <xf numFmtId="0" fontId="0" fillId="4" borderId="29" xfId="4" applyFont="1" applyFill="1" applyBorder="1" applyAlignment="1">
      <alignment horizontal="center" vertical="center" shrinkToFit="1"/>
    </xf>
    <xf numFmtId="0" fontId="1" fillId="0" borderId="15" xfId="4" applyFont="1" applyBorder="1" applyAlignment="1">
      <alignment horizontal="left" vertical="center"/>
    </xf>
    <xf numFmtId="0" fontId="1" fillId="0" borderId="58" xfId="4" applyFont="1" applyBorder="1" applyAlignment="1">
      <alignment horizontal="left" vertical="center"/>
    </xf>
    <xf numFmtId="0" fontId="1" fillId="0" borderId="59" xfId="4" applyFont="1" applyBorder="1" applyAlignment="1">
      <alignment horizontal="left" vertical="center"/>
    </xf>
    <xf numFmtId="0" fontId="0" fillId="0" borderId="58" xfId="4" applyFont="1" applyBorder="1" applyAlignment="1">
      <alignment horizontal="left" vertical="center"/>
    </xf>
    <xf numFmtId="0" fontId="0" fillId="0" borderId="13" xfId="4" applyFont="1" applyBorder="1" applyAlignment="1">
      <alignment horizontal="left" vertical="center"/>
    </xf>
    <xf numFmtId="0" fontId="53" fillId="0" borderId="0" xfId="8" applyFont="1">
      <alignment vertical="center"/>
    </xf>
    <xf numFmtId="0" fontId="53" fillId="0" borderId="2" xfId="8" applyFont="1" applyBorder="1">
      <alignment vertical="center"/>
    </xf>
    <xf numFmtId="0" fontId="53" fillId="0" borderId="3" xfId="8" applyFont="1" applyBorder="1">
      <alignment vertical="center"/>
    </xf>
    <xf numFmtId="0" fontId="53" fillId="0" borderId="4" xfId="8" applyFont="1" applyBorder="1">
      <alignment vertical="center"/>
    </xf>
    <xf numFmtId="0" fontId="53" fillId="0" borderId="1" xfId="8" applyFont="1" applyBorder="1" applyAlignment="1">
      <alignment horizontal="center" vertical="center"/>
    </xf>
    <xf numFmtId="0" fontId="9" fillId="0" borderId="0" xfId="0" applyFont="1" applyAlignment="1">
      <alignment horizontal="right" vertical="center" shrinkToFit="1"/>
    </xf>
    <xf numFmtId="0" fontId="9" fillId="0" borderId="5" xfId="0" applyFont="1" applyBorder="1" applyAlignment="1">
      <alignment horizontal="center" vertical="center"/>
    </xf>
    <xf numFmtId="0" fontId="10" fillId="0" borderId="5" xfId="0" applyFont="1" applyBorder="1" applyAlignment="1">
      <alignment horizontal="center" vertical="center" wrapText="1" shrinkToFit="1"/>
    </xf>
    <xf numFmtId="0" fontId="6" fillId="5" borderId="0" xfId="4" applyFont="1" applyFill="1"/>
    <xf numFmtId="0" fontId="0" fillId="5" borderId="0" xfId="0" applyFill="1">
      <alignment vertical="center"/>
    </xf>
    <xf numFmtId="0" fontId="1" fillId="5" borderId="0" xfId="4" applyFont="1" applyFill="1"/>
    <xf numFmtId="0" fontId="6" fillId="5" borderId="0" xfId="0" applyFont="1" applyFill="1">
      <alignment vertical="center"/>
    </xf>
    <xf numFmtId="0" fontId="1" fillId="5" borderId="0" xfId="0" applyFont="1" applyFill="1">
      <alignment vertical="center"/>
    </xf>
    <xf numFmtId="38" fontId="6" fillId="0" borderId="0" xfId="7" applyFont="1" applyFill="1" applyBorder="1" applyAlignment="1"/>
    <xf numFmtId="178" fontId="55" fillId="0" borderId="0" xfId="7" applyNumberFormat="1" applyFont="1" applyFill="1" applyAlignment="1"/>
    <xf numFmtId="38" fontId="55" fillId="0" borderId="0" xfId="7" applyFont="1" applyFill="1" applyAlignment="1"/>
    <xf numFmtId="38" fontId="6" fillId="0" borderId="0" xfId="7" applyFont="1" applyFill="1" applyAlignment="1"/>
    <xf numFmtId="38" fontId="6" fillId="0" borderId="0" xfId="7" applyFont="1" applyFill="1" applyBorder="1" applyAlignment="1">
      <alignment horizontal="center"/>
    </xf>
    <xf numFmtId="38" fontId="55" fillId="0" borderId="0" xfId="7" applyFont="1" applyFill="1" applyAlignment="1">
      <alignment vertical="top"/>
    </xf>
    <xf numFmtId="38" fontId="6" fillId="0" borderId="0" xfId="7" applyFont="1" applyFill="1" applyAlignment="1">
      <alignment horizontal="center"/>
    </xf>
    <xf numFmtId="38" fontId="6" fillId="0" borderId="0" xfId="7" applyFont="1" applyFill="1" applyAlignment="1">
      <alignment horizontal="center" vertical="center"/>
    </xf>
    <xf numFmtId="38" fontId="56" fillId="0" borderId="0" xfId="7" applyFont="1" applyFill="1" applyAlignment="1" applyProtection="1">
      <alignment horizontal="left" vertical="center" wrapText="1"/>
    </xf>
    <xf numFmtId="178" fontId="55" fillId="0" borderId="0" xfId="7" applyNumberFormat="1" applyFont="1" applyFill="1" applyAlignment="1">
      <alignment vertical="center"/>
    </xf>
    <xf numFmtId="0" fontId="6" fillId="0" borderId="0" xfId="6" applyFont="1" applyAlignment="1">
      <alignment horizontal="distributed"/>
    </xf>
    <xf numFmtId="0" fontId="6" fillId="0" borderId="0" xfId="6" applyFont="1" applyAlignment="1">
      <alignment horizontal="left" shrinkToFit="1"/>
    </xf>
    <xf numFmtId="0" fontId="6" fillId="0" borderId="0" xfId="6" applyFont="1" applyAlignment="1">
      <alignment shrinkToFit="1"/>
    </xf>
    <xf numFmtId="0" fontId="51" fillId="0" borderId="0" xfId="5" applyFont="1">
      <alignment vertical="center"/>
    </xf>
    <xf numFmtId="0" fontId="1" fillId="0" borderId="0" xfId="4" applyFont="1" applyAlignment="1">
      <alignment horizontal="center"/>
    </xf>
    <xf numFmtId="0" fontId="59" fillId="0" borderId="0" xfId="4" applyFont="1"/>
    <xf numFmtId="38" fontId="61" fillId="0" borderId="0" xfId="7" applyFont="1" applyFill="1" applyAlignment="1"/>
    <xf numFmtId="0" fontId="59" fillId="0" borderId="0" xfId="0" applyFont="1">
      <alignment vertical="center"/>
    </xf>
    <xf numFmtId="0" fontId="62" fillId="0" borderId="0" xfId="0" applyFont="1">
      <alignment vertical="center"/>
    </xf>
    <xf numFmtId="0" fontId="58" fillId="0" borderId="0" xfId="5" applyFont="1">
      <alignment vertical="center"/>
    </xf>
    <xf numFmtId="0" fontId="64" fillId="0" borderId="0" xfId="4" applyFont="1" applyAlignment="1">
      <alignment vertical="center"/>
    </xf>
    <xf numFmtId="0" fontId="57" fillId="0" borderId="0" xfId="5" applyFont="1">
      <alignment vertical="center"/>
    </xf>
    <xf numFmtId="0" fontId="63" fillId="0" borderId="0" xfId="5" applyFont="1">
      <alignment vertical="center"/>
    </xf>
    <xf numFmtId="0" fontId="44" fillId="3" borderId="29" xfId="9" applyFill="1" applyBorder="1" applyAlignment="1">
      <alignment horizontal="center" vertical="center" shrinkToFit="1"/>
    </xf>
    <xf numFmtId="0" fontId="0" fillId="0" borderId="0" xfId="5" applyFont="1">
      <alignment vertical="center"/>
    </xf>
    <xf numFmtId="0" fontId="25" fillId="0" borderId="0" xfId="8" applyFont="1" applyAlignment="1">
      <alignment horizontal="center" vertical="top"/>
    </xf>
    <xf numFmtId="49" fontId="21" fillId="0" borderId="0" xfId="8" applyNumberFormat="1" applyFont="1" applyAlignment="1">
      <alignment horizontal="left" vertical="center"/>
    </xf>
    <xf numFmtId="49" fontId="21" fillId="0" borderId="0" xfId="8" applyNumberFormat="1" applyFont="1" applyAlignment="1">
      <alignment horizontal="left" vertical="top"/>
    </xf>
    <xf numFmtId="0" fontId="25" fillId="0" borderId="0" xfId="8" applyFont="1" applyAlignment="1">
      <alignment vertical="distributed" wrapText="1"/>
    </xf>
    <xf numFmtId="0" fontId="21" fillId="0" borderId="0" xfId="8" applyFont="1" applyAlignment="1">
      <alignment horizontal="center" vertical="top"/>
    </xf>
    <xf numFmtId="49" fontId="21" fillId="0" borderId="0" xfId="8" applyNumberFormat="1" applyFont="1" applyAlignment="1">
      <alignment horizontal="right" vertical="center"/>
    </xf>
    <xf numFmtId="0" fontId="21" fillId="0" borderId="0" xfId="8" applyFont="1" applyAlignment="1">
      <alignment vertical="top" wrapText="1"/>
    </xf>
    <xf numFmtId="49" fontId="10" fillId="0" borderId="0" xfId="8" applyNumberFormat="1" applyFont="1" applyAlignment="1">
      <alignment horizontal="right" vertical="center"/>
    </xf>
    <xf numFmtId="49" fontId="10" fillId="0" borderId="0" xfId="8" applyNumberFormat="1" applyFont="1">
      <alignment vertical="center"/>
    </xf>
    <xf numFmtId="0" fontId="21" fillId="0" borderId="0" xfId="8" applyFont="1" applyAlignment="1">
      <alignment vertical="center" wrapText="1"/>
    </xf>
    <xf numFmtId="49" fontId="21" fillId="0" borderId="0" xfId="8" applyNumberFormat="1" applyFont="1" applyAlignment="1">
      <alignment vertical="top"/>
    </xf>
    <xf numFmtId="49" fontId="21" fillId="0" borderId="0" xfId="8" applyNumberFormat="1" applyFont="1">
      <alignment vertical="center"/>
    </xf>
    <xf numFmtId="0" fontId="21" fillId="0" borderId="0" xfId="8" applyFont="1" applyAlignment="1">
      <alignment horizontal="distributed" vertical="center"/>
    </xf>
    <xf numFmtId="0" fontId="21" fillId="0" borderId="0" xfId="8" applyFont="1" applyAlignment="1">
      <alignment horizontal="distributed" vertical="center" shrinkToFit="1"/>
    </xf>
    <xf numFmtId="0" fontId="44" fillId="3" borderId="1" xfId="9" applyFill="1" applyBorder="1" applyAlignment="1">
      <alignment horizontal="center" vertical="center" shrinkToFit="1"/>
    </xf>
    <xf numFmtId="0" fontId="53" fillId="3" borderId="2" xfId="8" applyFont="1" applyFill="1" applyBorder="1" applyAlignment="1">
      <alignment horizontal="right" vertical="center"/>
    </xf>
    <xf numFmtId="0" fontId="53" fillId="3" borderId="2" xfId="8" applyFont="1" applyFill="1" applyBorder="1" applyAlignment="1">
      <alignment horizontal="center" vertical="center"/>
    </xf>
    <xf numFmtId="38" fontId="9" fillId="0" borderId="29" xfId="2" applyFont="1" applyFill="1" applyBorder="1" applyAlignment="1">
      <alignment horizontal="left" vertical="center" wrapText="1"/>
    </xf>
    <xf numFmtId="0" fontId="54" fillId="0" borderId="0" xfId="0" applyFont="1" applyAlignment="1">
      <alignment horizontal="center" vertical="center"/>
    </xf>
    <xf numFmtId="0" fontId="53" fillId="0" borderId="0" xfId="0" applyFont="1">
      <alignment vertical="center"/>
    </xf>
    <xf numFmtId="0" fontId="53" fillId="0" borderId="0" xfId="0" applyFont="1" applyAlignment="1">
      <alignment horizontal="center" vertical="center"/>
    </xf>
    <xf numFmtId="0" fontId="53" fillId="0" borderId="0" xfId="0" applyFont="1" applyAlignment="1">
      <alignment horizontal="left" vertical="center"/>
    </xf>
    <xf numFmtId="0" fontId="53" fillId="0" borderId="0" xfId="0" applyFont="1" applyAlignment="1">
      <alignment horizontal="right" vertical="center"/>
    </xf>
    <xf numFmtId="0" fontId="53" fillId="0" borderId="16" xfId="0" applyFont="1" applyBorder="1" applyAlignment="1">
      <alignment horizontal="center" vertical="center"/>
    </xf>
    <xf numFmtId="0" fontId="67" fillId="0" borderId="0" xfId="0" applyFont="1">
      <alignment vertical="center"/>
    </xf>
    <xf numFmtId="0" fontId="68" fillId="0" borderId="0" xfId="0" applyFont="1" applyAlignment="1">
      <alignment horizontal="center" vertical="center"/>
    </xf>
    <xf numFmtId="0" fontId="68" fillId="0" borderId="0" xfId="0" applyFont="1">
      <alignment vertical="center"/>
    </xf>
    <xf numFmtId="38" fontId="53" fillId="0" borderId="5" xfId="2" applyFont="1" applyBorder="1">
      <alignment vertical="center"/>
    </xf>
    <xf numFmtId="0" fontId="72" fillId="0" borderId="0" xfId="0" applyFont="1">
      <alignment vertical="center"/>
    </xf>
    <xf numFmtId="0" fontId="73" fillId="0" borderId="0" xfId="0" applyFont="1">
      <alignment vertical="center"/>
    </xf>
    <xf numFmtId="38" fontId="53" fillId="3" borderId="15" xfId="2" applyFont="1" applyFill="1" applyBorder="1">
      <alignment vertical="center"/>
    </xf>
    <xf numFmtId="38" fontId="53" fillId="3" borderId="59" xfId="2" applyFont="1" applyFill="1" applyBorder="1">
      <alignment vertical="center"/>
    </xf>
    <xf numFmtId="0" fontId="53" fillId="3" borderId="58" xfId="0" applyFont="1" applyFill="1" applyBorder="1">
      <alignment vertical="center"/>
    </xf>
    <xf numFmtId="38" fontId="53" fillId="3" borderId="64" xfId="2" applyFont="1" applyFill="1" applyBorder="1">
      <alignment vertical="center"/>
    </xf>
    <xf numFmtId="0" fontId="53" fillId="3" borderId="63" xfId="0" applyFont="1" applyFill="1" applyBorder="1">
      <alignment vertical="center"/>
    </xf>
    <xf numFmtId="0" fontId="53" fillId="3" borderId="0" xfId="0" applyFont="1" applyFill="1">
      <alignment vertical="center"/>
    </xf>
    <xf numFmtId="0" fontId="53" fillId="3" borderId="59" xfId="0" applyFont="1" applyFill="1" applyBorder="1">
      <alignment vertical="center"/>
    </xf>
    <xf numFmtId="0" fontId="53" fillId="0" borderId="1" xfId="0" applyFont="1" applyBorder="1" applyAlignment="1">
      <alignment horizontal="center" vertical="center"/>
    </xf>
    <xf numFmtId="38" fontId="53" fillId="3" borderId="58" xfId="2" applyFont="1" applyFill="1" applyBorder="1" applyAlignment="1">
      <alignment vertical="center"/>
    </xf>
    <xf numFmtId="38" fontId="53" fillId="3" borderId="13" xfId="2" applyFont="1" applyFill="1" applyBorder="1" applyAlignment="1">
      <alignment vertical="center"/>
    </xf>
    <xf numFmtId="38" fontId="53" fillId="3" borderId="14" xfId="2" applyFont="1" applyFill="1" applyBorder="1" applyAlignment="1">
      <alignment vertical="center"/>
    </xf>
    <xf numFmtId="38" fontId="53" fillId="3" borderId="0" xfId="2" applyFont="1" applyFill="1" applyBorder="1" applyAlignment="1">
      <alignment vertical="center"/>
    </xf>
    <xf numFmtId="38" fontId="53" fillId="3" borderId="16" xfId="2" applyFont="1" applyFill="1" applyBorder="1" applyAlignment="1">
      <alignment vertical="center"/>
    </xf>
    <xf numFmtId="38" fontId="53" fillId="3" borderId="33" xfId="2" applyFont="1" applyFill="1" applyBorder="1" applyAlignment="1">
      <alignment vertical="center"/>
    </xf>
    <xf numFmtId="38" fontId="53" fillId="3" borderId="63" xfId="2" applyFont="1" applyFill="1" applyBorder="1" applyAlignment="1">
      <alignment vertical="center"/>
    </xf>
    <xf numFmtId="38" fontId="53" fillId="3" borderId="65" xfId="2" applyFont="1" applyFill="1" applyBorder="1" applyAlignment="1">
      <alignment vertical="center"/>
    </xf>
    <xf numFmtId="38" fontId="53" fillId="3" borderId="69" xfId="2" applyFont="1" applyFill="1" applyBorder="1" applyAlignment="1">
      <alignment vertical="center"/>
    </xf>
    <xf numFmtId="0" fontId="53" fillId="3" borderId="65" xfId="0" applyFont="1" applyFill="1" applyBorder="1">
      <alignment vertical="center"/>
    </xf>
    <xf numFmtId="0" fontId="53" fillId="3" borderId="64" xfId="0" applyFont="1" applyFill="1" applyBorder="1">
      <alignment vertical="center"/>
    </xf>
    <xf numFmtId="0" fontId="74" fillId="0" borderId="0" xfId="0" applyFont="1">
      <alignment vertical="center"/>
    </xf>
    <xf numFmtId="0" fontId="74" fillId="0" borderId="0" xfId="8" applyFont="1">
      <alignment vertical="center"/>
    </xf>
    <xf numFmtId="38" fontId="11" fillId="0" borderId="5" xfId="2" applyFont="1" applyFill="1" applyBorder="1" applyAlignment="1">
      <alignment vertical="center"/>
    </xf>
    <xf numFmtId="0" fontId="75" fillId="0" borderId="0" xfId="0" applyFont="1">
      <alignment vertical="center"/>
    </xf>
    <xf numFmtId="0" fontId="76" fillId="0" borderId="0" xfId="0" applyFont="1">
      <alignment vertical="center"/>
    </xf>
    <xf numFmtId="0" fontId="77" fillId="0" borderId="0" xfId="0" applyFont="1">
      <alignment vertical="center"/>
    </xf>
    <xf numFmtId="38" fontId="11" fillId="3" borderId="1" xfId="2" applyFont="1" applyFill="1" applyBorder="1" applyAlignment="1" applyProtection="1">
      <alignment horizontal="right" vertical="center"/>
      <protection locked="0"/>
    </xf>
    <xf numFmtId="38" fontId="53" fillId="3" borderId="15" xfId="2" applyFont="1" applyFill="1" applyBorder="1" applyProtection="1">
      <alignment vertical="center"/>
      <protection locked="0"/>
    </xf>
    <xf numFmtId="38" fontId="53" fillId="3" borderId="59" xfId="2" applyFont="1" applyFill="1" applyBorder="1" applyProtection="1">
      <alignment vertical="center"/>
      <protection locked="0"/>
    </xf>
    <xf numFmtId="0" fontId="53" fillId="3" borderId="58" xfId="0" applyFont="1" applyFill="1" applyBorder="1" applyProtection="1">
      <alignment vertical="center"/>
      <protection locked="0"/>
    </xf>
    <xf numFmtId="38" fontId="53" fillId="3" borderId="64" xfId="2" applyFont="1" applyFill="1" applyBorder="1" applyProtection="1">
      <alignment vertical="center"/>
      <protection locked="0"/>
    </xf>
    <xf numFmtId="0" fontId="53" fillId="3" borderId="63" xfId="0" applyFont="1" applyFill="1" applyBorder="1" applyProtection="1">
      <alignment vertical="center"/>
      <protection locked="0"/>
    </xf>
    <xf numFmtId="38" fontId="53" fillId="3" borderId="13" xfId="2" applyFont="1" applyFill="1" applyBorder="1" applyAlignment="1" applyProtection="1">
      <alignment vertical="center"/>
      <protection locked="0"/>
    </xf>
    <xf numFmtId="38" fontId="53" fillId="3" borderId="14" xfId="2" applyFont="1" applyFill="1" applyBorder="1" applyAlignment="1" applyProtection="1">
      <alignment vertical="center"/>
      <protection locked="0"/>
    </xf>
    <xf numFmtId="38" fontId="53" fillId="3" borderId="16" xfId="2" applyFont="1" applyFill="1" applyBorder="1" applyAlignment="1" applyProtection="1">
      <alignment vertical="center"/>
      <protection locked="0"/>
    </xf>
    <xf numFmtId="38" fontId="53" fillId="3" borderId="58" xfId="2" applyFont="1" applyFill="1" applyBorder="1" applyAlignment="1" applyProtection="1">
      <alignment vertical="center"/>
      <protection locked="0"/>
    </xf>
    <xf numFmtId="38" fontId="53" fillId="3" borderId="0" xfId="2" applyFont="1" applyFill="1" applyBorder="1" applyAlignment="1" applyProtection="1">
      <alignment vertical="center"/>
      <protection locked="0"/>
    </xf>
    <xf numFmtId="38" fontId="53" fillId="3" borderId="33" xfId="2" applyFont="1" applyFill="1" applyBorder="1" applyAlignment="1" applyProtection="1">
      <alignment vertical="center"/>
      <protection locked="0"/>
    </xf>
    <xf numFmtId="0" fontId="53" fillId="3" borderId="0" xfId="0" applyFont="1" applyFill="1" applyProtection="1">
      <alignment vertical="center"/>
      <protection locked="0"/>
    </xf>
    <xf numFmtId="0" fontId="53" fillId="3" borderId="59" xfId="0" applyFont="1" applyFill="1" applyBorder="1" applyProtection="1">
      <alignment vertical="center"/>
      <protection locked="0"/>
    </xf>
    <xf numFmtId="38" fontId="53" fillId="3" borderId="63" xfId="2" applyFont="1" applyFill="1" applyBorder="1" applyAlignment="1" applyProtection="1">
      <alignment vertical="center"/>
      <protection locked="0"/>
    </xf>
    <xf numFmtId="38" fontId="53" fillId="3" borderId="65" xfId="2" applyFont="1" applyFill="1" applyBorder="1" applyAlignment="1" applyProtection="1">
      <alignment vertical="center"/>
      <protection locked="0"/>
    </xf>
    <xf numFmtId="38" fontId="53" fillId="3" borderId="69" xfId="2" applyFont="1" applyFill="1" applyBorder="1" applyAlignment="1" applyProtection="1">
      <alignment vertical="center"/>
      <protection locked="0"/>
    </xf>
    <xf numFmtId="0" fontId="53" fillId="3" borderId="65" xfId="0" applyFont="1" applyFill="1" applyBorder="1" applyProtection="1">
      <alignment vertical="center"/>
      <protection locked="0"/>
    </xf>
    <xf numFmtId="0" fontId="53" fillId="3" borderId="64" xfId="0" applyFont="1" applyFill="1" applyBorder="1" applyProtection="1">
      <alignment vertical="center"/>
      <protection locked="0"/>
    </xf>
    <xf numFmtId="0" fontId="3" fillId="3" borderId="1" xfId="5" applyFont="1" applyFill="1" applyBorder="1" applyAlignment="1" applyProtection="1">
      <alignment horizontal="center" vertical="center" wrapText="1"/>
      <protection locked="0"/>
    </xf>
    <xf numFmtId="0" fontId="10" fillId="3" borderId="1" xfId="5" applyFont="1" applyFill="1" applyBorder="1" applyAlignment="1" applyProtection="1">
      <alignment horizontal="center" vertical="center"/>
      <protection locked="0"/>
    </xf>
    <xf numFmtId="0" fontId="1" fillId="3" borderId="1" xfId="5" applyFill="1" applyBorder="1" applyAlignment="1" applyProtection="1">
      <alignment horizontal="center" vertical="center"/>
      <protection locked="0"/>
    </xf>
    <xf numFmtId="0" fontId="0" fillId="0" borderId="0" xfId="4" applyFont="1" applyAlignment="1">
      <alignment horizontal="left" vertical="center" wrapText="1"/>
    </xf>
    <xf numFmtId="0" fontId="1" fillId="0" borderId="0" xfId="4" applyFont="1" applyAlignment="1">
      <alignment horizontal="left" vertical="center" wrapText="1"/>
    </xf>
    <xf numFmtId="0" fontId="45" fillId="2" borderId="0" xfId="4" applyFont="1" applyFill="1" applyAlignment="1">
      <alignment horizontal="left" vertical="center"/>
    </xf>
    <xf numFmtId="0" fontId="1" fillId="0" borderId="2" xfId="4" applyFont="1" applyBorder="1" applyAlignment="1">
      <alignment horizontal="left" vertical="center"/>
    </xf>
    <xf numFmtId="0" fontId="1" fillId="0" borderId="3" xfId="4" applyFont="1" applyBorder="1" applyAlignment="1">
      <alignment horizontal="left" vertical="center"/>
    </xf>
    <xf numFmtId="0" fontId="1" fillId="0" borderId="4" xfId="4" applyFont="1" applyBorder="1" applyAlignment="1">
      <alignment horizontal="left" vertical="center"/>
    </xf>
    <xf numFmtId="0" fontId="0"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0" borderId="4" xfId="4" applyFont="1" applyBorder="1" applyAlignment="1">
      <alignment horizontal="left" vertical="center" wrapText="1"/>
    </xf>
    <xf numFmtId="0" fontId="0" fillId="4" borderId="51" xfId="4" applyFont="1" applyFill="1" applyBorder="1" applyAlignment="1">
      <alignment horizontal="center" vertical="center" wrapText="1" shrinkToFit="1"/>
    </xf>
    <xf numFmtId="0" fontId="1" fillId="4" borderId="53" xfId="4" applyFont="1" applyFill="1" applyBorder="1" applyAlignment="1">
      <alignment horizontal="center" vertical="center" wrapText="1" shrinkToFit="1"/>
    </xf>
    <xf numFmtId="0" fontId="0" fillId="0" borderId="2" xfId="4" applyFont="1" applyBorder="1" applyAlignment="1">
      <alignment horizontal="left" vertical="center"/>
    </xf>
    <xf numFmtId="0" fontId="0" fillId="0" borderId="3" xfId="4" applyFont="1" applyBorder="1" applyAlignment="1">
      <alignment horizontal="left" vertical="center" wrapText="1"/>
    </xf>
    <xf numFmtId="0" fontId="0" fillId="0" borderId="4" xfId="4" applyFont="1" applyBorder="1" applyAlignment="1">
      <alignment horizontal="left" vertical="center" wrapText="1"/>
    </xf>
    <xf numFmtId="0" fontId="0" fillId="0" borderId="3" xfId="4" applyFont="1" applyBorder="1" applyAlignment="1">
      <alignment horizontal="left" vertical="center"/>
    </xf>
    <xf numFmtId="0" fontId="0" fillId="0" borderId="4" xfId="4" applyFont="1" applyBorder="1" applyAlignment="1">
      <alignment horizontal="left" vertical="center"/>
    </xf>
    <xf numFmtId="0" fontId="0" fillId="0" borderId="0" xfId="4" applyFont="1" applyAlignment="1">
      <alignment vertical="center" wrapText="1"/>
    </xf>
    <xf numFmtId="0" fontId="52" fillId="0" borderId="58" xfId="9" applyFont="1" applyFill="1" applyBorder="1" applyAlignment="1" applyProtection="1">
      <alignment horizontal="left" vertical="center"/>
    </xf>
    <xf numFmtId="0" fontId="52" fillId="0" borderId="59" xfId="9" applyFont="1" applyFill="1" applyBorder="1" applyAlignment="1" applyProtection="1">
      <alignment horizontal="left" vertical="center"/>
    </xf>
    <xf numFmtId="0" fontId="52" fillId="0" borderId="60" xfId="9" applyFont="1" applyFill="1" applyBorder="1" applyAlignment="1" applyProtection="1">
      <alignment horizontal="left" vertical="center"/>
    </xf>
    <xf numFmtId="0" fontId="52" fillId="0" borderId="61" xfId="9" applyFont="1" applyFill="1" applyBorder="1" applyAlignment="1" applyProtection="1">
      <alignment horizontal="left" vertical="center"/>
    </xf>
    <xf numFmtId="0" fontId="0" fillId="4" borderId="49" xfId="4" applyFont="1" applyFill="1" applyBorder="1" applyAlignment="1">
      <alignment horizontal="center" vertical="center" wrapText="1"/>
    </xf>
    <xf numFmtId="0" fontId="0" fillId="4" borderId="55" xfId="4" applyFont="1" applyFill="1" applyBorder="1" applyAlignment="1">
      <alignment horizontal="center" vertical="center" wrapText="1"/>
    </xf>
    <xf numFmtId="0" fontId="0" fillId="4" borderId="57" xfId="4" applyFont="1" applyFill="1" applyBorder="1" applyAlignment="1">
      <alignment horizontal="center" vertical="center" wrapText="1"/>
    </xf>
    <xf numFmtId="0" fontId="49" fillId="4" borderId="49" xfId="4" applyFont="1" applyFill="1" applyBorder="1" applyAlignment="1">
      <alignment horizontal="left" vertical="center" wrapText="1"/>
    </xf>
    <xf numFmtId="0" fontId="49" fillId="4" borderId="55" xfId="4" applyFont="1" applyFill="1" applyBorder="1" applyAlignment="1">
      <alignment horizontal="left" vertical="center" wrapText="1"/>
    </xf>
    <xf numFmtId="0" fontId="49" fillId="4" borderId="57" xfId="4" applyFont="1" applyFill="1" applyBorder="1" applyAlignment="1">
      <alignment horizontal="left" vertical="center" wrapText="1"/>
    </xf>
    <xf numFmtId="0" fontId="0" fillId="0" borderId="2" xfId="4" applyFont="1" applyBorder="1" applyAlignment="1">
      <alignment horizontal="left" vertical="center" shrinkToFit="1"/>
    </xf>
    <xf numFmtId="0" fontId="1" fillId="0" borderId="3" xfId="4" applyFont="1" applyBorder="1" applyAlignment="1">
      <alignment horizontal="left" vertical="center" shrinkToFit="1"/>
    </xf>
    <xf numFmtId="0" fontId="1" fillId="0" borderId="4" xfId="4" applyFont="1" applyBorder="1" applyAlignment="1">
      <alignment horizontal="left" vertical="center" shrinkToFit="1"/>
    </xf>
    <xf numFmtId="0" fontId="47" fillId="0" borderId="14" xfId="4" applyFont="1" applyBorder="1"/>
    <xf numFmtId="49" fontId="25" fillId="0" borderId="0" xfId="0" applyNumberFormat="1" applyFont="1" applyAlignment="1">
      <alignment horizontal="left" vertical="center"/>
    </xf>
    <xf numFmtId="49" fontId="3" fillId="0" borderId="0" xfId="6" applyNumberFormat="1" applyFont="1" applyAlignment="1">
      <alignment horizontal="left" vertical="top"/>
    </xf>
    <xf numFmtId="0" fontId="3" fillId="0" borderId="0" xfId="6" applyFont="1" applyAlignment="1">
      <alignment horizontal="left" shrinkToFit="1"/>
    </xf>
    <xf numFmtId="0" fontId="3" fillId="0" borderId="0" xfId="6" applyFont="1" applyAlignment="1">
      <alignment horizontal="center"/>
    </xf>
    <xf numFmtId="176" fontId="3" fillId="3" borderId="0" xfId="6" applyNumberFormat="1" applyFont="1" applyFill="1" applyAlignment="1">
      <alignment horizontal="left"/>
    </xf>
    <xf numFmtId="0" fontId="21" fillId="0" borderId="0" xfId="5" applyFont="1" applyAlignment="1">
      <alignment horizontal="left" vertical="top" wrapText="1"/>
    </xf>
    <xf numFmtId="0" fontId="10" fillId="0" borderId="0" xfId="10" applyFont="1" applyAlignment="1">
      <alignment horizontal="left" vertical="center" wrapText="1"/>
    </xf>
    <xf numFmtId="0" fontId="3" fillId="0" borderId="0" xfId="6" applyFont="1" applyAlignment="1">
      <alignment horizontal="right"/>
    </xf>
    <xf numFmtId="0" fontId="11" fillId="0" borderId="0" xfId="6" applyFont="1" applyAlignment="1">
      <alignment horizontal="center"/>
    </xf>
    <xf numFmtId="176" fontId="3" fillId="0" borderId="0" xfId="6" applyNumberFormat="1" applyFont="1" applyAlignment="1">
      <alignment horizontal="right" wrapText="1"/>
    </xf>
    <xf numFmtId="176" fontId="3" fillId="0" borderId="0" xfId="6" applyNumberFormat="1" applyFont="1" applyAlignment="1">
      <alignment horizontal="right"/>
    </xf>
    <xf numFmtId="0" fontId="23" fillId="0" borderId="0" xfId="6" applyFont="1" applyAlignment="1">
      <alignment horizontal="left" shrinkToFit="1"/>
    </xf>
    <xf numFmtId="0" fontId="10" fillId="0" borderId="2" xfId="5" applyFont="1" applyBorder="1" applyAlignment="1">
      <alignment horizontal="left" vertical="center"/>
    </xf>
    <xf numFmtId="0" fontId="10" fillId="0" borderId="3" xfId="5" applyFont="1" applyBorder="1" applyAlignment="1">
      <alignment horizontal="left" vertical="center"/>
    </xf>
    <xf numFmtId="0" fontId="10" fillId="0" borderId="4" xfId="5" applyFont="1" applyBorder="1" applyAlignment="1">
      <alignment horizontal="left" vertical="center"/>
    </xf>
    <xf numFmtId="179" fontId="10" fillId="0" borderId="1" xfId="5" applyNumberFormat="1" applyFont="1" applyBorder="1" applyAlignment="1">
      <alignment horizontal="right" vertical="center"/>
    </xf>
    <xf numFmtId="0" fontId="3" fillId="0" borderId="0" xfId="5" applyFont="1" applyAlignment="1">
      <alignment horizontal="center" vertical="center" shrinkToFit="1"/>
    </xf>
    <xf numFmtId="0" fontId="3" fillId="0" borderId="2" xfId="5" applyFont="1" applyBorder="1" applyAlignment="1">
      <alignment horizontal="center" vertical="center" wrapText="1"/>
    </xf>
    <xf numFmtId="0" fontId="3" fillId="0" borderId="3" xfId="5" applyFont="1" applyBorder="1" applyAlignment="1">
      <alignment horizontal="center" vertical="center" wrapText="1"/>
    </xf>
    <xf numFmtId="0" fontId="3" fillId="0" borderId="4" xfId="5" applyFont="1" applyBorder="1" applyAlignment="1">
      <alignment horizontal="center" vertical="center" wrapText="1"/>
    </xf>
    <xf numFmtId="0" fontId="9" fillId="0" borderId="0" xfId="6" applyFont="1" applyAlignment="1">
      <alignment horizontal="center"/>
    </xf>
    <xf numFmtId="0" fontId="10" fillId="0" borderId="1" xfId="5" applyFont="1" applyBorder="1" applyAlignment="1">
      <alignment horizontal="center" vertical="center"/>
    </xf>
    <xf numFmtId="0" fontId="10" fillId="0" borderId="13" xfId="5" applyFont="1" applyBorder="1" applyAlignment="1">
      <alignment horizontal="center" vertical="center"/>
    </xf>
    <xf numFmtId="0" fontId="10" fillId="0" borderId="14" xfId="5" applyFont="1" applyBorder="1" applyAlignment="1">
      <alignment horizontal="center" vertical="center"/>
    </xf>
    <xf numFmtId="0" fontId="10" fillId="0" borderId="15" xfId="5" applyFont="1" applyBorder="1" applyAlignment="1">
      <alignment horizontal="center" vertical="center"/>
    </xf>
    <xf numFmtId="0" fontId="10" fillId="0" borderId="58" xfId="5" applyFont="1" applyBorder="1" applyAlignment="1">
      <alignment horizontal="center" vertical="center"/>
    </xf>
    <xf numFmtId="0" fontId="10" fillId="0" borderId="0" xfId="5" applyFont="1" applyAlignment="1">
      <alignment horizontal="center" vertical="center"/>
    </xf>
    <xf numFmtId="0" fontId="10" fillId="0" borderId="59" xfId="5" applyFont="1" applyBorder="1" applyAlignment="1">
      <alignment horizontal="center" vertical="center"/>
    </xf>
    <xf numFmtId="0" fontId="10" fillId="0" borderId="60" xfId="5" applyFont="1" applyBorder="1" applyAlignment="1">
      <alignment horizontal="center" vertical="center"/>
    </xf>
    <xf numFmtId="0" fontId="10" fillId="0" borderId="62" xfId="5" applyFont="1" applyBorder="1" applyAlignment="1">
      <alignment horizontal="center" vertical="center"/>
    </xf>
    <xf numFmtId="0" fontId="10" fillId="0" borderId="61" xfId="5" applyFont="1" applyBorder="1" applyAlignment="1">
      <alignment horizontal="center" vertical="center"/>
    </xf>
    <xf numFmtId="179" fontId="10" fillId="0" borderId="13" xfId="5" applyNumberFormat="1" applyFont="1" applyBorder="1" applyAlignment="1">
      <alignment horizontal="right" vertical="center"/>
    </xf>
    <xf numFmtId="179" fontId="10" fillId="0" borderId="14" xfId="5" applyNumberFormat="1" applyFont="1" applyBorder="1" applyAlignment="1">
      <alignment horizontal="right" vertical="center"/>
    </xf>
    <xf numFmtId="179" fontId="10" fillId="0" borderId="15" xfId="5" applyNumberFormat="1" applyFont="1" applyBorder="1" applyAlignment="1">
      <alignment horizontal="right" vertical="center"/>
    </xf>
    <xf numFmtId="179" fontId="10" fillId="0" borderId="58" xfId="5" applyNumberFormat="1" applyFont="1" applyBorder="1" applyAlignment="1">
      <alignment horizontal="right" vertical="center"/>
    </xf>
    <xf numFmtId="179" fontId="10" fillId="0" borderId="0" xfId="5" applyNumberFormat="1" applyFont="1" applyAlignment="1">
      <alignment horizontal="right" vertical="center"/>
    </xf>
    <xf numFmtId="179" fontId="10" fillId="0" borderId="59" xfId="5" applyNumberFormat="1" applyFont="1" applyBorder="1" applyAlignment="1">
      <alignment horizontal="right" vertical="center"/>
    </xf>
    <xf numFmtId="179" fontId="10" fillId="0" borderId="60" xfId="5" applyNumberFormat="1" applyFont="1" applyBorder="1" applyAlignment="1">
      <alignment horizontal="right" vertical="center"/>
    </xf>
    <xf numFmtId="179" fontId="10" fillId="0" borderId="62" xfId="5" applyNumberFormat="1" applyFont="1" applyBorder="1" applyAlignment="1">
      <alignment horizontal="right" vertical="center"/>
    </xf>
    <xf numFmtId="179" fontId="10" fillId="0" borderId="61" xfId="5" applyNumberFormat="1" applyFont="1" applyBorder="1" applyAlignment="1">
      <alignment horizontal="right" vertical="center"/>
    </xf>
    <xf numFmtId="0" fontId="10" fillId="0" borderId="1" xfId="5" applyFont="1" applyBorder="1" applyAlignment="1">
      <alignment horizontal="left" vertical="center"/>
    </xf>
    <xf numFmtId="177" fontId="10" fillId="0" borderId="1" xfId="5" applyNumberFormat="1" applyFont="1" applyBorder="1" applyAlignment="1">
      <alignment horizontal="right" vertical="center"/>
    </xf>
    <xf numFmtId="0" fontId="10" fillId="0" borderId="2" xfId="5" applyFont="1" applyBorder="1" applyAlignment="1">
      <alignment horizontal="center" vertical="center"/>
    </xf>
    <xf numFmtId="0" fontId="10" fillId="0" borderId="3" xfId="5" applyFont="1" applyBorder="1" applyAlignment="1">
      <alignment horizontal="center" vertical="center"/>
    </xf>
    <xf numFmtId="0" fontId="10" fillId="0" borderId="4" xfId="5" applyFont="1" applyBorder="1" applyAlignment="1">
      <alignment horizontal="center" vertical="center"/>
    </xf>
    <xf numFmtId="0" fontId="10" fillId="0" borderId="1" xfId="5" applyFont="1" applyBorder="1" applyAlignment="1">
      <alignment horizontal="left" vertical="center" wrapText="1"/>
    </xf>
    <xf numFmtId="0" fontId="66" fillId="0" borderId="0" xfId="5" applyFont="1" applyAlignment="1">
      <alignment horizontal="left" vertical="center"/>
    </xf>
    <xf numFmtId="0" fontId="10" fillId="0" borderId="2" xfId="5" applyFont="1" applyBorder="1" applyAlignment="1">
      <alignment horizontal="left" vertical="center" wrapText="1"/>
    </xf>
    <xf numFmtId="0" fontId="10" fillId="0" borderId="3" xfId="5" applyFont="1" applyBorder="1" applyAlignment="1">
      <alignment horizontal="left" vertical="center" wrapText="1"/>
    </xf>
    <xf numFmtId="0" fontId="10" fillId="0" borderId="4" xfId="5" applyFont="1" applyBorder="1" applyAlignment="1">
      <alignment horizontal="left" vertical="center" wrapText="1"/>
    </xf>
    <xf numFmtId="0" fontId="53" fillId="0" borderId="60" xfId="0" applyFont="1" applyBorder="1" applyAlignment="1">
      <alignment horizontal="center" vertical="center"/>
    </xf>
    <xf numFmtId="0" fontId="53" fillId="0" borderId="61" xfId="0" applyFont="1" applyBorder="1" applyAlignment="1">
      <alignment horizontal="center" vertical="center"/>
    </xf>
    <xf numFmtId="0" fontId="53" fillId="0" borderId="66" xfId="0" applyFont="1" applyBorder="1" applyAlignment="1">
      <alignment horizontal="center" vertical="center"/>
    </xf>
    <xf numFmtId="0" fontId="0" fillId="0" borderId="67" xfId="0" applyBorder="1">
      <alignment vertical="center"/>
    </xf>
    <xf numFmtId="0" fontId="0" fillId="0" borderId="68" xfId="0" applyBorder="1">
      <alignment vertical="center"/>
    </xf>
    <xf numFmtId="0" fontId="53" fillId="3" borderId="13" xfId="0" applyFont="1" applyFill="1" applyBorder="1" applyProtection="1">
      <alignment vertical="center"/>
      <protection locked="0"/>
    </xf>
    <xf numFmtId="0" fontId="0" fillId="3" borderId="14" xfId="0" applyFill="1" applyBorder="1" applyProtection="1">
      <alignment vertical="center"/>
      <protection locked="0"/>
    </xf>
    <xf numFmtId="0" fontId="53" fillId="3" borderId="58" xfId="0" applyFont="1" applyFill="1" applyBorder="1" applyProtection="1">
      <alignment vertical="center"/>
      <protection locked="0"/>
    </xf>
    <xf numFmtId="0" fontId="0" fillId="3" borderId="0" xfId="0" applyFill="1" applyProtection="1">
      <alignment vertical="center"/>
      <protection locked="0"/>
    </xf>
    <xf numFmtId="0" fontId="53" fillId="0" borderId="2" xfId="0" applyFont="1" applyBorder="1" applyAlignment="1">
      <alignment horizontal="center" vertical="center"/>
    </xf>
    <xf numFmtId="0" fontId="53" fillId="0" borderId="4"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vertical="center" wrapText="1"/>
    </xf>
    <xf numFmtId="0" fontId="68" fillId="0" borderId="0" xfId="0" applyFont="1" applyAlignment="1">
      <alignment horizontal="center" vertical="center"/>
    </xf>
    <xf numFmtId="0" fontId="71" fillId="0" borderId="0" xfId="0" applyFont="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53" fillId="3" borderId="58" xfId="0" applyFont="1" applyFill="1" applyBorder="1" applyAlignment="1">
      <alignment horizontal="center" vertical="center"/>
    </xf>
    <xf numFmtId="0" fontId="53" fillId="3" borderId="59" xfId="0" applyFont="1" applyFill="1" applyBorder="1" applyAlignment="1">
      <alignment horizontal="center" vertical="center"/>
    </xf>
    <xf numFmtId="0" fontId="0" fillId="3" borderId="59" xfId="0" applyFill="1" applyBorder="1" applyProtection="1">
      <alignment vertical="center"/>
      <protection locked="0"/>
    </xf>
    <xf numFmtId="0" fontId="71" fillId="0" borderId="0" xfId="0" applyFont="1" applyAlignment="1">
      <alignment vertical="top" wrapText="1"/>
    </xf>
    <xf numFmtId="0" fontId="53" fillId="3" borderId="58" xfId="0" applyFont="1" applyFill="1" applyBorder="1" applyAlignment="1">
      <alignment horizontal="center" vertical="center" textRotation="255"/>
    </xf>
    <xf numFmtId="0" fontId="53" fillId="3" borderId="59" xfId="0" applyFont="1" applyFill="1" applyBorder="1" applyAlignment="1">
      <alignment horizontal="center" vertical="center" textRotation="255"/>
    </xf>
    <xf numFmtId="0" fontId="53" fillId="3" borderId="63" xfId="0" applyFont="1" applyFill="1" applyBorder="1" applyAlignment="1">
      <alignment horizontal="center" vertical="center" textRotation="255"/>
    </xf>
    <xf numFmtId="0" fontId="53" fillId="3" borderId="64" xfId="0" applyFont="1" applyFill="1" applyBorder="1" applyAlignment="1">
      <alignment horizontal="center" vertical="center" textRotation="255"/>
    </xf>
    <xf numFmtId="0" fontId="53" fillId="3" borderId="63" xfId="0" applyFont="1" applyFill="1" applyBorder="1" applyProtection="1">
      <alignment vertical="center"/>
      <protection locked="0"/>
    </xf>
    <xf numFmtId="0" fontId="0" fillId="3" borderId="65" xfId="0" applyFill="1" applyBorder="1" applyProtection="1">
      <alignment vertical="center"/>
      <protection locked="0"/>
    </xf>
    <xf numFmtId="0" fontId="0" fillId="3" borderId="64" xfId="0" applyFill="1" applyBorder="1" applyProtection="1">
      <alignment vertical="center"/>
      <protection locked="0"/>
    </xf>
    <xf numFmtId="0" fontId="68" fillId="0" borderId="0" xfId="0" applyFont="1" applyAlignment="1">
      <alignment vertical="top" wrapText="1"/>
    </xf>
    <xf numFmtId="0" fontId="68" fillId="0" borderId="0" xfId="0" applyFont="1">
      <alignment vertical="center"/>
    </xf>
    <xf numFmtId="0" fontId="69" fillId="0" borderId="0" xfId="0" applyFont="1" applyAlignment="1">
      <alignment vertical="center" wrapText="1"/>
    </xf>
    <xf numFmtId="0" fontId="53" fillId="3" borderId="58" xfId="0" applyFont="1" applyFill="1" applyBorder="1" applyAlignment="1">
      <alignment horizontal="left" vertical="center"/>
    </xf>
    <xf numFmtId="0" fontId="53" fillId="3" borderId="59" xfId="0" applyFont="1" applyFill="1" applyBorder="1" applyAlignment="1">
      <alignment horizontal="left" vertical="center"/>
    </xf>
    <xf numFmtId="0" fontId="70" fillId="0" borderId="0" xfId="0" applyFont="1" applyAlignment="1">
      <alignment vertical="center" wrapText="1"/>
    </xf>
    <xf numFmtId="0" fontId="70" fillId="0" borderId="0" xfId="0" applyFont="1">
      <alignment vertical="center"/>
    </xf>
    <xf numFmtId="0" fontId="74" fillId="0" borderId="0" xfId="0" applyFont="1" applyAlignment="1">
      <alignment horizontal="left" vertical="center"/>
    </xf>
    <xf numFmtId="0" fontId="53" fillId="3" borderId="0" xfId="0" applyFont="1" applyFill="1" applyAlignment="1">
      <alignment horizontal="left" vertical="center"/>
    </xf>
    <xf numFmtId="0" fontId="53" fillId="3" borderId="13" xfId="0" applyFont="1" applyFill="1" applyBorder="1" applyAlignment="1">
      <alignment horizontal="left" vertical="center"/>
    </xf>
    <xf numFmtId="0" fontId="53" fillId="3" borderId="15" xfId="0" applyFont="1" applyFill="1" applyBorder="1" applyAlignment="1">
      <alignment horizontal="left" vertical="center"/>
    </xf>
    <xf numFmtId="0" fontId="0" fillId="3" borderId="15" xfId="0" applyFill="1" applyBorder="1" applyProtection="1">
      <alignment vertical="center"/>
      <protection locked="0"/>
    </xf>
    <xf numFmtId="0" fontId="54" fillId="0" borderId="0" xfId="0" applyFont="1" applyAlignment="1">
      <alignment horizontal="center" vertical="center"/>
    </xf>
    <xf numFmtId="0" fontId="53" fillId="0" borderId="13" xfId="0" applyFont="1" applyBorder="1" applyAlignment="1">
      <alignment horizontal="center" vertical="center"/>
    </xf>
    <xf numFmtId="0" fontId="53" fillId="0" borderId="15" xfId="0" applyFont="1" applyBorder="1" applyAlignment="1">
      <alignment horizontal="center" vertical="center"/>
    </xf>
    <xf numFmtId="0" fontId="53" fillId="0" borderId="3" xfId="0" applyFont="1" applyBorder="1" applyAlignment="1">
      <alignment horizontal="center" vertical="center"/>
    </xf>
    <xf numFmtId="0" fontId="53" fillId="3" borderId="13" xfId="0" applyFont="1" applyFill="1" applyBorder="1">
      <alignment vertical="center"/>
    </xf>
    <xf numFmtId="0" fontId="0" fillId="3" borderId="14" xfId="0" applyFill="1" applyBorder="1">
      <alignment vertical="center"/>
    </xf>
    <xf numFmtId="0" fontId="53" fillId="3" borderId="58" xfId="0" applyFont="1" applyFill="1" applyBorder="1">
      <alignment vertical="center"/>
    </xf>
    <xf numFmtId="0" fontId="0" fillId="3" borderId="0" xfId="0" applyFill="1">
      <alignment vertical="center"/>
    </xf>
    <xf numFmtId="0" fontId="0" fillId="3" borderId="59" xfId="0" applyFill="1" applyBorder="1">
      <alignment vertical="center"/>
    </xf>
    <xf numFmtId="0" fontId="53" fillId="3" borderId="63" xfId="0" applyFont="1" applyFill="1" applyBorder="1">
      <alignment vertical="center"/>
    </xf>
    <xf numFmtId="0" fontId="0" fillId="3" borderId="65" xfId="0" applyFill="1" applyBorder="1">
      <alignment vertical="center"/>
    </xf>
    <xf numFmtId="0" fontId="0" fillId="3" borderId="64" xfId="0" applyFill="1" applyBorder="1">
      <alignment vertical="center"/>
    </xf>
    <xf numFmtId="0" fontId="0" fillId="3" borderId="15" xfId="0" applyFill="1" applyBorder="1">
      <alignment vertical="center"/>
    </xf>
    <xf numFmtId="0" fontId="78" fillId="0" borderId="58" xfId="0" applyFont="1" applyBorder="1" applyAlignment="1">
      <alignment horizontal="left" vertical="top" wrapText="1"/>
    </xf>
    <xf numFmtId="0" fontId="78" fillId="0" borderId="0" xfId="0" applyFont="1" applyAlignment="1">
      <alignment horizontal="left" vertical="top"/>
    </xf>
    <xf numFmtId="0" fontId="78" fillId="0" borderId="58" xfId="0" applyFont="1" applyBorder="1" applyAlignment="1">
      <alignment horizontal="left" vertical="top"/>
    </xf>
    <xf numFmtId="0" fontId="9" fillId="0" borderId="16" xfId="0" applyFont="1" applyBorder="1" applyAlignment="1">
      <alignment horizontal="center" vertical="center" wrapText="1"/>
    </xf>
    <xf numFmtId="0" fontId="9" fillId="0" borderId="33" xfId="0" applyFont="1" applyBorder="1" applyAlignment="1">
      <alignment horizontal="center" vertical="center" wrapText="1"/>
    </xf>
    <xf numFmtId="0" fontId="16" fillId="0" borderId="0" xfId="0" applyFont="1" applyAlignment="1">
      <alignment horizontal="center" vertical="center"/>
    </xf>
    <xf numFmtId="0" fontId="9" fillId="0" borderId="31" xfId="0" applyFont="1" applyBorder="1" applyAlignment="1">
      <alignment horizontal="left" vertical="center" wrapText="1"/>
    </xf>
    <xf numFmtId="0" fontId="9" fillId="0" borderId="32" xfId="0" applyFont="1" applyBorder="1" applyAlignment="1">
      <alignment horizontal="left" vertical="center"/>
    </xf>
    <xf numFmtId="0" fontId="9" fillId="0" borderId="34" xfId="0" applyFont="1" applyBorder="1" applyAlignment="1">
      <alignment horizontal="left" vertical="center"/>
    </xf>
    <xf numFmtId="0" fontId="9" fillId="0" borderId="33" xfId="0" applyFont="1" applyBorder="1" applyAlignment="1">
      <alignment horizontal="center" vertical="center"/>
    </xf>
    <xf numFmtId="0" fontId="54" fillId="0" borderId="0" xfId="8" applyFont="1" applyAlignment="1">
      <alignment horizontal="center" vertical="center"/>
    </xf>
    <xf numFmtId="0" fontId="53" fillId="0" borderId="3" xfId="8" applyFont="1" applyBorder="1" applyAlignment="1">
      <alignment horizontal="distributed" vertical="center"/>
    </xf>
    <xf numFmtId="0" fontId="26" fillId="0" borderId="3" xfId="8" applyBorder="1" applyAlignment="1">
      <alignment horizontal="distributed" vertical="center"/>
    </xf>
    <xf numFmtId="0" fontId="53" fillId="3" borderId="2" xfId="8" applyFont="1" applyFill="1" applyBorder="1">
      <alignment vertical="center"/>
    </xf>
    <xf numFmtId="0" fontId="26" fillId="3" borderId="3" xfId="8" applyFill="1" applyBorder="1">
      <alignment vertical="center"/>
    </xf>
    <xf numFmtId="0" fontId="26" fillId="3" borderId="4" xfId="8" applyFill="1" applyBorder="1">
      <alignment vertical="center"/>
    </xf>
    <xf numFmtId="0" fontId="53" fillId="3" borderId="58" xfId="8" applyFont="1" applyFill="1" applyBorder="1" applyAlignment="1">
      <alignment horizontal="center" vertical="center"/>
    </xf>
    <xf numFmtId="0" fontId="53" fillId="3" borderId="59" xfId="8" applyFont="1" applyFill="1" applyBorder="1" applyAlignment="1">
      <alignment horizontal="center" vertical="center"/>
    </xf>
    <xf numFmtId="0" fontId="53" fillId="3" borderId="58" xfId="8" applyFont="1" applyFill="1" applyBorder="1">
      <alignment vertical="center"/>
    </xf>
    <xf numFmtId="0" fontId="53" fillId="3" borderId="0" xfId="8" applyFont="1" applyFill="1">
      <alignment vertical="center"/>
    </xf>
    <xf numFmtId="0" fontId="53" fillId="3" borderId="59" xfId="8" applyFont="1" applyFill="1" applyBorder="1">
      <alignment vertical="center"/>
    </xf>
    <xf numFmtId="0" fontId="53" fillId="0" borderId="2" xfId="8" applyFont="1" applyBorder="1" applyAlignment="1">
      <alignment horizontal="center" vertical="center"/>
    </xf>
    <xf numFmtId="0" fontId="26" fillId="0" borderId="3" xfId="8" applyBorder="1" applyAlignment="1">
      <alignment horizontal="center" vertical="center"/>
    </xf>
    <xf numFmtId="0" fontId="26" fillId="0" borderId="4" xfId="8" applyBorder="1" applyAlignment="1">
      <alignment horizontal="center" vertical="center"/>
    </xf>
    <xf numFmtId="0" fontId="53" fillId="3" borderId="2" xfId="8" applyFont="1" applyFill="1" applyBorder="1" applyAlignment="1">
      <alignment horizontal="right" vertical="center"/>
    </xf>
    <xf numFmtId="0" fontId="53" fillId="3" borderId="3" xfId="8" applyFont="1" applyFill="1" applyBorder="1" applyAlignment="1">
      <alignment horizontal="right" vertical="center"/>
    </xf>
    <xf numFmtId="0" fontId="53" fillId="3" borderId="60" xfId="8" applyFont="1" applyFill="1" applyBorder="1" applyAlignment="1">
      <alignment horizontal="center" vertical="center"/>
    </xf>
    <xf numFmtId="0" fontId="53" fillId="3" borderId="61" xfId="8" applyFont="1" applyFill="1" applyBorder="1" applyAlignment="1">
      <alignment horizontal="center" vertical="center"/>
    </xf>
    <xf numFmtId="0" fontId="53" fillId="3" borderId="60" xfId="8" applyFont="1" applyFill="1" applyBorder="1">
      <alignment vertical="center"/>
    </xf>
    <xf numFmtId="0" fontId="53" fillId="3" borderId="62" xfId="8" applyFont="1" applyFill="1" applyBorder="1">
      <alignment vertical="center"/>
    </xf>
    <xf numFmtId="0" fontId="53" fillId="3" borderId="61" xfId="8" applyFont="1" applyFill="1" applyBorder="1">
      <alignment vertical="center"/>
    </xf>
    <xf numFmtId="0" fontId="53" fillId="3" borderId="13" xfId="8" applyFont="1" applyFill="1" applyBorder="1" applyAlignment="1">
      <alignment horizontal="center" vertical="center"/>
    </xf>
    <xf numFmtId="0" fontId="53" fillId="3" borderId="15" xfId="8" applyFont="1" applyFill="1" applyBorder="1" applyAlignment="1">
      <alignment horizontal="center" vertical="center"/>
    </xf>
    <xf numFmtId="0" fontId="53" fillId="3" borderId="13" xfId="8" applyFont="1" applyFill="1" applyBorder="1">
      <alignment vertical="center"/>
    </xf>
    <xf numFmtId="0" fontId="53" fillId="3" borderId="14" xfId="8" applyFont="1" applyFill="1" applyBorder="1">
      <alignment vertical="center"/>
    </xf>
    <xf numFmtId="0" fontId="53" fillId="3" borderId="15" xfId="8" applyFont="1" applyFill="1" applyBorder="1">
      <alignment vertical="center"/>
    </xf>
    <xf numFmtId="0" fontId="74" fillId="0" borderId="0" xfId="8" applyFont="1" applyAlignment="1">
      <alignment horizontal="center" vertical="center"/>
    </xf>
    <xf numFmtId="0" fontId="21" fillId="0" borderId="0" xfId="8" applyFont="1" applyAlignment="1">
      <alignment horizontal="left" vertical="top" wrapText="1"/>
    </xf>
    <xf numFmtId="0" fontId="27" fillId="0" borderId="0" xfId="8" applyFont="1" applyAlignment="1">
      <alignment horizontal="center" vertical="center"/>
    </xf>
    <xf numFmtId="9" fontId="25" fillId="0" borderId="0" xfId="8" applyNumberFormat="1" applyFont="1" applyAlignment="1">
      <alignment horizontal="left" vertical="distributed" wrapText="1"/>
    </xf>
    <xf numFmtId="0" fontId="25" fillId="0" borderId="0" xfId="8" applyFont="1" applyAlignment="1">
      <alignment horizontal="center" vertical="center"/>
    </xf>
    <xf numFmtId="0" fontId="25" fillId="0" borderId="0" xfId="8" applyFont="1" applyAlignment="1">
      <alignment horizontal="left" vertical="distributed"/>
    </xf>
    <xf numFmtId="0" fontId="25" fillId="0" borderId="0" xfId="8" applyFont="1" applyAlignment="1">
      <alignment horizontal="left" vertical="distributed" wrapText="1"/>
    </xf>
    <xf numFmtId="0" fontId="21" fillId="0" borderId="0" xfId="8" applyFont="1" applyAlignment="1">
      <alignment horizontal="left" vertical="center" shrinkToFit="1"/>
    </xf>
    <xf numFmtId="176" fontId="25" fillId="0" borderId="0" xfId="8" applyNumberFormat="1" applyFont="1" applyAlignment="1">
      <alignment horizontal="center" vertical="center"/>
    </xf>
    <xf numFmtId="0" fontId="3" fillId="0" borderId="0" xfId="8" applyFont="1" applyAlignment="1">
      <alignment horizontal="left" vertical="center" shrinkToFit="1"/>
    </xf>
    <xf numFmtId="0" fontId="35" fillId="0" borderId="0" xfId="5" applyFont="1" applyAlignment="1">
      <alignment horizontal="left" vertical="center" wrapText="1"/>
    </xf>
    <xf numFmtId="0" fontId="38" fillId="0" borderId="0" xfId="5" applyFont="1" applyAlignment="1">
      <alignment vertical="center" wrapText="1"/>
    </xf>
    <xf numFmtId="0" fontId="21" fillId="0" borderId="0" xfId="5" applyFont="1" applyAlignment="1">
      <alignment horizontal="left" vertical="center"/>
    </xf>
    <xf numFmtId="0" fontId="21" fillId="0" borderId="23" xfId="5" applyFont="1" applyBorder="1" applyAlignment="1">
      <alignment horizontal="justify" vertical="center" wrapText="1"/>
    </xf>
    <xf numFmtId="0" fontId="21" fillId="0" borderId="24" xfId="5" applyFont="1" applyBorder="1" applyAlignment="1">
      <alignment horizontal="justify" vertical="center" wrapText="1"/>
    </xf>
    <xf numFmtId="0" fontId="21" fillId="0" borderId="25" xfId="5" applyFont="1" applyBorder="1" applyAlignment="1">
      <alignment horizontal="justify" vertical="center" wrapText="1"/>
    </xf>
    <xf numFmtId="0" fontId="34" fillId="0" borderId="44" xfId="5" applyFont="1" applyBorder="1" applyAlignment="1">
      <alignment horizontal="justify" vertical="center" wrapText="1"/>
    </xf>
    <xf numFmtId="0" fontId="34" fillId="0" borderId="45" xfId="5" applyFont="1" applyBorder="1" applyAlignment="1">
      <alignment horizontal="justify" vertical="center" wrapText="1"/>
    </xf>
    <xf numFmtId="0" fontId="34" fillId="0" borderId="46" xfId="5" applyFont="1" applyBorder="1" applyAlignment="1">
      <alignment horizontal="justify" vertical="center" wrapText="1"/>
    </xf>
    <xf numFmtId="0" fontId="21" fillId="0" borderId="26" xfId="5" applyFont="1" applyBorder="1" applyAlignment="1">
      <alignment horizontal="justify" vertical="center" wrapText="1"/>
    </xf>
    <xf numFmtId="0" fontId="21" fillId="0" borderId="7" xfId="5" applyFont="1" applyBorder="1" applyAlignment="1">
      <alignment horizontal="justify" vertical="center" wrapText="1"/>
    </xf>
    <xf numFmtId="0" fontId="21" fillId="0" borderId="27" xfId="5" applyFont="1" applyBorder="1" applyAlignment="1">
      <alignment horizontal="justify" vertical="center" wrapText="1"/>
    </xf>
    <xf numFmtId="0" fontId="21" fillId="0" borderId="11" xfId="5" applyFont="1" applyBorder="1" applyAlignment="1">
      <alignment horizontal="justify" vertical="center" wrapText="1"/>
    </xf>
    <xf numFmtId="0" fontId="21" fillId="0" borderId="0" xfId="5" applyFont="1" applyAlignment="1">
      <alignment horizontal="justify" vertical="center" wrapText="1"/>
    </xf>
    <xf numFmtId="0" fontId="21" fillId="0" borderId="12" xfId="5" applyFont="1" applyBorder="1" applyAlignment="1">
      <alignment horizontal="justify" vertical="center" wrapText="1"/>
    </xf>
    <xf numFmtId="176" fontId="21" fillId="0" borderId="11" xfId="5" applyNumberFormat="1" applyFont="1" applyBorder="1" applyAlignment="1">
      <alignment horizontal="right" vertical="center" wrapText="1"/>
    </xf>
    <xf numFmtId="176" fontId="21" fillId="0" borderId="0" xfId="5" applyNumberFormat="1" applyFont="1" applyAlignment="1">
      <alignment horizontal="right" vertical="center" wrapText="1"/>
    </xf>
    <xf numFmtId="0" fontId="21" fillId="0" borderId="0" xfId="5" applyFont="1" applyAlignment="1">
      <alignment horizontal="center" vertical="center" wrapText="1"/>
    </xf>
    <xf numFmtId="0" fontId="3" fillId="0" borderId="0" xfId="5" applyFont="1" applyAlignment="1">
      <alignment horizontal="left" vertical="center" shrinkToFit="1"/>
    </xf>
    <xf numFmtId="0" fontId="36" fillId="0" borderId="20" xfId="5" applyFont="1" applyBorder="1" applyAlignment="1">
      <alignment horizontal="center" vertical="center" wrapText="1"/>
    </xf>
    <xf numFmtId="0" fontId="36" fillId="0" borderId="21" xfId="5" applyFont="1" applyBorder="1" applyAlignment="1">
      <alignment horizontal="center" vertical="center" wrapText="1"/>
    </xf>
    <xf numFmtId="0" fontId="36" fillId="0" borderId="22" xfId="5" applyFont="1" applyBorder="1" applyAlignment="1">
      <alignment horizontal="center" vertical="center" wrapText="1"/>
    </xf>
    <xf numFmtId="0" fontId="34" fillId="0" borderId="41" xfId="5" applyFont="1" applyBorder="1" applyAlignment="1">
      <alignment horizontal="justify" vertical="center" wrapText="1"/>
    </xf>
    <xf numFmtId="0" fontId="34" fillId="0" borderId="42" xfId="5" applyFont="1" applyBorder="1" applyAlignment="1">
      <alignment horizontal="justify" vertical="center" wrapText="1"/>
    </xf>
    <xf numFmtId="0" fontId="34" fillId="0" borderId="43" xfId="5" applyFont="1" applyBorder="1" applyAlignment="1">
      <alignment horizontal="justify" vertical="center" wrapText="1"/>
    </xf>
    <xf numFmtId="0" fontId="37" fillId="0" borderId="9" xfId="5" applyFont="1" applyBorder="1" applyAlignment="1">
      <alignment horizontal="justify" vertical="center" wrapText="1"/>
    </xf>
    <xf numFmtId="0" fontId="37" fillId="0" borderId="10" xfId="5" applyFont="1" applyBorder="1" applyAlignment="1">
      <alignment horizontal="justify" vertical="center" wrapText="1"/>
    </xf>
    <xf numFmtId="0" fontId="34" fillId="0" borderId="38" xfId="5" applyFont="1" applyBorder="1" applyAlignment="1">
      <alignment horizontal="center" vertical="center" wrapText="1"/>
    </xf>
    <xf numFmtId="0" fontId="34" fillId="0" borderId="39" xfId="5" applyFont="1" applyBorder="1" applyAlignment="1">
      <alignment horizontal="center" vertical="center" wrapText="1"/>
    </xf>
    <xf numFmtId="0" fontId="34" fillId="0" borderId="23" xfId="5" applyFont="1" applyBorder="1" applyAlignment="1">
      <alignment horizontal="center" vertical="center" wrapText="1"/>
    </xf>
    <xf numFmtId="0" fontId="34" fillId="0" borderId="24" xfId="5" applyFont="1" applyBorder="1" applyAlignment="1">
      <alignment horizontal="center" vertical="center" wrapText="1"/>
    </xf>
    <xf numFmtId="0" fontId="21" fillId="0" borderId="24" xfId="5" applyFont="1" applyBorder="1" applyAlignment="1">
      <alignment horizontal="left" vertical="center" wrapText="1"/>
    </xf>
    <xf numFmtId="0" fontId="21" fillId="0" borderId="25" xfId="5" applyFont="1" applyBorder="1" applyAlignment="1">
      <alignment horizontal="left" vertical="center" wrapText="1"/>
    </xf>
    <xf numFmtId="0" fontId="34" fillId="0" borderId="20" xfId="5" applyFont="1" applyBorder="1" applyAlignment="1">
      <alignment horizontal="center" vertical="center" wrapText="1"/>
    </xf>
    <xf numFmtId="0" fontId="34" fillId="0" borderId="21" xfId="5" applyFont="1" applyBorder="1" applyAlignment="1">
      <alignment horizontal="center" vertical="center" wrapText="1"/>
    </xf>
    <xf numFmtId="0" fontId="34" fillId="0" borderId="22" xfId="5" applyFont="1" applyBorder="1" applyAlignment="1">
      <alignment horizontal="center" vertical="center" wrapText="1"/>
    </xf>
    <xf numFmtId="0" fontId="35" fillId="0" borderId="20" xfId="5" applyFont="1" applyBorder="1" applyAlignment="1">
      <alignment horizontal="center" vertical="center" wrapText="1"/>
    </xf>
    <xf numFmtId="0" fontId="35" fillId="0" borderId="22" xfId="5" applyFont="1" applyBorder="1" applyAlignment="1">
      <alignment horizontal="center" vertical="center" wrapText="1"/>
    </xf>
    <xf numFmtId="49" fontId="21" fillId="0" borderId="20" xfId="5" applyNumberFormat="1" applyFont="1" applyBorder="1" applyAlignment="1">
      <alignment horizontal="left" vertical="center" wrapText="1"/>
    </xf>
    <xf numFmtId="49" fontId="21" fillId="0" borderId="21" xfId="5" applyNumberFormat="1" applyFont="1" applyBorder="1" applyAlignment="1">
      <alignment horizontal="left" vertical="center" wrapText="1"/>
    </xf>
    <xf numFmtId="49" fontId="21" fillId="0" borderId="22" xfId="5" applyNumberFormat="1" applyFont="1" applyBorder="1" applyAlignment="1">
      <alignment horizontal="left" vertical="center" wrapText="1"/>
    </xf>
    <xf numFmtId="0" fontId="3" fillId="0" borderId="26" xfId="5" applyFont="1" applyBorder="1" applyAlignment="1">
      <alignment horizontal="center" vertical="center"/>
    </xf>
    <xf numFmtId="0" fontId="3" fillId="0" borderId="7" xfId="5" applyFont="1" applyBorder="1" applyAlignment="1">
      <alignment horizontal="center" vertical="center"/>
    </xf>
    <xf numFmtId="0" fontId="3" fillId="0" borderId="27" xfId="5" applyFont="1" applyBorder="1" applyAlignment="1">
      <alignment horizontal="center" vertical="center"/>
    </xf>
    <xf numFmtId="0" fontId="3" fillId="0" borderId="23" xfId="5" applyFont="1" applyBorder="1" applyAlignment="1">
      <alignment horizontal="center" vertical="center"/>
    </xf>
    <xf numFmtId="0" fontId="3" fillId="0" borderId="24" xfId="5" applyFont="1" applyBorder="1" applyAlignment="1">
      <alignment horizontal="center" vertical="center"/>
    </xf>
    <xf numFmtId="0" fontId="3" fillId="0" borderId="25" xfId="5" applyFont="1" applyBorder="1" applyAlignment="1">
      <alignment horizontal="center" vertical="center"/>
    </xf>
    <xf numFmtId="0" fontId="36" fillId="0" borderId="8" xfId="5" applyFont="1" applyBorder="1" applyAlignment="1">
      <alignment horizontal="justify" vertical="center" wrapText="1"/>
    </xf>
    <xf numFmtId="0" fontId="36" fillId="0" borderId="9" xfId="5" applyFont="1" applyBorder="1" applyAlignment="1">
      <alignment horizontal="justify" vertical="center" wrapText="1"/>
    </xf>
    <xf numFmtId="0" fontId="36" fillId="0" borderId="10" xfId="5" applyFont="1" applyBorder="1" applyAlignment="1">
      <alignment horizontal="justify" vertical="center" wrapText="1"/>
    </xf>
    <xf numFmtId="49" fontId="21" fillId="3" borderId="20" xfId="5" applyNumberFormat="1" applyFont="1" applyFill="1" applyBorder="1" applyAlignment="1">
      <alignment horizontal="center" vertical="center" wrapText="1"/>
    </xf>
    <xf numFmtId="49" fontId="21" fillId="3" borderId="21" xfId="5" applyNumberFormat="1" applyFont="1" applyFill="1" applyBorder="1" applyAlignment="1">
      <alignment horizontal="center" vertical="center" wrapText="1"/>
    </xf>
    <xf numFmtId="49" fontId="21" fillId="3" borderId="22" xfId="5" applyNumberFormat="1" applyFont="1" applyFill="1" applyBorder="1" applyAlignment="1">
      <alignment horizontal="center" vertical="center" wrapText="1"/>
    </xf>
    <xf numFmtId="0" fontId="21" fillId="0" borderId="21" xfId="5" applyFont="1" applyBorder="1" applyAlignment="1">
      <alignment horizontal="left" vertical="center" wrapText="1"/>
    </xf>
    <xf numFmtId="0" fontId="21" fillId="0" borderId="22" xfId="5" applyFont="1" applyBorder="1" applyAlignment="1">
      <alignment horizontal="left" vertical="center" wrapText="1"/>
    </xf>
    <xf numFmtId="0" fontId="34" fillId="0" borderId="41" xfId="5" applyFont="1" applyBorder="1" applyAlignment="1">
      <alignment horizontal="left" vertical="center" wrapText="1"/>
    </xf>
    <xf numFmtId="0" fontId="34" fillId="0" borderId="42" xfId="5" applyFont="1" applyBorder="1" applyAlignment="1">
      <alignment horizontal="left" vertical="center" wrapText="1"/>
    </xf>
    <xf numFmtId="0" fontId="34" fillId="0" borderId="43" xfId="5" applyFont="1" applyBorder="1" applyAlignment="1">
      <alignment horizontal="left" vertical="center" wrapText="1"/>
    </xf>
    <xf numFmtId="0" fontId="21" fillId="0" borderId="38" xfId="5" applyFont="1" applyBorder="1" applyAlignment="1">
      <alignment horizontal="justify" vertical="center"/>
    </xf>
    <xf numFmtId="0" fontId="21" fillId="0" borderId="39" xfId="5" applyFont="1" applyBorder="1" applyAlignment="1">
      <alignment horizontal="justify" vertical="center"/>
    </xf>
    <xf numFmtId="0" fontId="21" fillId="0" borderId="40" xfId="5" applyFont="1" applyBorder="1" applyAlignment="1">
      <alignment horizontal="justify" vertical="center"/>
    </xf>
    <xf numFmtId="0" fontId="21" fillId="0" borderId="23" xfId="5" applyFont="1" applyBorder="1" applyAlignment="1">
      <alignment horizontal="justify" vertical="center"/>
    </xf>
    <xf numFmtId="0" fontId="21" fillId="0" borderId="24" xfId="5" applyFont="1" applyBorder="1" applyAlignment="1">
      <alignment horizontal="justify" vertical="center"/>
    </xf>
    <xf numFmtId="0" fontId="21" fillId="0" borderId="25" xfId="5" applyFont="1" applyBorder="1" applyAlignment="1">
      <alignment horizontal="justify" vertical="center"/>
    </xf>
    <xf numFmtId="0" fontId="21" fillId="0" borderId="11" xfId="5" applyFont="1" applyBorder="1" applyAlignment="1">
      <alignment horizontal="center" vertical="center" wrapText="1"/>
    </xf>
    <xf numFmtId="0" fontId="21" fillId="0" borderId="12"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24" xfId="5" applyFont="1" applyBorder="1" applyAlignment="1">
      <alignment horizontal="center" vertical="center" wrapText="1"/>
    </xf>
    <xf numFmtId="0" fontId="21" fillId="0" borderId="25" xfId="5" applyFont="1" applyBorder="1" applyAlignment="1">
      <alignment horizontal="center" vertical="center" wrapText="1"/>
    </xf>
    <xf numFmtId="0" fontId="34" fillId="3" borderId="35" xfId="5" applyFont="1" applyFill="1" applyBorder="1" applyAlignment="1">
      <alignment horizontal="center" vertical="center" wrapText="1"/>
    </xf>
    <xf numFmtId="0" fontId="34" fillId="3" borderId="36" xfId="5" applyFont="1" applyFill="1" applyBorder="1" applyAlignment="1">
      <alignment horizontal="center" vertical="center" wrapText="1"/>
    </xf>
    <xf numFmtId="0" fontId="36" fillId="0" borderId="8" xfId="5" applyFont="1" applyBorder="1" applyAlignment="1">
      <alignment horizontal="center" vertical="center" wrapText="1"/>
    </xf>
    <xf numFmtId="0" fontId="36" fillId="0" borderId="9" xfId="5" applyFont="1" applyBorder="1" applyAlignment="1">
      <alignment horizontal="center" vertical="center" wrapText="1"/>
    </xf>
    <xf numFmtId="0" fontId="36" fillId="0" borderId="10" xfId="5" applyFont="1" applyBorder="1" applyAlignment="1">
      <alignment horizontal="center" vertical="center" wrapText="1"/>
    </xf>
    <xf numFmtId="0" fontId="21" fillId="3" borderId="26" xfId="5" applyFont="1" applyFill="1" applyBorder="1" applyAlignment="1">
      <alignment horizontal="center" vertical="center" wrapText="1"/>
    </xf>
    <xf numFmtId="0" fontId="21" fillId="3" borderId="7" xfId="5" applyFont="1" applyFill="1" applyBorder="1" applyAlignment="1">
      <alignment horizontal="center" vertical="center" wrapText="1"/>
    </xf>
    <xf numFmtId="0" fontId="21" fillId="2" borderId="7" xfId="5" applyFont="1" applyFill="1" applyBorder="1" applyAlignment="1">
      <alignment horizontal="center" vertical="center" shrinkToFit="1"/>
    </xf>
    <xf numFmtId="0" fontId="21" fillId="3" borderId="21" xfId="5" applyFont="1" applyFill="1" applyBorder="1" applyAlignment="1">
      <alignment horizontal="left" vertical="center" wrapText="1"/>
    </xf>
    <xf numFmtId="0" fontId="21" fillId="0" borderId="8" xfId="5" applyFont="1" applyBorder="1" applyAlignment="1">
      <alignment horizontal="center" vertical="center" wrapText="1"/>
    </xf>
    <xf numFmtId="0" fontId="21" fillId="0" borderId="10" xfId="5" applyFont="1" applyBorder="1" applyAlignment="1">
      <alignment horizontal="center" vertical="center" wrapText="1"/>
    </xf>
    <xf numFmtId="0" fontId="21" fillId="2" borderId="26" xfId="5" applyFont="1" applyFill="1" applyBorder="1" applyAlignment="1">
      <alignment horizontal="left" vertical="center" wrapText="1"/>
    </xf>
    <xf numFmtId="0" fontId="21" fillId="2" borderId="7" xfId="5" applyFont="1" applyFill="1" applyBorder="1" applyAlignment="1">
      <alignment horizontal="left" vertical="center" wrapText="1"/>
    </xf>
    <xf numFmtId="0" fontId="21" fillId="2" borderId="23" xfId="5" applyFont="1" applyFill="1" applyBorder="1" applyAlignment="1">
      <alignment horizontal="left" vertical="center" wrapText="1"/>
    </xf>
    <xf numFmtId="0" fontId="21" fillId="2" borderId="24" xfId="5" applyFont="1" applyFill="1" applyBorder="1" applyAlignment="1">
      <alignment horizontal="left" vertical="center" wrapText="1"/>
    </xf>
    <xf numFmtId="0" fontId="21" fillId="2" borderId="24" xfId="5" applyFont="1" applyFill="1" applyBorder="1" applyAlignment="1">
      <alignment horizontal="center" vertical="center" shrinkToFit="1"/>
    </xf>
    <xf numFmtId="0" fontId="34" fillId="3" borderId="35" xfId="5" applyFont="1" applyFill="1" applyBorder="1" applyAlignment="1">
      <alignment horizontal="justify" vertical="center" wrapText="1"/>
    </xf>
    <xf numFmtId="0" fontId="34" fillId="3" borderId="36" xfId="5" applyFont="1" applyFill="1" applyBorder="1" applyAlignment="1">
      <alignment horizontal="justify" vertical="center" wrapText="1"/>
    </xf>
    <xf numFmtId="0" fontId="34" fillId="3" borderId="37" xfId="5" applyFont="1" applyFill="1" applyBorder="1" applyAlignment="1">
      <alignment horizontal="justify" vertical="center" wrapText="1"/>
    </xf>
    <xf numFmtId="0" fontId="35" fillId="0" borderId="9" xfId="5" applyFont="1" applyBorder="1" applyAlignment="1">
      <alignment horizontal="center" vertical="center" wrapText="1"/>
    </xf>
    <xf numFmtId="0" fontId="35" fillId="0" borderId="10" xfId="5" applyFont="1" applyBorder="1" applyAlignment="1">
      <alignment horizontal="center" vertical="center" wrapText="1"/>
    </xf>
    <xf numFmtId="0" fontId="21" fillId="0" borderId="38" xfId="5" applyFont="1" applyBorder="1" applyAlignment="1">
      <alignment horizontal="justify" vertical="center" wrapText="1"/>
    </xf>
    <xf numFmtId="0" fontId="21" fillId="0" borderId="39" xfId="5" applyFont="1" applyBorder="1" applyAlignment="1">
      <alignment horizontal="justify" vertical="center" wrapText="1"/>
    </xf>
    <xf numFmtId="0" fontId="21" fillId="0" borderId="40" xfId="5" applyFont="1" applyBorder="1" applyAlignment="1">
      <alignment horizontal="justify" vertical="center" wrapText="1"/>
    </xf>
    <xf numFmtId="0" fontId="21" fillId="2" borderId="20" xfId="5" applyFont="1" applyFill="1" applyBorder="1" applyAlignment="1">
      <alignment horizontal="center" vertical="center" wrapText="1"/>
    </xf>
    <xf numFmtId="0" fontId="21" fillId="2" borderId="22" xfId="5" applyFont="1" applyFill="1" applyBorder="1" applyAlignment="1">
      <alignment horizontal="center" vertical="center" wrapText="1"/>
    </xf>
    <xf numFmtId="0" fontId="21" fillId="2" borderId="20" xfId="5" applyFont="1" applyFill="1" applyBorder="1" applyAlignment="1">
      <alignment horizontal="left" vertical="center" wrapText="1"/>
    </xf>
    <xf numFmtId="0" fontId="21" fillId="2" borderId="21" xfId="5" applyFont="1" applyFill="1" applyBorder="1" applyAlignment="1">
      <alignment horizontal="left" vertical="center" wrapText="1"/>
    </xf>
    <xf numFmtId="0" fontId="21" fillId="2" borderId="21" xfId="5" applyFont="1" applyFill="1" applyBorder="1" applyAlignment="1">
      <alignment horizontal="justify" vertical="center" wrapText="1"/>
    </xf>
    <xf numFmtId="0" fontId="21" fillId="2" borderId="22" xfId="5" applyFont="1" applyFill="1" applyBorder="1" applyAlignment="1">
      <alignment horizontal="justify" vertical="center" wrapText="1"/>
    </xf>
    <xf numFmtId="0" fontId="21" fillId="2" borderId="20" xfId="5" applyFont="1" applyFill="1" applyBorder="1" applyAlignment="1">
      <alignment horizontal="justify" vertical="center" wrapText="1"/>
    </xf>
    <xf numFmtId="0" fontId="21" fillId="2" borderId="38" xfId="5" applyFont="1" applyFill="1" applyBorder="1" applyAlignment="1">
      <alignment horizontal="left" vertical="center" wrapText="1"/>
    </xf>
    <xf numFmtId="0" fontId="21" fillId="2" borderId="39" xfId="5" applyFont="1" applyFill="1" applyBorder="1" applyAlignment="1">
      <alignment horizontal="left" vertical="center" wrapText="1"/>
    </xf>
    <xf numFmtId="0" fontId="21" fillId="2" borderId="40" xfId="5" applyFont="1" applyFill="1" applyBorder="1" applyAlignment="1">
      <alignment horizontal="left" vertical="center" wrapText="1"/>
    </xf>
    <xf numFmtId="0" fontId="21" fillId="2" borderId="11" xfId="5" applyFont="1" applyFill="1" applyBorder="1" applyAlignment="1">
      <alignment horizontal="left" vertical="center" wrapText="1"/>
    </xf>
    <xf numFmtId="0" fontId="21" fillId="2" borderId="0" xfId="5" applyFont="1" applyFill="1" applyAlignment="1">
      <alignment horizontal="left" vertical="center" wrapText="1"/>
    </xf>
    <xf numFmtId="0" fontId="21" fillId="2" borderId="12" xfId="5" applyFont="1" applyFill="1" applyBorder="1" applyAlignment="1">
      <alignment horizontal="left" vertical="center" wrapText="1"/>
    </xf>
    <xf numFmtId="0" fontId="21" fillId="2" borderId="25" xfId="5" applyFont="1" applyFill="1" applyBorder="1" applyAlignment="1">
      <alignment horizontal="left" vertical="center" wrapText="1"/>
    </xf>
    <xf numFmtId="0" fontId="62" fillId="0" borderId="0" xfId="5" applyFont="1" applyAlignment="1">
      <alignment horizontal="left" vertical="center"/>
    </xf>
    <xf numFmtId="0" fontId="21" fillId="0" borderId="2" xfId="5" applyFont="1" applyBorder="1" applyAlignment="1">
      <alignment horizontal="center" vertical="center"/>
    </xf>
    <xf numFmtId="0" fontId="21" fillId="0" borderId="3" xfId="5" applyFont="1" applyBorder="1" applyAlignment="1">
      <alignment horizontal="center" vertical="center"/>
    </xf>
    <xf numFmtId="0" fontId="21" fillId="0" borderId="4" xfId="5" applyFont="1" applyBorder="1" applyAlignment="1">
      <alignment horizontal="center" vertical="center"/>
    </xf>
    <xf numFmtId="0" fontId="31" fillId="0" borderId="24" xfId="5" applyFont="1" applyBorder="1" applyAlignment="1">
      <alignment horizontal="center" vertical="center"/>
    </xf>
    <xf numFmtId="0" fontId="32" fillId="0" borderId="24" xfId="5" applyFont="1" applyBorder="1" applyAlignment="1">
      <alignment horizontal="right" vertical="center"/>
    </xf>
    <xf numFmtId="38" fontId="6" fillId="0" borderId="0" xfId="7" applyFont="1" applyFill="1" applyAlignment="1" applyProtection="1">
      <alignment horizontal="left" vertical="center" wrapText="1"/>
    </xf>
    <xf numFmtId="178" fontId="55" fillId="0" borderId="0" xfId="7" applyNumberFormat="1" applyFont="1" applyFill="1" applyAlignment="1">
      <alignment horizontal="center" vertical="center" wrapText="1"/>
    </xf>
    <xf numFmtId="38" fontId="6" fillId="0" borderId="0" xfId="7" applyFont="1" applyFill="1" applyBorder="1" applyAlignment="1">
      <alignment horizontal="right"/>
    </xf>
    <xf numFmtId="38" fontId="6" fillId="0" borderId="0" xfId="7" applyFont="1" applyFill="1" applyBorder="1" applyAlignment="1">
      <alignment horizontal="center"/>
    </xf>
    <xf numFmtId="38" fontId="6" fillId="0" borderId="0" xfId="7" applyFont="1" applyFill="1" applyAlignment="1">
      <alignment horizontal="left" wrapText="1"/>
    </xf>
    <xf numFmtId="38" fontId="6" fillId="0" borderId="0" xfId="7" applyFont="1" applyFill="1" applyAlignment="1">
      <alignment horizontal="center"/>
    </xf>
    <xf numFmtId="176" fontId="6" fillId="0" borderId="0" xfId="7" applyNumberFormat="1" applyFont="1" applyFill="1" applyAlignment="1">
      <alignment horizontal="center"/>
    </xf>
    <xf numFmtId="38" fontId="6" fillId="0" borderId="0" xfId="7" applyFont="1" applyFill="1" applyAlignment="1">
      <alignment horizontal="left" shrinkToFit="1"/>
    </xf>
    <xf numFmtId="0" fontId="6" fillId="0" borderId="0" xfId="6" applyFont="1" applyAlignment="1">
      <alignment horizontal="left" shrinkToFit="1"/>
    </xf>
  </cellXfs>
  <cellStyles count="11">
    <cellStyle name="パーセント 2" xfId="1" xr:uid="{00000000-0005-0000-0000-000000000000}"/>
    <cellStyle name="ハイパーリンク" xfId="9" builtinId="8"/>
    <cellStyle name="桁区切り" xfId="2" builtinId="6"/>
    <cellStyle name="桁区切り 2" xfId="3" xr:uid="{00000000-0005-0000-0000-000002000000}"/>
    <cellStyle name="桁区切り 2 2" xfId="7" xr:uid="{443DD1CB-9E3B-428E-81C8-6E1B6E5C88A7}"/>
    <cellStyle name="標準" xfId="0" builtinId="0"/>
    <cellStyle name="標準 2" xfId="4" xr:uid="{00000000-0005-0000-0000-000004000000}"/>
    <cellStyle name="標準 2 2" xfId="6" xr:uid="{34040619-254D-4AAF-9D19-B26AFDA96813}"/>
    <cellStyle name="標準 2 2 2" xfId="10" xr:uid="{8FDB6C24-B4B7-4138-967F-5E2D69194DEE}"/>
    <cellStyle name="標準 3" xfId="5" xr:uid="{8409D515-C600-469E-B67D-8A76228D511D}"/>
    <cellStyle name="標準 3 2" xfId="8" xr:uid="{C89004FC-0BBA-44B3-B353-AAFC415A2705}"/>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9</xdr:col>
      <xdr:colOff>0</xdr:colOff>
      <xdr:row>14</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9486900" y="3771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14</xdr:row>
      <xdr:rowOff>0</xdr:rowOff>
    </xdr:from>
    <xdr:to>
      <xdr:col>9</xdr:col>
      <xdr:colOff>0</xdr:colOff>
      <xdr:row>14</xdr:row>
      <xdr:rowOff>0</xdr:rowOff>
    </xdr:to>
    <xdr:sp macro="" textlink="">
      <xdr:nvSpPr>
        <xdr:cNvPr id="3" name="Line 10">
          <a:extLst>
            <a:ext uri="{FF2B5EF4-FFF2-40B4-BE49-F238E27FC236}">
              <a16:creationId xmlns:a16="http://schemas.microsoft.com/office/drawing/2014/main" id="{00000000-0008-0000-0000-000003000000}"/>
            </a:ext>
          </a:extLst>
        </xdr:cNvPr>
        <xdr:cNvSpPr>
          <a:spLocks noChangeShapeType="1"/>
        </xdr:cNvSpPr>
      </xdr:nvSpPr>
      <xdr:spPr bwMode="auto">
        <a:xfrm>
          <a:off x="9486900" y="3771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95250</xdr:colOff>
      <xdr:row>10</xdr:row>
      <xdr:rowOff>171450</xdr:rowOff>
    </xdr:from>
    <xdr:to>
      <xdr:col>13</xdr:col>
      <xdr:colOff>400050</xdr:colOff>
      <xdr:row>12</xdr:row>
      <xdr:rowOff>19050</xdr:rowOff>
    </xdr:to>
    <xdr:sp macro="" textlink="">
      <xdr:nvSpPr>
        <xdr:cNvPr id="2" name="四角形吹き出し 5">
          <a:extLst>
            <a:ext uri="{FF2B5EF4-FFF2-40B4-BE49-F238E27FC236}">
              <a16:creationId xmlns:a16="http://schemas.microsoft.com/office/drawing/2014/main" id="{00000000-0008-0000-0100-000002000000}"/>
            </a:ext>
          </a:extLst>
        </xdr:cNvPr>
        <xdr:cNvSpPr/>
      </xdr:nvSpPr>
      <xdr:spPr>
        <a:xfrm>
          <a:off x="7620000" y="3028950"/>
          <a:ext cx="1676400" cy="96202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182892</xdr:colOff>
      <xdr:row>17</xdr:row>
      <xdr:rowOff>275385</xdr:rowOff>
    </xdr:from>
    <xdr:to>
      <xdr:col>14</xdr:col>
      <xdr:colOff>611038</xdr:colOff>
      <xdr:row>21</xdr:row>
      <xdr:rowOff>512193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12397" y="4768310"/>
          <a:ext cx="3123900" cy="2914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＜対象経費＞</a:t>
          </a:r>
          <a:endParaRPr kumimoji="1" lang="en-US" altLang="ja-JP" sz="1100"/>
        </a:p>
        <a:p>
          <a:r>
            <a:rPr kumimoji="1" lang="ja-JP" altLang="en-US" sz="1100"/>
            <a:t>謝金、旅費、需用費（消耗品費、資料購入費、印刷製本費）、役務費（通信運搬料、広告料、手数料）、委託料、使用料及び賃借料</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＜対象</a:t>
          </a:r>
          <a:r>
            <a:rPr kumimoji="1" lang="ja-JP" altLang="en-US" sz="1100">
              <a:solidFill>
                <a:schemeClr val="dk1"/>
              </a:solidFill>
              <a:effectLst/>
              <a:latin typeface="+mn-lt"/>
              <a:ea typeface="+mn-ea"/>
              <a:cs typeface="+mn-cs"/>
            </a:rPr>
            <a:t>外</a:t>
          </a:r>
          <a:r>
            <a:rPr kumimoji="1" lang="ja-JP" altLang="ja-JP" sz="1100">
              <a:solidFill>
                <a:schemeClr val="dk1"/>
              </a:solidFill>
              <a:effectLst/>
              <a:latin typeface="+mn-lt"/>
              <a:ea typeface="+mn-ea"/>
              <a:cs typeface="+mn-cs"/>
            </a:rPr>
            <a:t>経費＞</a:t>
          </a:r>
          <a:endParaRPr lang="ja-JP" altLang="ja-JP">
            <a:effectLst/>
          </a:endParaRPr>
        </a:p>
        <a:p>
          <a:r>
            <a:rPr kumimoji="1" lang="ja-JP" altLang="en-US" sz="1100"/>
            <a:t>光熱費、備品購入費、食材料費</a:t>
          </a:r>
          <a:endParaRPr kumimoji="1" lang="en-US" altLang="ja-JP" sz="1100"/>
        </a:p>
        <a:p>
          <a:endParaRPr kumimoji="1" lang="en-US" altLang="ja-JP" sz="1100"/>
        </a:p>
        <a:p>
          <a:r>
            <a:rPr kumimoji="1" lang="ja-JP" altLang="en-US" sz="1100"/>
            <a:t>経費は</a:t>
          </a:r>
          <a:r>
            <a:rPr kumimoji="1" lang="ja-JP" altLang="en-US" sz="1100" b="1" u="sng">
              <a:solidFill>
                <a:srgbClr val="FF0000"/>
              </a:solidFill>
            </a:rPr>
            <a:t>消費税抜き</a:t>
          </a:r>
          <a:r>
            <a:rPr kumimoji="1" lang="ja-JP" altLang="en-US" sz="1100"/>
            <a:t>で計上してください。</a:t>
          </a:r>
          <a:endParaRPr kumimoji="1" lang="en-US" altLang="ja-JP" sz="1100"/>
        </a:p>
        <a:p>
          <a:r>
            <a:rPr kumimoji="1" lang="ja-JP" altLang="en-US" sz="1100"/>
            <a:t>また、計上した経費の</a:t>
          </a:r>
          <a:r>
            <a:rPr kumimoji="1" lang="ja-JP" altLang="en-US" sz="1100" b="1">
              <a:solidFill>
                <a:srgbClr val="FF0000"/>
              </a:solidFill>
            </a:rPr>
            <a:t>根拠資料</a:t>
          </a:r>
          <a:r>
            <a:rPr kumimoji="1" lang="ja-JP" altLang="en-US" sz="1100"/>
            <a:t>は提出をお願いする場合がございます。（見積書等）</a:t>
          </a:r>
          <a:endParaRPr kumimoji="1" lang="en-US" altLang="ja-JP" sz="1100"/>
        </a:p>
        <a:p>
          <a:endParaRPr kumimoji="1" lang="en-US" altLang="ja-JP" sz="1100"/>
        </a:p>
        <a:p>
          <a:r>
            <a:rPr kumimoji="1" lang="ja-JP" altLang="en-US" sz="1100"/>
            <a:t>なお、</a:t>
          </a:r>
          <a:r>
            <a:rPr kumimoji="1" lang="ja-JP" altLang="en-US" sz="1100" u="sng"/>
            <a:t>実績報告の際に、</a:t>
          </a:r>
          <a:r>
            <a:rPr kumimoji="1" lang="ja-JP" altLang="en-US" sz="1100" b="1" u="sng"/>
            <a:t>支払いの確認できる証拠書類</a:t>
          </a:r>
          <a:r>
            <a:rPr kumimoji="1" lang="ja-JP" altLang="en-US" sz="1100" u="sng"/>
            <a:t>（</a:t>
          </a:r>
          <a:r>
            <a:rPr kumimoji="1" lang="ja-JP" altLang="en-US" sz="1100" b="1" u="sng">
              <a:solidFill>
                <a:srgbClr val="FF0000"/>
              </a:solidFill>
            </a:rPr>
            <a:t>領収証、振込明細</a:t>
          </a:r>
          <a:r>
            <a:rPr kumimoji="1" lang="ja-JP" altLang="en-US" sz="1100" u="sng"/>
            <a:t>等）を提出いただきます</a:t>
          </a:r>
          <a:r>
            <a:rPr kumimoji="1" lang="ja-JP" altLang="en-US" sz="1100" u="none"/>
            <a:t>。</a:t>
          </a:r>
          <a:endParaRPr kumimoji="1" lang="en-US" altLang="ja-JP" sz="1100" u="none"/>
        </a:p>
        <a:p>
          <a:r>
            <a:rPr kumimoji="1" lang="ja-JP" altLang="en-US" sz="1100"/>
            <a:t>事業実施の際は、必ず保管をお願いします。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393747</xdr:colOff>
      <xdr:row>37</xdr:row>
      <xdr:rowOff>56731</xdr:rowOff>
    </xdr:from>
    <xdr:to>
      <xdr:col>14</xdr:col>
      <xdr:colOff>312900</xdr:colOff>
      <xdr:row>42</xdr:row>
      <xdr:rowOff>238125</xdr:rowOff>
    </xdr:to>
    <xdr:sp macro="" textlink="">
      <xdr:nvSpPr>
        <xdr:cNvPr id="2" name="四角形吹き出し 5">
          <a:extLst>
            <a:ext uri="{FF2B5EF4-FFF2-40B4-BE49-F238E27FC236}">
              <a16:creationId xmlns:a16="http://schemas.microsoft.com/office/drawing/2014/main" id="{555D2EB4-8E99-4905-8655-4EA822A53343}"/>
            </a:ext>
          </a:extLst>
        </xdr:cNvPr>
        <xdr:cNvSpPr/>
      </xdr:nvSpPr>
      <xdr:spPr>
        <a:xfrm>
          <a:off x="8324897" y="9810331"/>
          <a:ext cx="1182803" cy="1502194"/>
        </a:xfrm>
        <a:prstGeom prst="wedgeRectCallout">
          <a:avLst>
            <a:gd name="adj1" fmla="val -71388"/>
            <a:gd name="adj2" fmla="val -1337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114300</xdr:colOff>
      <xdr:row>17</xdr:row>
      <xdr:rowOff>104774</xdr:rowOff>
    </xdr:from>
    <xdr:to>
      <xdr:col>15</xdr:col>
      <xdr:colOff>523875</xdr:colOff>
      <xdr:row>23</xdr:row>
      <xdr:rowOff>47625</xdr:rowOff>
    </xdr:to>
    <xdr:sp macro="" textlink="">
      <xdr:nvSpPr>
        <xdr:cNvPr id="2" name="AutoShape 2">
          <a:extLst>
            <a:ext uri="{FF2B5EF4-FFF2-40B4-BE49-F238E27FC236}">
              <a16:creationId xmlns:a16="http://schemas.microsoft.com/office/drawing/2014/main" id="{00000000-0008-0000-0600-000002000000}"/>
            </a:ext>
          </a:extLst>
        </xdr:cNvPr>
        <xdr:cNvSpPr>
          <a:spLocks noChangeArrowheads="1"/>
        </xdr:cNvSpPr>
      </xdr:nvSpPr>
      <xdr:spPr bwMode="auto">
        <a:xfrm>
          <a:off x="8553450" y="4219574"/>
          <a:ext cx="1781175" cy="1562101"/>
        </a:xfrm>
        <a:prstGeom prst="wedgeRoundRectCallout">
          <a:avLst>
            <a:gd name="adj1" fmla="val -67376"/>
            <a:gd name="adj2" fmla="val -2014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該当の支払い方法の番号に○がつくよう、○を移動させてください。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57150</xdr:colOff>
      <xdr:row>24</xdr:row>
      <xdr:rowOff>19050</xdr:rowOff>
    </xdr:from>
    <xdr:to>
      <xdr:col>17</xdr:col>
      <xdr:colOff>9525</xdr:colOff>
      <xdr:row>26</xdr:row>
      <xdr:rowOff>142876</xdr:rowOff>
    </xdr:to>
    <xdr:sp macro="" textlink="">
      <xdr:nvSpPr>
        <xdr:cNvPr id="3" name="AutoShape 2">
          <a:extLst>
            <a:ext uri="{FF2B5EF4-FFF2-40B4-BE49-F238E27FC236}">
              <a16:creationId xmlns:a16="http://schemas.microsoft.com/office/drawing/2014/main" id="{00000000-0008-0000-0600-000003000000}"/>
            </a:ext>
          </a:extLst>
        </xdr:cNvPr>
        <xdr:cNvSpPr>
          <a:spLocks noChangeArrowheads="1"/>
        </xdr:cNvSpPr>
      </xdr:nvSpPr>
      <xdr:spPr bwMode="auto">
        <a:xfrm>
          <a:off x="8496300" y="5924550"/>
          <a:ext cx="2695575" cy="514351"/>
        </a:xfrm>
        <a:prstGeom prst="wedgeRoundRectCallout">
          <a:avLst>
            <a:gd name="adj1" fmla="val -61452"/>
            <a:gd name="adj2" fmla="val 16802"/>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○を該当のものに移動させて下さい。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3</xdr:col>
      <xdr:colOff>314325</xdr:colOff>
      <xdr:row>25</xdr:row>
      <xdr:rowOff>95250</xdr:rowOff>
    </xdr:from>
    <xdr:to>
      <xdr:col>3</xdr:col>
      <xdr:colOff>600075</xdr:colOff>
      <xdr:row>26</xdr:row>
      <xdr:rowOff>114300</xdr:rowOff>
    </xdr:to>
    <xdr:sp macro="" textlink="">
      <xdr:nvSpPr>
        <xdr:cNvPr id="4" name="円/楕円 4">
          <a:extLst>
            <a:ext uri="{FF2B5EF4-FFF2-40B4-BE49-F238E27FC236}">
              <a16:creationId xmlns:a16="http://schemas.microsoft.com/office/drawing/2014/main" id="{00000000-0008-0000-0600-000004000000}"/>
            </a:ext>
          </a:extLst>
        </xdr:cNvPr>
        <xdr:cNvSpPr/>
      </xdr:nvSpPr>
      <xdr:spPr>
        <a:xfrm>
          <a:off x="2752725" y="619125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19</xdr:row>
      <xdr:rowOff>190500</xdr:rowOff>
    </xdr:from>
    <xdr:to>
      <xdr:col>2</xdr:col>
      <xdr:colOff>219075</xdr:colOff>
      <xdr:row>20</xdr:row>
      <xdr:rowOff>133350</xdr:rowOff>
    </xdr:to>
    <xdr:sp macro="" textlink="">
      <xdr:nvSpPr>
        <xdr:cNvPr id="5" name="円/楕円 5">
          <a:extLst>
            <a:ext uri="{FF2B5EF4-FFF2-40B4-BE49-F238E27FC236}">
              <a16:creationId xmlns:a16="http://schemas.microsoft.com/office/drawing/2014/main" id="{00000000-0008-0000-0600-000005000000}"/>
            </a:ext>
          </a:extLst>
        </xdr:cNvPr>
        <xdr:cNvSpPr/>
      </xdr:nvSpPr>
      <xdr:spPr>
        <a:xfrm>
          <a:off x="2114550" y="4762500"/>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276223</xdr:colOff>
      <xdr:row>1</xdr:row>
      <xdr:rowOff>142874</xdr:rowOff>
    </xdr:from>
    <xdr:to>
      <xdr:col>16</xdr:col>
      <xdr:colOff>38099</xdr:colOff>
      <xdr:row>5</xdr:row>
      <xdr:rowOff>104774</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8381998" y="447674"/>
          <a:ext cx="2152651" cy="98107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600"/>
            <a:t>自動入力されていない部分は、直接入力してください。</a:t>
          </a:r>
          <a:endParaRPr kumimoji="1" lang="en-US" altLang="ja-JP" sz="1600"/>
        </a:p>
      </xdr:txBody>
    </xdr:sp>
    <xdr:clientData/>
  </xdr:twoCellAnchor>
  <xdr:twoCellAnchor>
    <xdr:from>
      <xdr:col>12</xdr:col>
      <xdr:colOff>84667</xdr:colOff>
      <xdr:row>31</xdr:row>
      <xdr:rowOff>52916</xdr:rowOff>
    </xdr:from>
    <xdr:to>
      <xdr:col>13</xdr:col>
      <xdr:colOff>42333</xdr:colOff>
      <xdr:row>38</xdr:row>
      <xdr:rowOff>0</xdr:rowOff>
    </xdr:to>
    <xdr:sp macro="" textlink="">
      <xdr:nvSpPr>
        <xdr:cNvPr id="7" name="右中かっこ 6">
          <a:extLst>
            <a:ext uri="{FF2B5EF4-FFF2-40B4-BE49-F238E27FC236}">
              <a16:creationId xmlns:a16="http://schemas.microsoft.com/office/drawing/2014/main" id="{00000000-0008-0000-0600-000007000000}"/>
            </a:ext>
          </a:extLst>
        </xdr:cNvPr>
        <xdr:cNvSpPr/>
      </xdr:nvSpPr>
      <xdr:spPr>
        <a:xfrm>
          <a:off x="8190442" y="7444316"/>
          <a:ext cx="291041" cy="21187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127000</xdr:colOff>
      <xdr:row>34</xdr:row>
      <xdr:rowOff>137583</xdr:rowOff>
    </xdr:from>
    <xdr:to>
      <xdr:col>15</xdr:col>
      <xdr:colOff>179917</xdr:colOff>
      <xdr:row>35</xdr:row>
      <xdr:rowOff>201083</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8566150" y="8386233"/>
          <a:ext cx="1424517" cy="3683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入力不要です</a:t>
          </a:r>
        </a:p>
      </xdr:txBody>
    </xdr:sp>
    <xdr:clientData/>
  </xdr:twoCellAnchor>
  <xdr:twoCellAnchor>
    <xdr:from>
      <xdr:col>0</xdr:col>
      <xdr:colOff>295275</xdr:colOff>
      <xdr:row>45</xdr:row>
      <xdr:rowOff>180975</xdr:rowOff>
    </xdr:from>
    <xdr:to>
      <xdr:col>11</xdr:col>
      <xdr:colOff>266700</xdr:colOff>
      <xdr:row>50</xdr:row>
      <xdr:rowOff>9525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295275" y="11315700"/>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mc:AlternateContent xmlns:mc="http://schemas.openxmlformats.org/markup-compatibility/2006">
    <mc:Choice xmlns:a14="http://schemas.microsoft.com/office/drawing/2010/main" Requires="a14">
      <xdr:twoCellAnchor editAs="oneCell">
        <xdr:from>
          <xdr:col>3</xdr:col>
          <xdr:colOff>1485900</xdr:colOff>
          <xdr:row>4</xdr:row>
          <xdr:rowOff>222250</xdr:rowOff>
        </xdr:from>
        <xdr:to>
          <xdr:col>4</xdr:col>
          <xdr:colOff>285750</xdr:colOff>
          <xdr:row>6</xdr:row>
          <xdr:rowOff>127000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9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222250</xdr:rowOff>
        </xdr:from>
        <xdr:to>
          <xdr:col>4</xdr:col>
          <xdr:colOff>285750</xdr:colOff>
          <xdr:row>7</xdr:row>
          <xdr:rowOff>127000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222250</xdr:rowOff>
        </xdr:from>
        <xdr:to>
          <xdr:col>7</xdr:col>
          <xdr:colOff>285750</xdr:colOff>
          <xdr:row>6</xdr:row>
          <xdr:rowOff>127000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5</xdr:row>
          <xdr:rowOff>0</xdr:rowOff>
        </xdr:from>
        <xdr:to>
          <xdr:col>0</xdr:col>
          <xdr:colOff>1098550</xdr:colOff>
          <xdr:row>6</xdr:row>
          <xdr:rowOff>69850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9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6</xdr:row>
          <xdr:rowOff>0</xdr:rowOff>
        </xdr:from>
        <xdr:to>
          <xdr:col>0</xdr:col>
          <xdr:colOff>1098550</xdr:colOff>
          <xdr:row>7</xdr:row>
          <xdr:rowOff>69850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9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152400</xdr:colOff>
      <xdr:row>6</xdr:row>
      <xdr:rowOff>152399</xdr:rowOff>
    </xdr:from>
    <xdr:to>
      <xdr:col>16</xdr:col>
      <xdr:colOff>19050</xdr:colOff>
      <xdr:row>11</xdr:row>
      <xdr:rowOff>76199</xdr:rowOff>
    </xdr:to>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8591550" y="1724024"/>
          <a:ext cx="1924050" cy="942975"/>
        </a:xfrm>
        <a:prstGeom prst="wedgeRectCallout">
          <a:avLst>
            <a:gd name="adj1" fmla="val -71447"/>
            <a:gd name="adj2" fmla="val -3393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該当する項目にチェックをいれてください。（チェックボックスをクリック）</a:t>
          </a:r>
        </a:p>
      </xdr:txBody>
    </xdr:sp>
    <xdr:clientData/>
  </xdr:twoCellAnchor>
  <mc:AlternateContent xmlns:mc="http://schemas.openxmlformats.org/markup-compatibility/2006">
    <mc:Choice xmlns:a14="http://schemas.microsoft.com/office/drawing/2010/main" Requires="a14">
      <xdr:twoCellAnchor editAs="oneCell">
        <xdr:from>
          <xdr:col>1</xdr:col>
          <xdr:colOff>69850</xdr:colOff>
          <xdr:row>5</xdr:row>
          <xdr:rowOff>31750</xdr:rowOff>
        </xdr:from>
        <xdr:to>
          <xdr:col>1</xdr:col>
          <xdr:colOff>374650</xdr:colOff>
          <xdr:row>6</xdr:row>
          <xdr:rowOff>31750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9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xdr:row>
          <xdr:rowOff>31750</xdr:rowOff>
        </xdr:from>
        <xdr:to>
          <xdr:col>1</xdr:col>
          <xdr:colOff>374650</xdr:colOff>
          <xdr:row>7</xdr:row>
          <xdr:rowOff>31750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9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61821</xdr:colOff>
      <xdr:row>43</xdr:row>
      <xdr:rowOff>122026</xdr:rowOff>
    </xdr:from>
    <xdr:to>
      <xdr:col>15</xdr:col>
      <xdr:colOff>471396</xdr:colOff>
      <xdr:row>49</xdr:row>
      <xdr:rowOff>226623</xdr:rowOff>
    </xdr:to>
    <xdr:sp macro="" textlink="">
      <xdr:nvSpPr>
        <xdr:cNvPr id="19" name="AutoShape 2">
          <a:extLst>
            <a:ext uri="{FF2B5EF4-FFF2-40B4-BE49-F238E27FC236}">
              <a16:creationId xmlns:a16="http://schemas.microsoft.com/office/drawing/2014/main" id="{00000000-0008-0000-0600-000013000000}"/>
            </a:ext>
          </a:extLst>
        </xdr:cNvPr>
        <xdr:cNvSpPr>
          <a:spLocks noChangeArrowheads="1"/>
        </xdr:cNvSpPr>
      </xdr:nvSpPr>
      <xdr:spPr bwMode="auto">
        <a:xfrm>
          <a:off x="8472576" y="10806201"/>
          <a:ext cx="1775424" cy="1560304"/>
        </a:xfrm>
        <a:prstGeom prst="wedgeRoundRectCallout">
          <a:avLst>
            <a:gd name="adj1" fmla="val -67376"/>
            <a:gd name="adj2" fmla="val -12079"/>
            <a:gd name="adj3" fmla="val 16667"/>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添付不要です。</a:t>
          </a:r>
          <a:endParaRPr lang="en-US" altLang="ja-JP" sz="1100" b="0" i="0" u="none" strike="noStrike" baseline="0">
            <a:solidFill>
              <a:sysClr val="windowText" lastClr="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498739</xdr:colOff>
      <xdr:row>13</xdr:row>
      <xdr:rowOff>168540</xdr:rowOff>
    </xdr:from>
    <xdr:to>
      <xdr:col>11</xdr:col>
      <xdr:colOff>423333</xdr:colOff>
      <xdr:row>15</xdr:row>
      <xdr:rowOff>243416</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6689989" y="5936457"/>
          <a:ext cx="2020094" cy="1027376"/>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自動入力されている住所・団体名・代表者職氏名に誤りがないか確認の上、押印願います。</a:t>
          </a:r>
        </a:p>
      </xdr:txBody>
    </xdr:sp>
    <xdr:clientData/>
  </xdr:twoCellAnchor>
  <xdr:twoCellAnchor editAs="oneCell">
    <xdr:from>
      <xdr:col>8</xdr:col>
      <xdr:colOff>423333</xdr:colOff>
      <xdr:row>5</xdr:row>
      <xdr:rowOff>201083</xdr:rowOff>
    </xdr:from>
    <xdr:to>
      <xdr:col>16</xdr:col>
      <xdr:colOff>83489</xdr:colOff>
      <xdr:row>11</xdr:row>
      <xdr:rowOff>4232</xdr:rowOff>
    </xdr:to>
    <xdr:pic>
      <xdr:nvPicPr>
        <xdr:cNvPr id="3" name="Picture 1">
          <a:extLst>
            <a:ext uri="{FF2B5EF4-FFF2-40B4-BE49-F238E27FC236}">
              <a16:creationId xmlns:a16="http://schemas.microsoft.com/office/drawing/2014/main" id="{00000000-0008-0000-0700-00000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528" r="11195"/>
        <a:stretch/>
      </xdr:blipFill>
      <xdr:spPr bwMode="auto">
        <a:xfrm>
          <a:off x="6614583" y="1651000"/>
          <a:ext cx="5248156" cy="2914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00e\&#20849;&#26377;&#12501;&#12457;&#12523;&#12480;32\12104085-460&#20171;&#35703;&#20154;&#26448;&#23550;&#31574;&#29677;\&#9733;&#35036;&#21161;&#20107;&#26989;\&#35370;&#21839;&#30475;&#35703;&#20805;&#23455;&#25903;&#25588;&#20107;&#26989;\&#21021;&#20219;&#32773;&#12398;&#35370;&#21839;&#30475;&#35703;&#32887;&#21729;&#12395;&#23550;&#12377;&#12427;&#30740;&#20462;&#35036;&#21161;&#20107;&#26989;\R7\02%20&#20107;&#26989;&#21608;&#30693;\02%20R7&#20132;&#20184;&#30003;&#35531;&#27096;&#24335;%20.xlsx" TargetMode="External"/><Relationship Id="rId1" Type="http://schemas.openxmlformats.org/officeDocument/2006/relationships/externalLinkPath" Target="/12104085-460&#20171;&#35703;&#20154;&#26448;&#23550;&#31574;&#29677;/&#9733;&#35036;&#21161;&#20107;&#26989;/&#35370;&#21839;&#30475;&#35703;&#20805;&#23455;&#25903;&#25588;&#20107;&#26989;/&#21021;&#20219;&#32773;&#12398;&#35370;&#21839;&#30475;&#35703;&#32887;&#21729;&#12395;&#23550;&#12377;&#12427;&#30740;&#20462;&#35036;&#21161;&#20107;&#26989;/R7/02%20&#20107;&#26989;&#21608;&#30693;/02%20R7&#20132;&#20184;&#30003;&#35531;&#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基本情報シート"/>
      <sheetName val="交付申請書"/>
      <sheetName val="別記"/>
      <sheetName val="②様式1-1"/>
      <sheetName val="③様式1-2"/>
      <sheetName val="誓約書 "/>
      <sheetName val="④債権者登録"/>
      <sheetName val="委任状（要押印）"/>
    </sheetNames>
    <sheetDataSet>
      <sheetData sheetId="0"/>
      <sheetData sheetId="1">
        <row r="7">
          <cell r="I7">
            <v>45748</v>
          </cell>
        </row>
      </sheetData>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000.ne.jp"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8742-6483-44BE-9B66-933EAE6D1C25}">
  <sheetPr>
    <tabColor indexed="13"/>
  </sheetPr>
  <dimension ref="A1:AU57"/>
  <sheetViews>
    <sheetView view="pageBreakPreview" zoomScale="112" zoomScaleNormal="100" zoomScaleSheetLayoutView="112" workbookViewId="0">
      <selection activeCell="B5" sqref="B5"/>
    </sheetView>
  </sheetViews>
  <sheetFormatPr defaultColWidth="9" defaultRowHeight="13"/>
  <cols>
    <col min="1" max="1" width="21.26953125" style="98" customWidth="1"/>
    <col min="2" max="2" width="29" style="98" customWidth="1"/>
    <col min="3" max="3" width="18.36328125" style="98" customWidth="1"/>
    <col min="4" max="4" width="32.90625" style="98" customWidth="1"/>
    <col min="5" max="5" width="1.08984375" style="98" customWidth="1"/>
    <col min="6" max="6" width="3.7265625" style="98" customWidth="1"/>
    <col min="7" max="7" width="6.90625" style="98" customWidth="1"/>
    <col min="8" max="24" width="5.08984375" style="98" customWidth="1"/>
    <col min="25" max="16384" width="9" style="98"/>
  </cols>
  <sheetData>
    <row r="1" spans="1:47" ht="25.5" customHeight="1">
      <c r="A1" s="95" t="s">
        <v>305</v>
      </c>
      <c r="B1" s="96"/>
      <c r="C1" s="96"/>
      <c r="D1" s="96"/>
      <c r="E1" s="96"/>
      <c r="F1" s="209" t="s">
        <v>90</v>
      </c>
      <c r="G1" s="96"/>
      <c r="H1" s="96"/>
      <c r="I1" s="96"/>
      <c r="J1" s="96"/>
      <c r="K1" s="96"/>
      <c r="L1" s="96"/>
      <c r="M1" s="96"/>
      <c r="N1" s="96"/>
      <c r="O1" s="96"/>
      <c r="P1" s="96"/>
      <c r="Q1" s="96"/>
      <c r="R1" s="96"/>
      <c r="S1" s="96"/>
      <c r="T1" s="96"/>
      <c r="U1" s="96"/>
      <c r="V1" s="96"/>
      <c r="W1" s="96"/>
      <c r="X1" s="96"/>
      <c r="Y1" s="96"/>
    </row>
    <row r="2" spans="1:47" ht="27" customHeight="1">
      <c r="A2" s="99" t="s">
        <v>91</v>
      </c>
      <c r="B2" s="100" t="s">
        <v>92</v>
      </c>
      <c r="C2" s="101"/>
      <c r="D2" s="101"/>
      <c r="E2" s="101"/>
      <c r="F2" s="296" t="s">
        <v>93</v>
      </c>
      <c r="G2" s="297"/>
      <c r="H2" s="297"/>
      <c r="I2" s="297"/>
      <c r="J2" s="297"/>
      <c r="K2" s="297"/>
      <c r="L2" s="297"/>
      <c r="M2" s="297"/>
      <c r="N2" s="297"/>
      <c r="O2" s="297"/>
      <c r="P2" s="297"/>
      <c r="Q2" s="297"/>
      <c r="R2" s="297"/>
      <c r="S2" s="297"/>
      <c r="T2" s="297"/>
      <c r="U2" s="297"/>
      <c r="V2" s="297"/>
      <c r="W2" s="297"/>
      <c r="X2" s="297"/>
      <c r="AD2" s="102"/>
      <c r="AE2" s="100"/>
      <c r="AF2" s="102"/>
      <c r="AG2" s="102"/>
      <c r="AH2" s="102"/>
      <c r="AI2" s="102"/>
      <c r="AJ2" s="102"/>
      <c r="AK2" s="102"/>
      <c r="AL2" s="102"/>
      <c r="AM2" s="102"/>
      <c r="AN2" s="100"/>
      <c r="AO2" s="100"/>
      <c r="AP2" s="100"/>
      <c r="AQ2" s="103"/>
      <c r="AR2" s="103"/>
      <c r="AS2" s="103"/>
      <c r="AT2" s="103"/>
      <c r="AU2" s="103"/>
    </row>
    <row r="3" spans="1:47" ht="19.5" customHeight="1" thickBot="1">
      <c r="A3" s="101"/>
      <c r="B3" s="138"/>
      <c r="C3" s="101" t="s">
        <v>94</v>
      </c>
      <c r="D3" s="101"/>
      <c r="E3" s="101"/>
      <c r="F3" s="297"/>
      <c r="G3" s="297"/>
      <c r="H3" s="297"/>
      <c r="I3" s="297"/>
      <c r="J3" s="297"/>
      <c r="K3" s="297"/>
      <c r="L3" s="297"/>
      <c r="M3" s="297"/>
      <c r="N3" s="297"/>
      <c r="O3" s="297"/>
      <c r="P3" s="297"/>
      <c r="Q3" s="297"/>
      <c r="R3" s="297"/>
      <c r="S3" s="297"/>
      <c r="T3" s="297"/>
      <c r="U3" s="297"/>
      <c r="V3" s="297"/>
      <c r="W3" s="297"/>
      <c r="X3" s="297"/>
      <c r="Y3" s="298"/>
      <c r="Z3" s="298"/>
      <c r="AA3" s="298"/>
      <c r="AB3" s="298"/>
      <c r="AC3" s="298"/>
      <c r="AD3" s="298"/>
      <c r="AE3" s="298"/>
      <c r="AF3" s="298"/>
      <c r="AG3" s="298"/>
      <c r="AH3" s="298"/>
      <c r="AI3" s="298"/>
      <c r="AJ3" s="298"/>
      <c r="AK3" s="298"/>
      <c r="AL3" s="298"/>
      <c r="AM3" s="298"/>
      <c r="AN3" s="298"/>
      <c r="AO3" s="298"/>
      <c r="AP3" s="298"/>
      <c r="AQ3" s="103"/>
      <c r="AR3" s="103"/>
      <c r="AS3" s="103"/>
      <c r="AT3" s="103"/>
      <c r="AU3" s="103"/>
    </row>
    <row r="4" spans="1:47" ht="22.5" customHeight="1" thickBot="1">
      <c r="A4" s="144" t="s">
        <v>95</v>
      </c>
      <c r="B4" s="145" t="s">
        <v>96</v>
      </c>
      <c r="C4" s="145" t="s">
        <v>97</v>
      </c>
      <c r="D4" s="146" t="s">
        <v>98</v>
      </c>
      <c r="E4" s="104"/>
      <c r="F4" s="105" t="s">
        <v>99</v>
      </c>
      <c r="G4" s="97" t="s">
        <v>100</v>
      </c>
      <c r="H4" s="106"/>
      <c r="I4" s="107"/>
      <c r="J4" s="100"/>
      <c r="K4" s="108" t="s">
        <v>220</v>
      </c>
      <c r="L4" s="100"/>
      <c r="M4" s="100"/>
      <c r="N4" s="100"/>
      <c r="O4" s="100"/>
      <c r="P4" s="100"/>
      <c r="Q4" s="100"/>
      <c r="R4" s="100"/>
      <c r="S4" s="100"/>
      <c r="T4" s="100"/>
      <c r="U4" s="100"/>
      <c r="V4" s="100"/>
      <c r="W4" s="100"/>
      <c r="X4" s="100"/>
      <c r="Y4" s="100"/>
      <c r="Z4" s="100"/>
      <c r="AA4" s="101"/>
      <c r="AB4" s="101"/>
      <c r="AC4" s="101"/>
      <c r="AD4" s="101"/>
      <c r="AE4" s="101"/>
      <c r="AF4" s="101"/>
      <c r="AG4" s="101"/>
      <c r="AH4" s="101"/>
      <c r="AI4" s="101"/>
      <c r="AJ4" s="101"/>
      <c r="AK4" s="101"/>
      <c r="AL4" s="101"/>
      <c r="AM4" s="101"/>
      <c r="AN4" s="101"/>
      <c r="AO4" s="101"/>
      <c r="AP4" s="101"/>
      <c r="AT4" s="103"/>
      <c r="AU4" s="103"/>
    </row>
    <row r="5" spans="1:47" ht="22.5" customHeight="1">
      <c r="A5" s="147" t="s">
        <v>101</v>
      </c>
      <c r="B5" s="158"/>
      <c r="C5" s="165" t="s">
        <v>167</v>
      </c>
      <c r="D5" s="109" t="s">
        <v>102</v>
      </c>
      <c r="E5" s="104"/>
      <c r="F5" s="101"/>
      <c r="G5" s="110" t="s">
        <v>99</v>
      </c>
      <c r="H5" s="299" t="s">
        <v>103</v>
      </c>
      <c r="I5" s="300"/>
      <c r="J5" s="301"/>
      <c r="K5" s="302" t="s">
        <v>104</v>
      </c>
      <c r="L5" s="303"/>
      <c r="M5" s="303"/>
      <c r="N5" s="303"/>
      <c r="O5" s="303"/>
      <c r="P5" s="303"/>
      <c r="Q5" s="303"/>
      <c r="R5" s="303"/>
      <c r="S5" s="303"/>
      <c r="T5" s="303"/>
      <c r="U5" s="303"/>
      <c r="V5" s="303"/>
      <c r="W5" s="303"/>
      <c r="X5" s="304"/>
      <c r="Y5" s="100"/>
      <c r="Z5" s="100"/>
      <c r="AA5" s="101"/>
      <c r="AB5" s="101"/>
      <c r="AC5" s="101"/>
      <c r="AD5" s="101"/>
      <c r="AE5" s="101"/>
      <c r="AF5" s="101"/>
      <c r="AG5" s="101"/>
      <c r="AH5" s="101"/>
      <c r="AI5" s="101"/>
      <c r="AJ5" s="101"/>
      <c r="AK5" s="101"/>
      <c r="AL5" s="101"/>
      <c r="AM5" s="101"/>
      <c r="AN5" s="101"/>
      <c r="AO5" s="101"/>
      <c r="AP5" s="101"/>
      <c r="AT5" s="103"/>
      <c r="AU5" s="103"/>
    </row>
    <row r="6" spans="1:47" ht="22.5" customHeight="1">
      <c r="A6" s="148" t="s">
        <v>105</v>
      </c>
      <c r="B6" s="159"/>
      <c r="C6" s="166" t="s">
        <v>106</v>
      </c>
      <c r="D6" s="305" t="s">
        <v>107</v>
      </c>
      <c r="E6" s="104"/>
      <c r="F6" s="101"/>
      <c r="G6" s="111" t="s">
        <v>108</v>
      </c>
      <c r="H6" s="307" t="s">
        <v>119</v>
      </c>
      <c r="I6" s="300"/>
      <c r="J6" s="301"/>
      <c r="K6" s="307" t="s">
        <v>217</v>
      </c>
      <c r="L6" s="300"/>
      <c r="M6" s="300"/>
      <c r="N6" s="300"/>
      <c r="O6" s="300"/>
      <c r="P6" s="300"/>
      <c r="Q6" s="300"/>
      <c r="R6" s="300"/>
      <c r="S6" s="300"/>
      <c r="T6" s="300"/>
      <c r="U6" s="300"/>
      <c r="V6" s="300"/>
      <c r="W6" s="300"/>
      <c r="X6" s="301"/>
      <c r="Y6" s="100"/>
      <c r="Z6" s="100"/>
      <c r="AA6" s="101"/>
      <c r="AB6" s="101"/>
      <c r="AC6" s="101"/>
      <c r="AD6" s="101"/>
      <c r="AE6" s="101"/>
      <c r="AF6" s="101"/>
      <c r="AG6" s="101"/>
      <c r="AH6" s="101"/>
      <c r="AI6" s="101"/>
      <c r="AJ6" s="101"/>
      <c r="AK6" s="101"/>
      <c r="AL6" s="101"/>
      <c r="AM6" s="101"/>
      <c r="AN6" s="101"/>
      <c r="AO6" s="101"/>
      <c r="AP6" s="101"/>
      <c r="AT6" s="103"/>
      <c r="AU6" s="103"/>
    </row>
    <row r="7" spans="1:47" ht="22.5" customHeight="1">
      <c r="A7" s="149" t="s">
        <v>109</v>
      </c>
      <c r="B7" s="160"/>
      <c r="C7" s="167" t="s">
        <v>110</v>
      </c>
      <c r="D7" s="306"/>
      <c r="E7" s="104"/>
      <c r="F7" s="101"/>
      <c r="G7" s="111" t="s">
        <v>111</v>
      </c>
      <c r="H7" s="307" t="s">
        <v>79</v>
      </c>
      <c r="I7" s="310"/>
      <c r="J7" s="311"/>
      <c r="K7" s="302" t="s">
        <v>177</v>
      </c>
      <c r="L7" s="303"/>
      <c r="M7" s="303"/>
      <c r="N7" s="303"/>
      <c r="O7" s="303"/>
      <c r="P7" s="303"/>
      <c r="Q7" s="303"/>
      <c r="R7" s="303"/>
      <c r="S7" s="303"/>
      <c r="T7" s="303"/>
      <c r="U7" s="303"/>
      <c r="V7" s="303"/>
      <c r="W7" s="303"/>
      <c r="X7" s="304"/>
      <c r="Y7" s="100"/>
      <c r="Z7" s="100"/>
      <c r="AA7" s="101"/>
      <c r="AB7" s="101"/>
      <c r="AC7" s="101"/>
      <c r="AD7" s="101"/>
      <c r="AE7" s="101"/>
      <c r="AF7" s="101"/>
      <c r="AG7" s="101"/>
      <c r="AH7" s="101"/>
      <c r="AI7" s="101"/>
      <c r="AJ7" s="101"/>
      <c r="AK7" s="101"/>
      <c r="AL7" s="101"/>
      <c r="AM7" s="101"/>
      <c r="AN7" s="101"/>
      <c r="AO7" s="101"/>
      <c r="AP7" s="101"/>
      <c r="AT7" s="103"/>
      <c r="AU7" s="103"/>
    </row>
    <row r="8" spans="1:47" ht="22.5" customHeight="1">
      <c r="A8" s="150" t="s">
        <v>112</v>
      </c>
      <c r="B8" s="160"/>
      <c r="C8" s="168" t="s">
        <v>113</v>
      </c>
      <c r="D8" s="112" t="s">
        <v>114</v>
      </c>
      <c r="E8" s="104"/>
      <c r="F8" s="101"/>
      <c r="G8" s="111" t="s">
        <v>115</v>
      </c>
      <c r="H8" s="307" t="s">
        <v>173</v>
      </c>
      <c r="I8" s="300"/>
      <c r="J8" s="301"/>
      <c r="K8" s="302" t="s">
        <v>178</v>
      </c>
      <c r="L8" s="303"/>
      <c r="M8" s="303"/>
      <c r="N8" s="303"/>
      <c r="O8" s="303"/>
      <c r="P8" s="303"/>
      <c r="Q8" s="303"/>
      <c r="R8" s="303"/>
      <c r="S8" s="303"/>
      <c r="T8" s="303"/>
      <c r="U8" s="303"/>
      <c r="V8" s="303"/>
      <c r="W8" s="303"/>
      <c r="X8" s="304"/>
      <c r="Y8" s="100"/>
      <c r="Z8" s="100"/>
      <c r="AA8" s="101"/>
      <c r="AB8" s="101"/>
      <c r="AC8" s="101"/>
      <c r="AD8" s="101"/>
      <c r="AE8" s="101"/>
      <c r="AF8" s="101"/>
      <c r="AG8" s="101"/>
      <c r="AH8" s="101"/>
      <c r="AI8" s="101"/>
      <c r="AJ8" s="101"/>
      <c r="AK8" s="101"/>
      <c r="AL8" s="101"/>
      <c r="AM8" s="101"/>
      <c r="AN8" s="101"/>
      <c r="AO8" s="101"/>
      <c r="AP8" s="101"/>
      <c r="AT8" s="103"/>
      <c r="AU8" s="103"/>
    </row>
    <row r="9" spans="1:47" ht="22.5" customHeight="1">
      <c r="A9" s="150" t="s">
        <v>116</v>
      </c>
      <c r="B9" s="160"/>
      <c r="C9" s="168" t="s">
        <v>117</v>
      </c>
      <c r="D9" s="113" t="s">
        <v>118</v>
      </c>
      <c r="E9" s="104"/>
      <c r="F9" s="101"/>
      <c r="G9" s="111" t="s">
        <v>128</v>
      </c>
      <c r="H9" s="307" t="s">
        <v>172</v>
      </c>
      <c r="I9" s="300"/>
      <c r="J9" s="301"/>
      <c r="K9" s="302" t="s">
        <v>176</v>
      </c>
      <c r="L9" s="308"/>
      <c r="M9" s="308"/>
      <c r="N9" s="308"/>
      <c r="O9" s="308"/>
      <c r="P9" s="308"/>
      <c r="Q9" s="308"/>
      <c r="R9" s="308"/>
      <c r="S9" s="308"/>
      <c r="T9" s="308"/>
      <c r="U9" s="308"/>
      <c r="V9" s="308"/>
      <c r="W9" s="308"/>
      <c r="X9" s="309"/>
      <c r="Y9" s="100"/>
      <c r="Z9" s="100"/>
      <c r="AA9" s="101"/>
      <c r="AB9" s="101"/>
      <c r="AC9" s="101"/>
      <c r="AD9" s="101"/>
      <c r="AE9" s="101"/>
      <c r="AF9" s="101"/>
      <c r="AG9" s="101"/>
      <c r="AH9" s="101"/>
      <c r="AI9" s="101"/>
      <c r="AJ9" s="101"/>
      <c r="AK9" s="101"/>
      <c r="AL9" s="101"/>
      <c r="AM9" s="101"/>
      <c r="AN9" s="101"/>
      <c r="AO9" s="101"/>
      <c r="AP9" s="101"/>
      <c r="AT9" s="103"/>
      <c r="AU9" s="103"/>
    </row>
    <row r="10" spans="1:47" ht="22.5" customHeight="1">
      <c r="A10" s="150" t="s">
        <v>120</v>
      </c>
      <c r="B10" s="160"/>
      <c r="C10" s="168" t="s">
        <v>121</v>
      </c>
      <c r="D10" s="113" t="s">
        <v>122</v>
      </c>
      <c r="E10" s="104"/>
      <c r="F10" s="101"/>
      <c r="G10" s="111" t="s">
        <v>115</v>
      </c>
      <c r="H10" s="307" t="s">
        <v>123</v>
      </c>
      <c r="I10" s="300"/>
      <c r="J10" s="301"/>
      <c r="K10" s="307" t="s">
        <v>124</v>
      </c>
      <c r="L10" s="300"/>
      <c r="M10" s="300"/>
      <c r="N10" s="300"/>
      <c r="O10" s="300"/>
      <c r="P10" s="300"/>
      <c r="Q10" s="300"/>
      <c r="R10" s="300"/>
      <c r="S10" s="300"/>
      <c r="T10" s="300"/>
      <c r="U10" s="300"/>
      <c r="V10" s="300"/>
      <c r="W10" s="300"/>
      <c r="X10" s="301"/>
      <c r="Y10" s="100"/>
      <c r="Z10" s="100"/>
      <c r="AA10" s="101"/>
      <c r="AB10" s="101"/>
      <c r="AC10" s="101"/>
      <c r="AD10" s="101"/>
      <c r="AE10" s="101"/>
      <c r="AF10" s="101"/>
      <c r="AG10" s="101"/>
      <c r="AH10" s="101"/>
      <c r="AI10" s="101"/>
      <c r="AJ10" s="101"/>
      <c r="AK10" s="101"/>
      <c r="AL10" s="101"/>
      <c r="AM10" s="101"/>
      <c r="AN10" s="101"/>
      <c r="AO10" s="101"/>
      <c r="AP10" s="101"/>
      <c r="AT10" s="103"/>
      <c r="AU10" s="103"/>
    </row>
    <row r="11" spans="1:47" ht="22.5" customHeight="1" thickBot="1">
      <c r="A11" s="151" t="s">
        <v>125</v>
      </c>
      <c r="B11" s="217"/>
      <c r="C11" s="169" t="s">
        <v>126</v>
      </c>
      <c r="D11" s="114" t="s">
        <v>127</v>
      </c>
      <c r="E11" s="104"/>
      <c r="F11" s="101"/>
      <c r="G11" s="115" t="s">
        <v>219</v>
      </c>
      <c r="H11" s="307" t="s">
        <v>129</v>
      </c>
      <c r="I11" s="300"/>
      <c r="J11" s="301"/>
      <c r="K11" s="307" t="s">
        <v>130</v>
      </c>
      <c r="L11" s="300"/>
      <c r="M11" s="300"/>
      <c r="N11" s="300"/>
      <c r="O11" s="300"/>
      <c r="P11" s="300"/>
      <c r="Q11" s="300"/>
      <c r="R11" s="300"/>
      <c r="S11" s="300"/>
      <c r="T11" s="300"/>
      <c r="U11" s="300"/>
      <c r="V11" s="300"/>
      <c r="W11" s="300"/>
      <c r="X11" s="301"/>
      <c r="Y11" s="100"/>
      <c r="Z11" s="100"/>
      <c r="AA11" s="101"/>
      <c r="AB11" s="101"/>
      <c r="AC11" s="101"/>
      <c r="AD11" s="101"/>
      <c r="AE11" s="101"/>
      <c r="AF11" s="101"/>
      <c r="AG11" s="101"/>
      <c r="AH11" s="101"/>
      <c r="AI11" s="101"/>
      <c r="AJ11" s="101"/>
      <c r="AK11" s="101"/>
      <c r="AL11" s="101"/>
      <c r="AM11" s="101"/>
      <c r="AN11" s="101"/>
      <c r="AO11" s="101"/>
      <c r="AP11" s="101"/>
      <c r="AT11" s="103"/>
      <c r="AU11" s="103"/>
    </row>
    <row r="12" spans="1:47" ht="22.5" customHeight="1">
      <c r="A12" s="152" t="s">
        <v>131</v>
      </c>
      <c r="B12" s="162"/>
      <c r="C12" s="165">
        <v>1234567</v>
      </c>
      <c r="D12" s="320" t="s">
        <v>132</v>
      </c>
      <c r="E12" s="104"/>
      <c r="F12" s="101"/>
      <c r="G12" s="115" t="s">
        <v>115</v>
      </c>
      <c r="H12" s="307" t="s">
        <v>231</v>
      </c>
      <c r="I12" s="300"/>
      <c r="J12" s="301"/>
      <c r="K12" s="323" t="s">
        <v>233</v>
      </c>
      <c r="L12" s="324"/>
      <c r="M12" s="324"/>
      <c r="N12" s="324"/>
      <c r="O12" s="324"/>
      <c r="P12" s="324"/>
      <c r="Q12" s="324"/>
      <c r="R12" s="324"/>
      <c r="S12" s="324"/>
      <c r="T12" s="324"/>
      <c r="U12" s="324"/>
      <c r="V12" s="324"/>
      <c r="W12" s="324"/>
      <c r="X12" s="325"/>
      <c r="Y12" s="100"/>
      <c r="Z12" s="100"/>
      <c r="AA12" s="101"/>
      <c r="AB12" s="101"/>
      <c r="AC12" s="101"/>
      <c r="AD12" s="101"/>
      <c r="AE12" s="101"/>
      <c r="AF12" s="101"/>
      <c r="AG12" s="101"/>
      <c r="AH12" s="101"/>
      <c r="AI12" s="101"/>
      <c r="AJ12" s="101"/>
      <c r="AK12" s="101"/>
      <c r="AL12" s="101"/>
      <c r="AM12" s="101"/>
      <c r="AN12" s="101"/>
      <c r="AO12" s="101"/>
      <c r="AP12" s="101"/>
      <c r="AT12" s="103"/>
      <c r="AU12" s="103"/>
    </row>
    <row r="13" spans="1:47" ht="22.5" customHeight="1">
      <c r="A13" s="153" t="s">
        <v>135</v>
      </c>
      <c r="B13" s="159"/>
      <c r="C13" s="170" t="s">
        <v>136</v>
      </c>
      <c r="D13" s="321"/>
      <c r="E13" s="104"/>
      <c r="F13" s="101"/>
      <c r="G13" s="115" t="s">
        <v>133</v>
      </c>
      <c r="H13" s="302" t="s">
        <v>134</v>
      </c>
      <c r="I13" s="303"/>
      <c r="J13" s="304"/>
      <c r="K13" s="307" t="s">
        <v>236</v>
      </c>
      <c r="L13" s="300"/>
      <c r="M13" s="300"/>
      <c r="N13" s="300"/>
      <c r="O13" s="300"/>
      <c r="P13" s="300"/>
      <c r="Q13" s="300"/>
      <c r="R13" s="300"/>
      <c r="S13" s="300"/>
      <c r="T13" s="300"/>
      <c r="U13" s="300"/>
      <c r="V13" s="300"/>
      <c r="W13" s="300"/>
      <c r="X13" s="301"/>
      <c r="Y13" s="100"/>
      <c r="Z13" s="100"/>
      <c r="AA13" s="101"/>
      <c r="AB13" s="101"/>
      <c r="AC13" s="101"/>
      <c r="AD13" s="101"/>
      <c r="AE13" s="101"/>
      <c r="AF13" s="101"/>
      <c r="AG13" s="101"/>
      <c r="AH13" s="101"/>
      <c r="AI13" s="101"/>
      <c r="AJ13" s="101"/>
      <c r="AK13" s="101"/>
      <c r="AL13" s="101"/>
      <c r="AM13" s="101"/>
      <c r="AN13" s="101"/>
      <c r="AO13" s="101"/>
      <c r="AP13" s="101"/>
      <c r="AT13" s="103"/>
      <c r="AU13" s="103"/>
    </row>
    <row r="14" spans="1:47" ht="22.5" customHeight="1">
      <c r="A14" s="154" t="s">
        <v>138</v>
      </c>
      <c r="B14" s="163"/>
      <c r="C14" s="171" t="s">
        <v>168</v>
      </c>
      <c r="D14" s="321"/>
      <c r="E14" s="104"/>
      <c r="F14" s="101"/>
      <c r="G14" s="326" t="s">
        <v>137</v>
      </c>
      <c r="H14" s="326"/>
      <c r="I14" s="326"/>
      <c r="J14" s="326"/>
      <c r="K14" s="326"/>
      <c r="L14" s="326"/>
      <c r="M14" s="326"/>
      <c r="N14" s="326"/>
      <c r="O14" s="326"/>
      <c r="P14" s="326"/>
      <c r="Q14" s="326"/>
      <c r="R14" s="326"/>
      <c r="S14" s="326"/>
      <c r="T14" s="326"/>
      <c r="U14" s="326"/>
      <c r="V14" s="326"/>
      <c r="W14" s="326"/>
      <c r="X14" s="326"/>
      <c r="Y14" s="100"/>
      <c r="Z14" s="100"/>
      <c r="AA14" s="101"/>
      <c r="AB14" s="101"/>
      <c r="AC14" s="101"/>
      <c r="AD14" s="101"/>
      <c r="AE14" s="101"/>
      <c r="AF14" s="101"/>
      <c r="AG14" s="101"/>
      <c r="AH14" s="101"/>
      <c r="AI14" s="101"/>
      <c r="AJ14" s="101"/>
      <c r="AK14" s="101"/>
      <c r="AL14" s="101"/>
      <c r="AM14" s="101"/>
      <c r="AN14" s="101"/>
      <c r="AO14" s="101"/>
      <c r="AP14" s="101"/>
      <c r="AT14" s="103"/>
      <c r="AU14" s="103"/>
    </row>
    <row r="15" spans="1:47" ht="22.5" customHeight="1" thickBot="1">
      <c r="A15" s="155" t="s">
        <v>141</v>
      </c>
      <c r="B15" s="161"/>
      <c r="C15" s="172" t="s">
        <v>169</v>
      </c>
      <c r="D15" s="322"/>
      <c r="E15" s="104"/>
      <c r="F15" s="101"/>
      <c r="G15" s="116" t="s">
        <v>139</v>
      </c>
      <c r="H15" s="116" t="s">
        <v>140</v>
      </c>
      <c r="I15" s="100"/>
      <c r="J15" s="100"/>
      <c r="K15" s="100"/>
      <c r="L15" s="100"/>
      <c r="M15" s="100"/>
      <c r="N15" s="100"/>
      <c r="O15" s="100"/>
      <c r="P15" s="100"/>
      <c r="Q15" s="100"/>
      <c r="R15" s="100"/>
      <c r="S15" s="100"/>
      <c r="T15" s="100"/>
      <c r="U15" s="100"/>
      <c r="V15" s="100"/>
      <c r="W15" s="100"/>
      <c r="X15" s="100"/>
      <c r="Y15" s="100"/>
      <c r="Z15" s="100"/>
      <c r="AA15" s="101"/>
      <c r="AB15" s="101"/>
      <c r="AC15" s="101"/>
      <c r="AD15" s="101"/>
      <c r="AE15" s="101"/>
      <c r="AF15" s="101"/>
      <c r="AG15" s="101"/>
      <c r="AH15" s="101"/>
      <c r="AI15" s="101"/>
      <c r="AJ15" s="101"/>
      <c r="AK15" s="101"/>
      <c r="AL15" s="101"/>
      <c r="AM15" s="101"/>
      <c r="AN15" s="101"/>
      <c r="AO15" s="101"/>
      <c r="AP15" s="101"/>
      <c r="AT15" s="103"/>
      <c r="AU15" s="103"/>
    </row>
    <row r="16" spans="1:47" ht="22.5" customHeight="1">
      <c r="A16" s="152" t="s">
        <v>142</v>
      </c>
      <c r="B16" s="158"/>
      <c r="C16" s="173" t="s">
        <v>143</v>
      </c>
      <c r="D16" s="317" t="s">
        <v>144</v>
      </c>
      <c r="E16" s="104"/>
      <c r="F16" s="116"/>
      <c r="G16" s="100"/>
      <c r="H16" s="312" t="s">
        <v>232</v>
      </c>
      <c r="I16" s="312"/>
      <c r="J16" s="312"/>
      <c r="K16" s="312"/>
      <c r="L16" s="312"/>
      <c r="M16" s="312"/>
      <c r="N16" s="312"/>
      <c r="O16" s="312"/>
      <c r="P16" s="312"/>
      <c r="Q16" s="312"/>
      <c r="R16" s="312"/>
      <c r="S16" s="312"/>
      <c r="T16" s="312"/>
      <c r="U16" s="312"/>
      <c r="V16" s="312"/>
      <c r="W16" s="312"/>
      <c r="X16" s="312"/>
      <c r="Y16" s="100"/>
      <c r="Z16" s="100"/>
      <c r="AA16" s="101"/>
      <c r="AB16" s="101"/>
      <c r="AC16" s="101"/>
      <c r="AD16" s="101"/>
      <c r="AE16" s="101"/>
      <c r="AF16" s="101"/>
      <c r="AG16" s="101"/>
      <c r="AH16" s="101"/>
      <c r="AI16" s="101"/>
      <c r="AJ16" s="101"/>
      <c r="AK16" s="101"/>
      <c r="AL16" s="101"/>
      <c r="AM16" s="101"/>
      <c r="AN16" s="101"/>
      <c r="AO16" s="101"/>
      <c r="AP16" s="101"/>
      <c r="AT16" s="103"/>
      <c r="AU16" s="103"/>
    </row>
    <row r="17" spans="1:47" ht="29.25" customHeight="1">
      <c r="A17" s="156" t="s">
        <v>145</v>
      </c>
      <c r="B17" s="160"/>
      <c r="C17" s="174" t="s">
        <v>146</v>
      </c>
      <c r="D17" s="318"/>
      <c r="E17" s="104"/>
      <c r="F17" s="116"/>
      <c r="G17" s="116" t="s">
        <v>147</v>
      </c>
      <c r="H17" s="116" t="s">
        <v>148</v>
      </c>
      <c r="I17" s="100"/>
      <c r="J17" s="117"/>
      <c r="K17" s="135"/>
      <c r="L17" s="135"/>
      <c r="M17" s="135"/>
      <c r="N17" s="135"/>
      <c r="O17" s="135"/>
      <c r="P17" s="135"/>
      <c r="Q17" s="135"/>
      <c r="R17" s="135"/>
      <c r="S17" s="135"/>
      <c r="T17" s="135"/>
      <c r="U17" s="135"/>
      <c r="V17" s="135"/>
      <c r="W17" s="135"/>
      <c r="X17" s="135"/>
      <c r="Y17" s="100"/>
      <c r="Z17" s="100"/>
      <c r="AA17" s="101"/>
      <c r="AB17" s="101"/>
      <c r="AC17" s="101"/>
      <c r="AD17" s="101"/>
      <c r="AE17" s="101"/>
      <c r="AF17" s="101"/>
      <c r="AG17" s="101"/>
      <c r="AH17" s="101"/>
      <c r="AI17" s="101"/>
      <c r="AJ17" s="101"/>
      <c r="AK17" s="101"/>
      <c r="AL17" s="101"/>
      <c r="AM17" s="101"/>
      <c r="AN17" s="101"/>
      <c r="AO17" s="101"/>
      <c r="AP17" s="101"/>
      <c r="AT17" s="103"/>
      <c r="AU17" s="103"/>
    </row>
    <row r="18" spans="1:47" ht="28.5" customHeight="1">
      <c r="A18" s="149" t="s">
        <v>149</v>
      </c>
      <c r="B18" s="160"/>
      <c r="C18" s="167" t="s">
        <v>150</v>
      </c>
      <c r="D18" s="318"/>
      <c r="E18" s="104"/>
      <c r="F18" s="105"/>
      <c r="G18" s="118" t="s">
        <v>99</v>
      </c>
      <c r="H18" s="100" t="s">
        <v>151</v>
      </c>
      <c r="K18" s="117"/>
      <c r="L18" s="117"/>
      <c r="M18" s="117"/>
      <c r="N18" s="117"/>
      <c r="O18" s="117"/>
      <c r="P18" s="117"/>
      <c r="Q18" s="117"/>
      <c r="R18" s="117"/>
      <c r="S18" s="117"/>
      <c r="T18" s="117"/>
      <c r="U18" s="117"/>
      <c r="V18" s="117"/>
      <c r="W18" s="117"/>
      <c r="X18" s="117"/>
      <c r="Y18" s="100"/>
      <c r="Z18" s="100"/>
      <c r="AA18" s="101"/>
      <c r="AB18" s="101"/>
      <c r="AC18" s="101"/>
      <c r="AD18" s="101"/>
      <c r="AE18" s="101"/>
      <c r="AF18" s="101"/>
      <c r="AG18" s="101"/>
      <c r="AH18" s="101"/>
      <c r="AI18" s="101"/>
      <c r="AJ18" s="101"/>
      <c r="AK18" s="101"/>
      <c r="AL18" s="101"/>
      <c r="AM18" s="101"/>
      <c r="AN18" s="101"/>
      <c r="AO18" s="101"/>
      <c r="AP18" s="101"/>
      <c r="AT18" s="103"/>
      <c r="AU18" s="103"/>
    </row>
    <row r="19" spans="1:47" ht="22.5" customHeight="1">
      <c r="A19" s="149" t="s">
        <v>152</v>
      </c>
      <c r="B19" s="233"/>
      <c r="C19" s="167" t="s">
        <v>153</v>
      </c>
      <c r="D19" s="318"/>
      <c r="E19" s="104"/>
      <c r="G19" s="118" t="s">
        <v>108</v>
      </c>
      <c r="H19" s="120" t="s">
        <v>222</v>
      </c>
      <c r="I19" s="100"/>
      <c r="J19" s="100"/>
      <c r="K19" s="100"/>
      <c r="L19" s="119"/>
      <c r="M19" s="100"/>
      <c r="N19" s="100"/>
      <c r="O19" s="100"/>
      <c r="P19" s="100"/>
      <c r="Q19" s="100"/>
      <c r="R19" s="100"/>
      <c r="S19" s="100"/>
      <c r="T19" s="100"/>
      <c r="U19" s="100"/>
      <c r="V19" s="100"/>
      <c r="W19" s="100"/>
      <c r="X19" s="100"/>
      <c r="Y19" s="100"/>
      <c r="Z19" s="100"/>
      <c r="AA19" s="101"/>
      <c r="AB19" s="101"/>
      <c r="AC19" s="101"/>
      <c r="AD19" s="101"/>
      <c r="AE19" s="101"/>
      <c r="AF19" s="101"/>
      <c r="AG19" s="101"/>
      <c r="AH19" s="101"/>
      <c r="AI19" s="101"/>
      <c r="AJ19" s="101"/>
      <c r="AK19" s="101"/>
      <c r="AL19" s="101"/>
      <c r="AM19" s="101"/>
      <c r="AN19" s="101"/>
      <c r="AO19" s="101"/>
      <c r="AP19" s="101"/>
      <c r="AT19" s="103"/>
      <c r="AU19" s="103"/>
    </row>
    <row r="20" spans="1:47" ht="22.5" customHeight="1">
      <c r="A20" s="150" t="s">
        <v>223</v>
      </c>
      <c r="B20" s="164"/>
      <c r="C20" s="168" t="s">
        <v>170</v>
      </c>
      <c r="D20" s="318"/>
      <c r="E20" s="104"/>
      <c r="F20" s="100"/>
      <c r="G20" s="118" t="s">
        <v>181</v>
      </c>
      <c r="H20" s="120" t="s">
        <v>180</v>
      </c>
      <c r="J20" s="100"/>
      <c r="K20" s="100"/>
      <c r="L20" s="100"/>
      <c r="M20" s="100"/>
      <c r="N20" s="100"/>
      <c r="O20" s="100"/>
      <c r="P20" s="100"/>
      <c r="Q20" s="100"/>
      <c r="R20" s="100"/>
      <c r="S20" s="100"/>
      <c r="T20" s="100"/>
      <c r="U20" s="100"/>
      <c r="V20" s="100"/>
      <c r="W20" s="100"/>
      <c r="X20" s="100"/>
      <c r="Y20" s="100"/>
      <c r="Z20" s="100"/>
      <c r="AA20" s="101"/>
      <c r="AB20" s="101"/>
      <c r="AC20" s="101"/>
      <c r="AD20" s="101"/>
      <c r="AE20" s="101"/>
      <c r="AF20" s="101"/>
      <c r="AG20" s="101"/>
      <c r="AH20" s="101"/>
      <c r="AI20" s="101"/>
      <c r="AJ20" s="101"/>
      <c r="AK20" s="101"/>
      <c r="AL20" s="101"/>
      <c r="AM20" s="101"/>
      <c r="AN20" s="101"/>
      <c r="AO20" s="101"/>
      <c r="AP20" s="101"/>
      <c r="AT20" s="103"/>
      <c r="AU20" s="103"/>
    </row>
    <row r="21" spans="1:47" ht="22.5" customHeight="1" thickBot="1">
      <c r="A21" s="157" t="s">
        <v>155</v>
      </c>
      <c r="B21" s="161"/>
      <c r="C21" s="175" t="s">
        <v>156</v>
      </c>
      <c r="D21" s="319"/>
      <c r="E21" s="104"/>
      <c r="F21" s="100"/>
      <c r="G21" s="118" t="s">
        <v>128</v>
      </c>
      <c r="H21" s="120" t="s">
        <v>179</v>
      </c>
      <c r="J21" s="100"/>
      <c r="K21" s="100"/>
      <c r="L21" s="100"/>
      <c r="M21" s="100"/>
      <c r="N21" s="100"/>
      <c r="O21" s="100"/>
      <c r="P21" s="100"/>
      <c r="Q21" s="100"/>
      <c r="R21" s="100"/>
      <c r="S21" s="100"/>
      <c r="T21" s="100"/>
      <c r="U21" s="100"/>
      <c r="V21" s="100"/>
      <c r="W21" s="100"/>
      <c r="X21" s="100"/>
      <c r="Y21" s="100"/>
      <c r="Z21" s="100"/>
      <c r="AA21" s="101"/>
      <c r="AB21" s="101"/>
      <c r="AC21" s="101"/>
      <c r="AD21" s="101"/>
      <c r="AE21" s="101"/>
      <c r="AF21" s="101"/>
      <c r="AG21" s="101"/>
      <c r="AH21" s="101"/>
      <c r="AI21" s="101"/>
      <c r="AJ21" s="101"/>
      <c r="AK21" s="101"/>
      <c r="AL21" s="101"/>
      <c r="AM21" s="101"/>
      <c r="AN21" s="101"/>
      <c r="AO21" s="101"/>
      <c r="AP21" s="101"/>
      <c r="AT21" s="103"/>
      <c r="AU21" s="103"/>
    </row>
    <row r="22" spans="1:47" ht="22.5" customHeight="1">
      <c r="A22" s="122" t="s">
        <v>159</v>
      </c>
      <c r="B22" s="122"/>
      <c r="C22" s="101"/>
      <c r="D22" s="121"/>
      <c r="E22" s="121"/>
      <c r="F22" s="100"/>
      <c r="G22" s="118" t="s">
        <v>221</v>
      </c>
      <c r="H22" s="120" t="s">
        <v>154</v>
      </c>
      <c r="I22" s="100"/>
      <c r="J22" s="100"/>
      <c r="K22" s="100"/>
      <c r="L22" s="100"/>
      <c r="M22" s="100"/>
      <c r="N22" s="100"/>
      <c r="O22" s="100"/>
      <c r="P22" s="100"/>
      <c r="Q22" s="100"/>
      <c r="R22" s="100"/>
      <c r="S22" s="100"/>
      <c r="T22" s="100"/>
      <c r="U22" s="100"/>
      <c r="V22" s="100"/>
      <c r="W22" s="100"/>
      <c r="X22" s="100"/>
      <c r="Y22" s="100"/>
      <c r="Z22" s="100"/>
      <c r="AA22" s="101"/>
      <c r="AB22" s="101"/>
      <c r="AC22" s="101"/>
      <c r="AD22" s="101"/>
      <c r="AE22" s="101"/>
      <c r="AF22" s="101"/>
      <c r="AG22" s="101"/>
      <c r="AH22" s="101"/>
      <c r="AI22" s="101"/>
      <c r="AJ22" s="101"/>
      <c r="AK22" s="101"/>
      <c r="AL22" s="101"/>
      <c r="AM22" s="101"/>
      <c r="AN22" s="101"/>
      <c r="AO22" s="101"/>
      <c r="AP22" s="101"/>
      <c r="AT22" s="103"/>
      <c r="AU22" s="103"/>
    </row>
    <row r="23" spans="1:47" ht="22.5" customHeight="1">
      <c r="A23" s="180" t="s">
        <v>171</v>
      </c>
      <c r="B23" s="176"/>
      <c r="C23" s="123"/>
      <c r="D23" s="121"/>
      <c r="E23" s="121"/>
      <c r="F23" s="100"/>
      <c r="G23" s="118" t="s">
        <v>157</v>
      </c>
      <c r="H23" s="120" t="s">
        <v>158</v>
      </c>
      <c r="I23" s="100"/>
      <c r="J23" s="100"/>
      <c r="K23" s="100"/>
      <c r="L23" s="100"/>
      <c r="M23" s="100"/>
      <c r="N23" s="100"/>
      <c r="O23" s="100"/>
      <c r="P23" s="100"/>
      <c r="Q23" s="100"/>
      <c r="R23" s="100"/>
      <c r="S23" s="100"/>
      <c r="T23" s="100"/>
      <c r="U23" s="100"/>
      <c r="V23" s="100"/>
      <c r="W23" s="100"/>
      <c r="X23" s="100"/>
      <c r="Y23" s="100"/>
      <c r="Z23" s="100"/>
      <c r="AA23" s="101"/>
      <c r="AB23" s="101"/>
      <c r="AC23" s="101"/>
      <c r="AD23" s="101"/>
      <c r="AE23" s="101"/>
      <c r="AF23" s="101"/>
      <c r="AG23" s="101"/>
      <c r="AH23" s="101"/>
      <c r="AI23" s="101"/>
      <c r="AJ23" s="101"/>
      <c r="AK23" s="101"/>
      <c r="AL23" s="101"/>
      <c r="AM23" s="101"/>
      <c r="AN23" s="101"/>
      <c r="AO23" s="101"/>
      <c r="AP23" s="101"/>
      <c r="AT23" s="103"/>
      <c r="AU23" s="103"/>
    </row>
    <row r="24" spans="1:47" ht="22.5" customHeight="1">
      <c r="A24" s="179" t="s">
        <v>239</v>
      </c>
      <c r="B24" s="178"/>
      <c r="C24" s="125"/>
      <c r="D24" s="126"/>
      <c r="E24" s="121"/>
      <c r="F24" s="100"/>
      <c r="G24" s="116" t="s">
        <v>160</v>
      </c>
      <c r="H24" s="116" t="s">
        <v>161</v>
      </c>
      <c r="I24" s="101"/>
      <c r="P24" s="100"/>
      <c r="Q24" s="100"/>
      <c r="R24" s="100"/>
      <c r="S24" s="100"/>
      <c r="T24" s="100"/>
      <c r="U24" s="100"/>
      <c r="V24" s="100"/>
      <c r="W24" s="100"/>
      <c r="X24" s="100"/>
      <c r="Y24" s="100"/>
      <c r="Z24" s="100"/>
      <c r="AA24" s="100"/>
      <c r="AB24" s="101"/>
      <c r="AC24" s="101"/>
      <c r="AD24" s="100"/>
      <c r="AE24" s="100"/>
      <c r="AF24" s="100"/>
      <c r="AG24" s="100"/>
      <c r="AH24" s="100"/>
      <c r="AI24" s="100"/>
      <c r="AJ24" s="100"/>
      <c r="AK24" s="100"/>
      <c r="AL24" s="100"/>
      <c r="AM24" s="100"/>
      <c r="AN24" s="100"/>
      <c r="AO24" s="100"/>
      <c r="AP24" s="100"/>
      <c r="AQ24" s="103"/>
      <c r="AR24" s="103"/>
      <c r="AS24" s="103"/>
      <c r="AT24" s="103"/>
      <c r="AU24" s="103"/>
    </row>
    <row r="25" spans="1:47" ht="22.5" customHeight="1">
      <c r="A25" s="177" t="s">
        <v>163</v>
      </c>
      <c r="B25" s="178"/>
      <c r="C25" s="101"/>
      <c r="D25" s="126"/>
      <c r="E25" s="121"/>
      <c r="F25" s="100"/>
      <c r="G25" s="124"/>
      <c r="H25" s="214" t="s">
        <v>237</v>
      </c>
      <c r="I25" s="100"/>
      <c r="J25" s="100"/>
      <c r="K25" s="100"/>
      <c r="L25" s="100"/>
      <c r="M25" s="100"/>
      <c r="N25" s="100"/>
      <c r="O25" s="100"/>
      <c r="P25" s="100"/>
      <c r="Q25" s="100"/>
      <c r="R25" s="100"/>
      <c r="S25" s="100"/>
      <c r="T25" s="100"/>
      <c r="U25" s="100"/>
      <c r="V25" s="100"/>
      <c r="W25" s="100"/>
      <c r="X25" s="100"/>
      <c r="Y25" s="100"/>
      <c r="Z25" s="100"/>
      <c r="AA25" s="100"/>
      <c r="AB25" s="101"/>
      <c r="AC25" s="101"/>
      <c r="AD25" s="101"/>
      <c r="AE25" s="101"/>
      <c r="AF25" s="101"/>
      <c r="AG25" s="101"/>
      <c r="AH25" s="101"/>
      <c r="AI25" s="101"/>
      <c r="AJ25" s="101"/>
      <c r="AK25" s="101"/>
      <c r="AL25" s="101"/>
      <c r="AM25" s="101"/>
      <c r="AN25" s="101"/>
      <c r="AO25" s="101"/>
      <c r="AP25" s="101"/>
    </row>
    <row r="26" spans="1:47" ht="22.5" customHeight="1">
      <c r="A26" s="179" t="s">
        <v>234</v>
      </c>
      <c r="B26" s="178"/>
      <c r="C26" s="101"/>
      <c r="D26" s="101"/>
      <c r="E26" s="104"/>
      <c r="F26" s="127"/>
      <c r="G26" s="127" t="s">
        <v>162</v>
      </c>
      <c r="H26" s="120"/>
      <c r="I26" s="100"/>
      <c r="J26" s="100"/>
      <c r="K26" s="100"/>
      <c r="L26" s="100"/>
      <c r="M26" s="100"/>
      <c r="N26" s="100"/>
      <c r="O26" s="100"/>
      <c r="P26" s="100"/>
      <c r="Q26" s="100"/>
      <c r="R26" s="100"/>
      <c r="S26" s="100"/>
      <c r="T26" s="100"/>
      <c r="U26" s="100"/>
      <c r="V26" s="100"/>
      <c r="W26" s="100"/>
      <c r="X26" s="100"/>
      <c r="Y26" s="100"/>
      <c r="Z26" s="100"/>
      <c r="AA26" s="100"/>
      <c r="AB26" s="101"/>
      <c r="AC26" s="101"/>
      <c r="AD26" s="101"/>
      <c r="AE26" s="101"/>
      <c r="AF26" s="101"/>
      <c r="AG26" s="101"/>
      <c r="AH26" s="101"/>
      <c r="AI26" s="101"/>
      <c r="AJ26" s="101"/>
      <c r="AK26" s="101"/>
      <c r="AL26" s="101"/>
      <c r="AM26" s="101"/>
      <c r="AN26" s="101"/>
      <c r="AO26" s="101"/>
      <c r="AP26" s="101"/>
    </row>
    <row r="27" spans="1:47" ht="22.5" customHeight="1">
      <c r="A27" s="313" t="s">
        <v>287</v>
      </c>
      <c r="B27" s="314"/>
      <c r="C27" s="101"/>
      <c r="D27" s="101"/>
      <c r="E27" s="104"/>
      <c r="G27" s="128" t="s">
        <v>164</v>
      </c>
      <c r="I27" s="100"/>
      <c r="J27" s="100"/>
      <c r="K27" s="100"/>
      <c r="L27" s="100"/>
      <c r="M27" s="100"/>
      <c r="N27" s="100"/>
      <c r="O27" s="100"/>
      <c r="P27" s="100"/>
      <c r="Q27" s="100"/>
      <c r="R27" s="100"/>
      <c r="S27" s="100"/>
      <c r="T27" s="100"/>
      <c r="U27" s="100"/>
      <c r="V27" s="100"/>
      <c r="W27" s="100"/>
      <c r="X27" s="100"/>
      <c r="Y27" s="100"/>
      <c r="Z27" s="100"/>
      <c r="AA27" s="100"/>
      <c r="AB27" s="101"/>
      <c r="AC27" s="101"/>
      <c r="AD27" s="101"/>
      <c r="AE27" s="101"/>
      <c r="AF27" s="101"/>
      <c r="AG27" s="101"/>
      <c r="AH27" s="101"/>
      <c r="AI27" s="101"/>
      <c r="AJ27" s="101"/>
      <c r="AK27" s="101"/>
      <c r="AL27" s="101"/>
      <c r="AM27" s="101"/>
      <c r="AN27" s="101"/>
      <c r="AO27" s="101"/>
      <c r="AP27" s="101"/>
    </row>
    <row r="28" spans="1:47" ht="22.5" customHeight="1">
      <c r="A28" s="315"/>
      <c r="B28" s="316"/>
      <c r="C28" s="122"/>
      <c r="D28" s="101"/>
      <c r="E28" s="121"/>
      <c r="G28" s="100" t="s">
        <v>165</v>
      </c>
      <c r="V28" s="100"/>
      <c r="W28" s="100"/>
      <c r="X28" s="100"/>
      <c r="Y28" s="100"/>
      <c r="Z28" s="100"/>
      <c r="AA28" s="100"/>
      <c r="AB28" s="101"/>
      <c r="AC28" s="101"/>
      <c r="AD28" s="101"/>
      <c r="AE28" s="101"/>
      <c r="AF28" s="101"/>
      <c r="AG28" s="101"/>
      <c r="AH28" s="101"/>
      <c r="AI28" s="101"/>
      <c r="AJ28" s="101"/>
      <c r="AK28" s="101"/>
      <c r="AL28" s="101"/>
      <c r="AM28" s="101"/>
      <c r="AN28" s="101"/>
      <c r="AO28" s="101"/>
      <c r="AP28" s="101"/>
    </row>
    <row r="29" spans="1:47" ht="21" customHeight="1">
      <c r="C29" s="130"/>
      <c r="D29" s="101"/>
      <c r="E29" s="121"/>
      <c r="G29" s="129" t="s">
        <v>166</v>
      </c>
      <c r="H29" s="101"/>
      <c r="I29" s="100"/>
      <c r="J29" s="100"/>
      <c r="K29" s="100"/>
      <c r="L29" s="100"/>
      <c r="M29" s="100"/>
      <c r="N29" s="100"/>
      <c r="O29" s="100"/>
      <c r="P29" s="100"/>
      <c r="Q29" s="100"/>
      <c r="R29" s="100"/>
      <c r="S29" s="100"/>
      <c r="T29" s="100"/>
      <c r="U29" s="100"/>
      <c r="V29" s="100"/>
      <c r="W29" s="100"/>
      <c r="X29" s="100"/>
      <c r="Y29" s="100"/>
      <c r="Z29" s="100"/>
      <c r="AA29" s="100"/>
      <c r="AB29" s="101"/>
      <c r="AC29" s="101"/>
      <c r="AD29" s="101"/>
      <c r="AE29" s="101"/>
      <c r="AF29" s="101"/>
      <c r="AG29" s="101"/>
      <c r="AH29" s="101"/>
      <c r="AI29" s="101"/>
      <c r="AJ29" s="101"/>
      <c r="AK29" s="101"/>
      <c r="AL29" s="101"/>
      <c r="AM29" s="101"/>
      <c r="AN29" s="101"/>
      <c r="AO29" s="101"/>
      <c r="AP29" s="101"/>
    </row>
    <row r="30" spans="1:47" ht="21" customHeight="1">
      <c r="C30" s="130"/>
      <c r="D30" s="101"/>
      <c r="E30" s="121"/>
      <c r="F30" s="100"/>
      <c r="G30" s="101"/>
      <c r="H30" s="101"/>
      <c r="I30" s="101"/>
      <c r="J30" s="101"/>
      <c r="K30" s="101"/>
      <c r="L30" s="101"/>
      <c r="M30" s="101"/>
      <c r="N30" s="101"/>
      <c r="O30" s="101"/>
      <c r="P30" s="101"/>
      <c r="Q30" s="101"/>
      <c r="R30" s="101"/>
      <c r="S30" s="101"/>
      <c r="T30" s="101"/>
      <c r="U30" s="101"/>
      <c r="V30" s="101"/>
      <c r="W30" s="101"/>
      <c r="X30" s="101"/>
      <c r="Y30" s="100"/>
      <c r="Z30" s="100"/>
      <c r="AA30" s="100"/>
      <c r="AB30" s="101"/>
      <c r="AC30" s="101"/>
      <c r="AD30" s="101"/>
      <c r="AE30" s="101"/>
      <c r="AF30" s="101"/>
      <c r="AG30" s="101"/>
      <c r="AH30" s="101"/>
      <c r="AI30" s="101"/>
      <c r="AJ30" s="101"/>
      <c r="AK30" s="101"/>
      <c r="AL30" s="101"/>
      <c r="AM30" s="101"/>
      <c r="AN30" s="101"/>
      <c r="AO30" s="101"/>
      <c r="AP30" s="101"/>
    </row>
    <row r="31" spans="1:47" ht="21" customHeight="1">
      <c r="C31" s="130"/>
      <c r="D31" s="101"/>
      <c r="E31" s="126"/>
      <c r="F31" s="100"/>
      <c r="G31" s="124"/>
      <c r="H31" s="100"/>
      <c r="I31" s="100"/>
      <c r="J31" s="100"/>
      <c r="K31" s="100"/>
      <c r="L31" s="100"/>
      <c r="M31" s="100"/>
      <c r="N31" s="100"/>
      <c r="O31" s="100"/>
      <c r="P31" s="100"/>
      <c r="Q31" s="100"/>
      <c r="R31" s="100"/>
      <c r="S31" s="100"/>
      <c r="T31" s="100"/>
      <c r="U31" s="100"/>
      <c r="V31" s="100"/>
      <c r="W31" s="100"/>
      <c r="X31" s="100"/>
      <c r="Y31" s="100"/>
      <c r="Z31" s="100"/>
      <c r="AA31" s="100"/>
      <c r="AB31" s="101"/>
      <c r="AC31" s="101"/>
      <c r="AD31" s="101"/>
      <c r="AE31" s="101"/>
      <c r="AF31" s="101"/>
      <c r="AG31" s="101"/>
      <c r="AH31" s="101"/>
      <c r="AI31" s="101"/>
      <c r="AJ31" s="101"/>
      <c r="AK31" s="101"/>
      <c r="AL31" s="101"/>
      <c r="AM31" s="101"/>
      <c r="AN31" s="101"/>
      <c r="AO31" s="101"/>
      <c r="AP31" s="101"/>
    </row>
    <row r="32" spans="1:47" ht="21" customHeight="1">
      <c r="C32" s="130"/>
      <c r="D32" s="125"/>
      <c r="E32" s="126"/>
      <c r="F32" s="100"/>
      <c r="G32" s="101"/>
      <c r="H32" s="131"/>
      <c r="I32" s="100"/>
      <c r="J32" s="100"/>
      <c r="K32" s="100"/>
      <c r="L32" s="100"/>
      <c r="M32" s="100"/>
      <c r="N32" s="100"/>
      <c r="O32" s="100"/>
      <c r="P32" s="100"/>
      <c r="Q32" s="100"/>
      <c r="R32" s="100"/>
      <c r="S32" s="100"/>
      <c r="T32" s="100"/>
      <c r="U32" s="100"/>
      <c r="V32" s="100"/>
      <c r="W32" s="100"/>
      <c r="X32" s="100"/>
      <c r="Y32" s="101"/>
      <c r="Z32" s="100"/>
      <c r="AA32" s="100"/>
      <c r="AB32" s="101"/>
      <c r="AC32" s="101"/>
      <c r="AD32" s="101"/>
      <c r="AE32" s="101"/>
      <c r="AF32" s="101"/>
      <c r="AG32" s="101"/>
      <c r="AH32" s="101"/>
      <c r="AI32" s="101"/>
      <c r="AJ32" s="101"/>
      <c r="AK32" s="101"/>
      <c r="AL32" s="101"/>
      <c r="AM32" s="101"/>
      <c r="AN32" s="101"/>
      <c r="AO32" s="101"/>
      <c r="AP32" s="101"/>
    </row>
    <row r="33" spans="1:42" ht="21" customHeight="1">
      <c r="C33" s="132"/>
      <c r="D33" s="125"/>
      <c r="E33" s="101"/>
      <c r="F33" s="101"/>
      <c r="G33" s="100"/>
      <c r="H33" s="100"/>
      <c r="I33" s="100"/>
      <c r="J33" s="100"/>
      <c r="K33" s="100"/>
      <c r="L33" s="100"/>
      <c r="M33" s="101"/>
      <c r="N33" s="101"/>
      <c r="O33" s="101"/>
      <c r="P33" s="101"/>
      <c r="Q33" s="101"/>
      <c r="R33" s="101"/>
      <c r="S33" s="101"/>
      <c r="T33" s="101"/>
      <c r="U33" s="101"/>
      <c r="V33" s="101"/>
      <c r="W33" s="101"/>
      <c r="X33" s="101"/>
      <c r="Y33" s="101"/>
      <c r="Z33" s="100"/>
      <c r="AA33" s="100"/>
      <c r="AB33" s="101"/>
      <c r="AC33" s="101"/>
      <c r="AD33" s="101"/>
      <c r="AE33" s="101"/>
      <c r="AF33" s="101"/>
      <c r="AG33" s="101"/>
      <c r="AH33" s="101"/>
      <c r="AI33" s="101"/>
      <c r="AJ33" s="101"/>
      <c r="AK33" s="101"/>
      <c r="AL33" s="101"/>
      <c r="AM33" s="101"/>
      <c r="AN33" s="101"/>
      <c r="AO33" s="101"/>
      <c r="AP33" s="101"/>
    </row>
    <row r="34" spans="1:42" ht="21" customHeight="1">
      <c r="A34" s="103"/>
      <c r="B34" s="133"/>
      <c r="C34" s="133"/>
      <c r="D34" s="101"/>
      <c r="E34" s="101"/>
      <c r="F34" s="100"/>
      <c r="G34" s="130"/>
      <c r="H34" s="130"/>
      <c r="I34" s="130"/>
      <c r="J34" s="130"/>
      <c r="K34" s="130"/>
      <c r="L34" s="130"/>
      <c r="M34" s="101"/>
      <c r="N34" s="101"/>
      <c r="O34" s="101"/>
      <c r="P34" s="101"/>
      <c r="Q34" s="101"/>
      <c r="R34" s="101"/>
      <c r="S34" s="101"/>
      <c r="T34" s="101"/>
      <c r="U34" s="101"/>
      <c r="V34" s="101"/>
      <c r="W34" s="101"/>
      <c r="X34" s="101"/>
      <c r="Y34" s="101"/>
      <c r="Z34" s="100"/>
      <c r="AA34" s="100"/>
      <c r="AB34" s="101"/>
      <c r="AC34" s="101"/>
      <c r="AD34" s="101"/>
      <c r="AE34" s="101"/>
      <c r="AF34" s="101"/>
      <c r="AG34" s="101"/>
      <c r="AH34" s="101"/>
      <c r="AI34" s="101"/>
      <c r="AJ34" s="101"/>
      <c r="AK34" s="101"/>
      <c r="AL34" s="101"/>
      <c r="AM34" s="101"/>
      <c r="AN34" s="101"/>
      <c r="AO34" s="101"/>
      <c r="AP34" s="101"/>
    </row>
    <row r="35" spans="1:42" ht="21.75" customHeight="1">
      <c r="A35" s="103"/>
      <c r="B35" s="134"/>
      <c r="D35" s="101"/>
      <c r="E35" s="101"/>
      <c r="F35" s="100"/>
      <c r="G35" s="208"/>
      <c r="H35" s="208"/>
      <c r="I35" s="208"/>
      <c r="J35" s="208"/>
      <c r="K35" s="208"/>
      <c r="L35" s="208"/>
      <c r="M35" s="101"/>
      <c r="N35" s="101"/>
      <c r="O35" s="101"/>
      <c r="P35" s="101"/>
      <c r="Q35" s="101"/>
      <c r="R35" s="101"/>
      <c r="S35" s="101"/>
      <c r="T35" s="101"/>
      <c r="U35" s="101"/>
      <c r="V35" s="101"/>
      <c r="W35" s="101"/>
      <c r="X35" s="101"/>
      <c r="Y35" s="101"/>
      <c r="Z35" s="100"/>
      <c r="AA35" s="100"/>
      <c r="AB35" s="101"/>
      <c r="AC35" s="101"/>
      <c r="AD35" s="101"/>
      <c r="AE35" s="101"/>
      <c r="AF35" s="101"/>
      <c r="AG35" s="101"/>
      <c r="AH35" s="101"/>
      <c r="AI35" s="101"/>
      <c r="AJ35" s="101"/>
      <c r="AK35" s="101"/>
      <c r="AL35" s="101"/>
      <c r="AM35" s="101"/>
      <c r="AN35" s="101"/>
      <c r="AO35" s="101"/>
      <c r="AP35" s="101"/>
    </row>
    <row r="36" spans="1:42" ht="27.75" customHeight="1">
      <c r="A36" s="103"/>
      <c r="B36" s="103"/>
      <c r="C36" s="103"/>
      <c r="D36" s="101"/>
      <c r="E36" s="101"/>
      <c r="F36" s="100"/>
      <c r="G36" s="130"/>
      <c r="H36" s="130"/>
      <c r="I36" s="130"/>
      <c r="J36" s="130"/>
      <c r="K36" s="130"/>
      <c r="L36" s="130"/>
      <c r="M36" s="100"/>
      <c r="N36" s="100"/>
      <c r="O36" s="100"/>
      <c r="P36" s="100"/>
      <c r="Q36" s="100"/>
      <c r="R36" s="100"/>
      <c r="S36" s="100"/>
      <c r="T36" s="100"/>
      <c r="U36" s="100"/>
      <c r="V36" s="101"/>
      <c r="W36" s="101"/>
      <c r="X36" s="101"/>
      <c r="Y36" s="101"/>
      <c r="Z36" s="101"/>
      <c r="AA36" s="101"/>
      <c r="AB36" s="101"/>
      <c r="AC36" s="101"/>
      <c r="AD36" s="101"/>
      <c r="AE36" s="101"/>
      <c r="AF36" s="101"/>
      <c r="AG36" s="101"/>
      <c r="AH36" s="101"/>
      <c r="AI36" s="101"/>
      <c r="AJ36" s="101"/>
      <c r="AK36" s="101"/>
      <c r="AL36" s="101"/>
      <c r="AM36" s="101"/>
      <c r="AN36" s="101"/>
      <c r="AO36" s="101"/>
      <c r="AP36" s="101"/>
    </row>
    <row r="37" spans="1:42" ht="14">
      <c r="A37" s="103"/>
      <c r="B37" s="103"/>
      <c r="C37" s="103"/>
      <c r="D37" s="120"/>
      <c r="E37" s="101"/>
      <c r="F37" s="130"/>
      <c r="G37" s="130"/>
      <c r="H37" s="130"/>
      <c r="I37" s="130"/>
      <c r="J37" s="130"/>
      <c r="K37" s="130"/>
      <c r="L37" s="130"/>
      <c r="M37" s="117"/>
      <c r="N37" s="117"/>
      <c r="O37" s="117"/>
      <c r="P37" s="117"/>
      <c r="Q37" s="117"/>
      <c r="R37" s="117"/>
      <c r="S37" s="117"/>
      <c r="T37" s="135"/>
      <c r="U37" s="135"/>
      <c r="V37" s="101"/>
      <c r="W37" s="101"/>
      <c r="X37" s="101"/>
      <c r="Y37" s="101"/>
      <c r="Z37" s="101"/>
      <c r="AA37" s="101"/>
      <c r="AB37" s="101"/>
      <c r="AC37" s="101"/>
      <c r="AD37" s="101"/>
      <c r="AE37" s="101"/>
      <c r="AF37" s="101"/>
      <c r="AG37" s="101"/>
      <c r="AH37" s="101"/>
      <c r="AI37" s="101"/>
      <c r="AJ37" s="101"/>
      <c r="AK37" s="101"/>
      <c r="AL37" s="101"/>
      <c r="AM37" s="101"/>
      <c r="AN37" s="101"/>
      <c r="AO37" s="101"/>
      <c r="AP37" s="101"/>
    </row>
    <row r="38" spans="1:42" ht="14">
      <c r="A38" s="103"/>
      <c r="B38" s="103"/>
      <c r="C38" s="103"/>
      <c r="D38" s="130"/>
      <c r="E38" s="101"/>
      <c r="F38" s="130"/>
      <c r="G38" s="132"/>
      <c r="H38" s="132"/>
      <c r="I38" s="132"/>
      <c r="J38" s="132"/>
      <c r="K38" s="132"/>
      <c r="L38" s="132"/>
      <c r="M38" s="133"/>
      <c r="N38" s="133"/>
      <c r="O38" s="133"/>
      <c r="P38" s="133"/>
      <c r="Q38" s="133"/>
      <c r="R38" s="133"/>
      <c r="S38" s="133"/>
      <c r="T38" s="136"/>
      <c r="U38" s="136"/>
      <c r="Y38" s="101"/>
      <c r="Z38" s="101"/>
      <c r="AA38" s="101"/>
      <c r="AB38" s="101"/>
      <c r="AC38" s="101"/>
      <c r="AD38" s="101"/>
      <c r="AE38" s="101"/>
      <c r="AF38" s="101"/>
      <c r="AG38" s="101"/>
      <c r="AH38" s="101"/>
      <c r="AI38" s="101"/>
      <c r="AJ38" s="101"/>
      <c r="AK38" s="101"/>
      <c r="AL38" s="101"/>
      <c r="AM38" s="101"/>
      <c r="AN38" s="101"/>
      <c r="AO38" s="101"/>
      <c r="AP38" s="101"/>
    </row>
    <row r="39" spans="1:42" ht="14">
      <c r="A39" s="103"/>
      <c r="B39" s="103"/>
      <c r="C39" s="103"/>
      <c r="D39" s="130"/>
      <c r="E39" s="125"/>
      <c r="F39" s="130"/>
      <c r="G39" s="133"/>
      <c r="H39" s="133"/>
      <c r="I39" s="133"/>
      <c r="J39" s="133"/>
      <c r="K39" s="133"/>
      <c r="L39" s="133"/>
      <c r="M39" s="133"/>
      <c r="N39" s="133"/>
      <c r="O39" s="133"/>
      <c r="P39" s="133"/>
      <c r="Q39" s="133"/>
      <c r="R39" s="133"/>
      <c r="S39" s="133"/>
      <c r="T39" s="103"/>
      <c r="U39" s="103"/>
      <c r="Y39" s="101"/>
      <c r="Z39" s="101"/>
      <c r="AA39" s="101"/>
      <c r="AB39" s="101"/>
      <c r="AC39" s="101"/>
      <c r="AD39" s="101"/>
      <c r="AE39" s="101"/>
      <c r="AF39" s="101"/>
      <c r="AG39" s="101"/>
      <c r="AH39" s="101"/>
      <c r="AI39" s="101"/>
      <c r="AJ39" s="101"/>
      <c r="AK39" s="101"/>
      <c r="AL39" s="101"/>
      <c r="AM39" s="101"/>
      <c r="AN39" s="101"/>
      <c r="AO39" s="101"/>
      <c r="AP39" s="101"/>
    </row>
    <row r="40" spans="1:42" ht="14">
      <c r="A40" s="103"/>
      <c r="B40" s="103"/>
      <c r="C40" s="103"/>
      <c r="D40" s="130"/>
      <c r="E40" s="125"/>
      <c r="F40" s="130"/>
      <c r="G40" s="103"/>
      <c r="H40" s="103"/>
      <c r="I40" s="103"/>
      <c r="J40" s="103"/>
      <c r="K40" s="103"/>
      <c r="L40" s="103"/>
      <c r="M40" s="103"/>
      <c r="N40" s="103"/>
      <c r="O40" s="103"/>
      <c r="P40" s="103"/>
      <c r="Q40" s="103"/>
      <c r="R40" s="103"/>
      <c r="S40" s="103"/>
      <c r="T40" s="103"/>
      <c r="U40" s="103"/>
      <c r="Y40" s="101"/>
      <c r="Z40" s="101"/>
      <c r="AA40" s="101"/>
      <c r="AB40" s="101"/>
      <c r="AC40" s="101"/>
      <c r="AD40" s="101"/>
      <c r="AE40" s="101"/>
      <c r="AF40" s="101"/>
      <c r="AG40" s="101"/>
      <c r="AH40" s="101"/>
      <c r="AI40" s="101"/>
      <c r="AJ40" s="101"/>
      <c r="AK40" s="101"/>
      <c r="AL40" s="101"/>
      <c r="AM40" s="101"/>
      <c r="AN40" s="101"/>
      <c r="AO40" s="101"/>
      <c r="AP40" s="101"/>
    </row>
    <row r="41" spans="1:42" ht="14">
      <c r="A41" s="103"/>
      <c r="B41" s="103"/>
      <c r="C41" s="103"/>
      <c r="D41" s="130"/>
      <c r="E41" s="101"/>
      <c r="F41" s="132"/>
      <c r="G41" s="103"/>
      <c r="H41" s="103"/>
      <c r="I41" s="103"/>
      <c r="J41" s="103"/>
      <c r="Y41" s="101"/>
      <c r="Z41" s="101"/>
      <c r="AA41" s="101"/>
      <c r="AB41" s="101"/>
      <c r="AC41" s="101"/>
      <c r="AD41" s="101"/>
      <c r="AE41" s="101"/>
      <c r="AF41" s="101"/>
      <c r="AG41" s="101"/>
      <c r="AH41" s="101"/>
      <c r="AI41" s="101"/>
      <c r="AJ41" s="101"/>
      <c r="AK41" s="101"/>
      <c r="AL41" s="101"/>
      <c r="AM41" s="101"/>
      <c r="AN41" s="101"/>
      <c r="AO41" s="101"/>
      <c r="AP41" s="101"/>
    </row>
    <row r="42" spans="1:42">
      <c r="D42" s="137"/>
      <c r="E42" s="101"/>
      <c r="F42" s="133"/>
      <c r="G42" s="103"/>
      <c r="H42" s="103"/>
      <c r="I42" s="103"/>
      <c r="J42" s="103"/>
      <c r="Y42" s="101"/>
      <c r="Z42" s="101"/>
      <c r="AA42" s="101"/>
      <c r="AB42" s="101"/>
      <c r="AC42" s="101"/>
      <c r="AD42" s="101"/>
      <c r="AE42" s="101"/>
      <c r="AF42" s="101"/>
      <c r="AG42" s="101"/>
      <c r="AH42" s="101"/>
      <c r="AI42" s="101"/>
      <c r="AJ42" s="101"/>
      <c r="AK42" s="101"/>
      <c r="AL42" s="101"/>
      <c r="AM42" s="101"/>
      <c r="AN42" s="101"/>
      <c r="AO42" s="101"/>
      <c r="AP42" s="101"/>
    </row>
    <row r="43" spans="1:42">
      <c r="D43" s="133"/>
      <c r="E43" s="101"/>
      <c r="F43" s="103"/>
      <c r="G43" s="103"/>
      <c r="H43" s="103"/>
      <c r="I43" s="103"/>
      <c r="J43" s="103"/>
      <c r="Y43" s="101"/>
      <c r="Z43" s="101"/>
      <c r="AA43" s="101"/>
      <c r="AB43" s="101"/>
      <c r="AC43" s="101"/>
      <c r="AD43" s="101"/>
      <c r="AE43" s="101"/>
      <c r="AF43" s="101"/>
      <c r="AG43" s="101"/>
      <c r="AH43" s="101"/>
      <c r="AI43" s="101"/>
      <c r="AJ43" s="101"/>
      <c r="AK43" s="101"/>
      <c r="AL43" s="101"/>
      <c r="AM43" s="101"/>
      <c r="AN43" s="101"/>
      <c r="AO43" s="101"/>
      <c r="AP43" s="101"/>
    </row>
    <row r="44" spans="1:42">
      <c r="D44" s="103"/>
      <c r="E44" s="120"/>
      <c r="F44" s="103"/>
      <c r="G44" s="103"/>
      <c r="H44" s="103"/>
      <c r="I44" s="103"/>
      <c r="J44" s="103"/>
      <c r="Z44" s="101"/>
      <c r="AA44" s="101"/>
      <c r="AB44" s="101"/>
      <c r="AC44" s="101"/>
      <c r="AD44" s="101"/>
      <c r="AE44" s="101"/>
      <c r="AF44" s="101"/>
      <c r="AG44" s="101"/>
      <c r="AH44" s="101"/>
      <c r="AI44" s="101"/>
      <c r="AJ44" s="101"/>
      <c r="AK44" s="101"/>
      <c r="AL44" s="101"/>
      <c r="AM44" s="101"/>
      <c r="AN44" s="101"/>
      <c r="AO44" s="101"/>
      <c r="AP44" s="101"/>
    </row>
    <row r="45" spans="1:42" ht="14">
      <c r="D45" s="103"/>
      <c r="E45" s="130"/>
      <c r="F45" s="103"/>
      <c r="G45" s="103"/>
      <c r="H45" s="103"/>
      <c r="I45" s="103"/>
      <c r="J45" s="103"/>
      <c r="Z45" s="101"/>
      <c r="AA45" s="101"/>
      <c r="AB45" s="101"/>
      <c r="AC45" s="101"/>
      <c r="AD45" s="101"/>
      <c r="AE45" s="101"/>
      <c r="AF45" s="101"/>
      <c r="AG45" s="101"/>
      <c r="AH45" s="101"/>
      <c r="AI45" s="101"/>
      <c r="AJ45" s="101"/>
      <c r="AK45" s="101"/>
      <c r="AL45" s="101"/>
      <c r="AM45" s="101"/>
      <c r="AN45" s="101"/>
      <c r="AO45" s="101"/>
      <c r="AP45" s="101"/>
    </row>
    <row r="46" spans="1:42" ht="14">
      <c r="D46" s="103"/>
      <c r="E46" s="130"/>
      <c r="F46" s="103"/>
      <c r="G46" s="103"/>
      <c r="H46" s="103"/>
      <c r="I46" s="103"/>
      <c r="J46" s="103"/>
      <c r="Z46" s="101"/>
      <c r="AA46" s="101"/>
      <c r="AB46" s="101"/>
      <c r="AC46" s="101"/>
      <c r="AD46" s="101"/>
      <c r="AE46" s="101"/>
      <c r="AF46" s="101"/>
      <c r="AG46" s="101"/>
      <c r="AH46" s="101"/>
      <c r="AI46" s="101"/>
      <c r="AJ46" s="101"/>
      <c r="AK46" s="101"/>
      <c r="AL46" s="101"/>
      <c r="AM46" s="101"/>
      <c r="AN46" s="101"/>
      <c r="AO46" s="101"/>
      <c r="AP46" s="101"/>
    </row>
    <row r="47" spans="1:42" ht="14">
      <c r="D47" s="103"/>
      <c r="E47" s="130"/>
      <c r="F47" s="103"/>
      <c r="Z47" s="101"/>
      <c r="AA47" s="101"/>
      <c r="AB47" s="101"/>
      <c r="AC47" s="101"/>
      <c r="AD47" s="101"/>
      <c r="AE47" s="101"/>
      <c r="AF47" s="101"/>
      <c r="AG47" s="101"/>
      <c r="AH47" s="101"/>
      <c r="AI47" s="101"/>
      <c r="AJ47" s="101"/>
      <c r="AK47" s="101"/>
      <c r="AL47" s="101"/>
      <c r="AM47" s="101"/>
      <c r="AN47" s="101"/>
      <c r="AO47" s="101"/>
      <c r="AP47" s="101"/>
    </row>
    <row r="48" spans="1:42" ht="14">
      <c r="D48" s="103"/>
      <c r="E48" s="130"/>
      <c r="F48" s="103"/>
    </row>
    <row r="49" spans="4:6">
      <c r="D49" s="103"/>
      <c r="E49" s="132"/>
      <c r="F49" s="103"/>
    </row>
    <row r="50" spans="4:6">
      <c r="D50" s="103"/>
      <c r="E50" s="133"/>
    </row>
    <row r="51" spans="4:6">
      <c r="E51" s="103"/>
    </row>
    <row r="52" spans="4:6">
      <c r="E52" s="103"/>
    </row>
    <row r="53" spans="4:6">
      <c r="E53" s="103"/>
    </row>
    <row r="54" spans="4:6">
      <c r="E54" s="103"/>
    </row>
    <row r="55" spans="4:6">
      <c r="E55" s="103"/>
    </row>
    <row r="56" spans="4:6">
      <c r="E56" s="103"/>
    </row>
    <row r="57" spans="4:6">
      <c r="E57" s="103"/>
    </row>
  </sheetData>
  <protectedRanges>
    <protectedRange sqref="I6 I10:I11 I13" name="範囲1_1_1"/>
    <protectedRange sqref="C30:C33" name="範囲2_2_1"/>
    <protectedRange sqref="A24:A26" name="範囲2_1_1_1"/>
    <protectedRange sqref="A27:A28" name="範囲2_3_1_1_1"/>
    <protectedRange sqref="I12" name="範囲1_1_1_1"/>
  </protectedRanges>
  <mergeCells count="27">
    <mergeCell ref="H16:X16"/>
    <mergeCell ref="A27:B27"/>
    <mergeCell ref="A28:B28"/>
    <mergeCell ref="H10:J10"/>
    <mergeCell ref="K10:X10"/>
    <mergeCell ref="H13:J13"/>
    <mergeCell ref="K13:X13"/>
    <mergeCell ref="D16:D21"/>
    <mergeCell ref="H11:J11"/>
    <mergeCell ref="K11:X11"/>
    <mergeCell ref="D12:D15"/>
    <mergeCell ref="H12:J12"/>
    <mergeCell ref="K12:X12"/>
    <mergeCell ref="G14:X14"/>
    <mergeCell ref="H9:J9"/>
    <mergeCell ref="K9:X9"/>
    <mergeCell ref="H7:J7"/>
    <mergeCell ref="K7:X7"/>
    <mergeCell ref="H8:J8"/>
    <mergeCell ref="K8:X8"/>
    <mergeCell ref="F2:X3"/>
    <mergeCell ref="Y3:AP3"/>
    <mergeCell ref="H5:J5"/>
    <mergeCell ref="K5:X5"/>
    <mergeCell ref="D6:D7"/>
    <mergeCell ref="H6:J6"/>
    <mergeCell ref="K6:X6"/>
  </mergeCells>
  <phoneticPr fontId="2"/>
  <hyperlinks>
    <hyperlink ref="C11" r:id="rId1" xr:uid="{D5A1320F-875A-44CA-92B9-5CC06D31041C}"/>
  </hyperlinks>
  <pageMargins left="0.7" right="0.7" top="0.75" bottom="0.75" header="0.3" footer="0.3"/>
  <pageSetup paperSize="9" scale="87"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CCCB5-993F-4484-94AA-72D0383B738E}">
  <dimension ref="A1:N65"/>
  <sheetViews>
    <sheetView view="pageBreakPreview" zoomScale="106" zoomScaleNormal="100" zoomScaleSheetLayoutView="106" workbookViewId="0">
      <selection activeCell="E45" sqref="E45:F45"/>
    </sheetView>
  </sheetViews>
  <sheetFormatPr defaultColWidth="9" defaultRowHeight="13"/>
  <cols>
    <col min="1" max="1" width="19.6328125" style="18" customWidth="1"/>
    <col min="2" max="2" width="9" style="18"/>
    <col min="3" max="3" width="3.36328125" style="18" customWidth="1"/>
    <col min="4" max="4" width="9" style="18"/>
    <col min="5" max="5" width="8.7265625" style="18" customWidth="1"/>
    <col min="6" max="6" width="9" style="18"/>
    <col min="7" max="7" width="11.26953125" style="18" customWidth="1"/>
    <col min="8" max="8" width="4.6328125" style="18" customWidth="1"/>
    <col min="9" max="9" width="9" style="18"/>
    <col min="10" max="10" width="4.7265625" style="18" customWidth="1"/>
    <col min="11" max="12" width="9" style="18"/>
    <col min="13" max="13" width="4.36328125" style="18" customWidth="1"/>
    <col min="14" max="16384" width="9" style="18"/>
  </cols>
  <sheetData>
    <row r="1" spans="1:12" ht="23">
      <c r="A1" s="583" t="s">
        <v>30</v>
      </c>
      <c r="B1" s="583"/>
      <c r="C1" s="583"/>
      <c r="D1" s="583"/>
      <c r="E1" s="583"/>
      <c r="F1" s="583"/>
      <c r="G1" s="583"/>
      <c r="H1" s="583"/>
      <c r="I1" s="583"/>
      <c r="J1" s="583"/>
      <c r="K1" s="583"/>
      <c r="L1" s="583"/>
    </row>
    <row r="3" spans="1:12" ht="19.5" customHeight="1">
      <c r="A3" s="44"/>
      <c r="B3" s="584" t="s">
        <v>31</v>
      </c>
      <c r="C3" s="585"/>
      <c r="D3" s="585"/>
      <c r="E3" s="585"/>
      <c r="F3" s="585"/>
      <c r="G3" s="585"/>
      <c r="H3" s="585"/>
      <c r="I3" s="585"/>
      <c r="J3" s="586"/>
    </row>
    <row r="4" spans="1:12" ht="27.75" customHeight="1" thickBot="1">
      <c r="A4" s="45"/>
      <c r="B4" s="587" t="s">
        <v>32</v>
      </c>
      <c r="C4" s="587"/>
      <c r="D4" s="587"/>
      <c r="E4" s="587"/>
      <c r="F4" s="587"/>
      <c r="G4" s="587"/>
      <c r="H4" s="587"/>
      <c r="I4" s="587"/>
      <c r="J4" s="588" t="s">
        <v>33</v>
      </c>
      <c r="K4" s="588"/>
      <c r="L4" s="588"/>
    </row>
    <row r="5" spans="1:12" ht="20.149999999999999" customHeight="1">
      <c r="A5" s="46"/>
      <c r="B5" s="47" t="s">
        <v>34</v>
      </c>
      <c r="C5" s="48"/>
      <c r="D5" s="48"/>
      <c r="E5" s="48"/>
      <c r="F5" s="48"/>
      <c r="G5" s="48"/>
      <c r="H5" s="48"/>
      <c r="I5" s="48"/>
      <c r="J5" s="49"/>
      <c r="K5" s="49"/>
      <c r="L5" s="50"/>
    </row>
    <row r="6" spans="1:12" ht="20.149999999999999" customHeight="1">
      <c r="A6" s="139" t="s">
        <v>35</v>
      </c>
      <c r="B6" s="140" t="s">
        <v>36</v>
      </c>
      <c r="C6" s="140"/>
      <c r="D6" s="140"/>
      <c r="E6" s="140" t="s">
        <v>37</v>
      </c>
      <c r="F6" s="140"/>
      <c r="G6" s="140"/>
      <c r="H6" s="140" t="s">
        <v>38</v>
      </c>
      <c r="I6" s="140"/>
      <c r="J6" s="140"/>
      <c r="K6" s="140"/>
      <c r="L6" s="141"/>
    </row>
    <row r="7" spans="1:12" ht="20.149999999999999" customHeight="1">
      <c r="A7" s="139" t="s">
        <v>39</v>
      </c>
      <c r="B7" s="140" t="s">
        <v>78</v>
      </c>
      <c r="C7" s="140"/>
      <c r="D7" s="140"/>
      <c r="E7" s="140" t="s">
        <v>40</v>
      </c>
      <c r="F7" s="140"/>
      <c r="G7" s="140"/>
      <c r="H7" s="140"/>
      <c r="I7" s="140"/>
      <c r="J7" s="140"/>
      <c r="K7" s="140"/>
      <c r="L7" s="141"/>
    </row>
    <row r="8" spans="1:12" ht="20.149999999999999" customHeight="1" thickBot="1">
      <c r="A8" s="51"/>
      <c r="B8" s="52" t="s">
        <v>41</v>
      </c>
      <c r="C8" s="52"/>
      <c r="D8" s="52"/>
      <c r="E8" s="52"/>
      <c r="F8" s="52"/>
      <c r="G8" s="52"/>
      <c r="H8" s="52"/>
      <c r="I8" s="52"/>
      <c r="J8" s="52"/>
      <c r="K8" s="52"/>
      <c r="L8" s="53"/>
    </row>
    <row r="9" spans="1:12" ht="13.5" thickBot="1">
      <c r="A9" s="54" t="s">
        <v>42</v>
      </c>
      <c r="B9" s="561"/>
      <c r="C9" s="562"/>
      <c r="D9" s="562"/>
      <c r="E9" s="562"/>
      <c r="F9" s="562"/>
      <c r="G9" s="562"/>
      <c r="H9" s="562"/>
      <c r="I9" s="562"/>
      <c r="J9" s="562"/>
      <c r="K9" s="562"/>
      <c r="L9" s="563"/>
    </row>
    <row r="10" spans="1:12">
      <c r="A10" s="55"/>
      <c r="B10" s="576">
        <f>①基本情報シート!B7</f>
        <v>0</v>
      </c>
      <c r="C10" s="577"/>
      <c r="D10" s="577"/>
      <c r="E10" s="577"/>
      <c r="F10" s="577"/>
      <c r="G10" s="577"/>
      <c r="H10" s="577"/>
      <c r="I10" s="577"/>
      <c r="J10" s="577"/>
      <c r="K10" s="577"/>
      <c r="L10" s="578"/>
    </row>
    <row r="11" spans="1:12">
      <c r="A11" s="56" t="s">
        <v>43</v>
      </c>
      <c r="B11" s="579"/>
      <c r="C11" s="580"/>
      <c r="D11" s="580"/>
      <c r="E11" s="580"/>
      <c r="F11" s="580"/>
      <c r="G11" s="580"/>
      <c r="H11" s="580"/>
      <c r="I11" s="580"/>
      <c r="J11" s="580"/>
      <c r="K11" s="580"/>
      <c r="L11" s="581"/>
    </row>
    <row r="12" spans="1:12" ht="13.5" thickBot="1">
      <c r="A12" s="57"/>
      <c r="B12" s="558"/>
      <c r="C12" s="559"/>
      <c r="D12" s="559"/>
      <c r="E12" s="559"/>
      <c r="F12" s="559"/>
      <c r="G12" s="559"/>
      <c r="H12" s="559"/>
      <c r="I12" s="559"/>
      <c r="J12" s="559"/>
      <c r="K12" s="559"/>
      <c r="L12" s="582"/>
    </row>
    <row r="13" spans="1:12" ht="18.75" customHeight="1" thickBot="1">
      <c r="A13" s="58" t="s">
        <v>42</v>
      </c>
      <c r="B13" s="561"/>
      <c r="C13" s="562"/>
      <c r="D13" s="562"/>
      <c r="E13" s="562"/>
      <c r="F13" s="562"/>
      <c r="G13" s="562"/>
      <c r="H13" s="562"/>
      <c r="I13" s="562"/>
      <c r="J13" s="562"/>
      <c r="K13" s="562"/>
      <c r="L13" s="563"/>
    </row>
    <row r="14" spans="1:12" ht="18.75" customHeight="1">
      <c r="A14" s="564" t="s">
        <v>44</v>
      </c>
      <c r="B14" s="566">
        <f>①基本情報シート!B5</f>
        <v>0</v>
      </c>
      <c r="C14" s="567"/>
      <c r="D14" s="567"/>
      <c r="E14" s="567"/>
      <c r="F14" s="567"/>
      <c r="G14" s="567"/>
      <c r="H14" s="567"/>
      <c r="I14" s="567"/>
      <c r="J14" s="567"/>
      <c r="K14" s="567"/>
      <c r="L14" s="568"/>
    </row>
    <row r="15" spans="1:12" ht="18.75" customHeight="1" thickBot="1">
      <c r="A15" s="565"/>
      <c r="B15" s="488"/>
      <c r="C15" s="489"/>
      <c r="D15" s="489"/>
      <c r="E15" s="489"/>
      <c r="F15" s="489"/>
      <c r="G15" s="489"/>
      <c r="H15" s="489"/>
      <c r="I15" s="489"/>
      <c r="J15" s="489"/>
      <c r="K15" s="489"/>
      <c r="L15" s="490"/>
    </row>
    <row r="16" spans="1:12" ht="24.75" customHeight="1" thickBot="1">
      <c r="A16" s="59" t="s">
        <v>45</v>
      </c>
      <c r="B16" s="575">
        <f>①基本情報シート!B6</f>
        <v>0</v>
      </c>
      <c r="C16" s="573"/>
      <c r="D16" s="574"/>
      <c r="E16" s="569" t="s">
        <v>46</v>
      </c>
      <c r="F16" s="570"/>
      <c r="G16" s="571">
        <f>①基本情報シート!B10</f>
        <v>0</v>
      </c>
      <c r="H16" s="572"/>
      <c r="I16" s="572"/>
      <c r="J16" s="572"/>
      <c r="K16" s="573"/>
      <c r="L16" s="574"/>
    </row>
    <row r="17" spans="1:14" ht="24.75" customHeight="1" thickBot="1">
      <c r="A17" s="60" t="s">
        <v>47</v>
      </c>
      <c r="B17" s="550"/>
      <c r="C17" s="551"/>
      <c r="D17" s="551"/>
      <c r="E17" s="552" t="s">
        <v>48</v>
      </c>
      <c r="F17" s="552"/>
      <c r="G17" s="553"/>
      <c r="H17" s="553"/>
      <c r="I17" s="553"/>
      <c r="J17" s="61"/>
      <c r="K17" s="62"/>
      <c r="L17" s="63"/>
    </row>
    <row r="18" spans="1:14" ht="18" customHeight="1">
      <c r="A18" s="554" t="s">
        <v>49</v>
      </c>
      <c r="B18" s="556">
        <f>①基本情報シート!B21</f>
        <v>0</v>
      </c>
      <c r="C18" s="557"/>
      <c r="D18" s="557"/>
      <c r="E18" s="552" t="s">
        <v>48</v>
      </c>
      <c r="F18" s="552"/>
      <c r="G18" s="557">
        <f>①基本情報シート!B18</f>
        <v>0</v>
      </c>
      <c r="H18" s="557"/>
      <c r="I18" s="557"/>
      <c r="J18" s="557"/>
      <c r="K18" s="557"/>
      <c r="L18" s="63"/>
    </row>
    <row r="19" spans="1:14" ht="18" customHeight="1" thickBot="1">
      <c r="A19" s="555"/>
      <c r="B19" s="558"/>
      <c r="C19" s="559"/>
      <c r="D19" s="559"/>
      <c r="E19" s="560" t="s">
        <v>50</v>
      </c>
      <c r="F19" s="560"/>
      <c r="G19" s="559">
        <f>①基本情報シート!B19</f>
        <v>0</v>
      </c>
      <c r="H19" s="559"/>
      <c r="I19" s="559"/>
      <c r="J19" s="559"/>
      <c r="K19" s="559"/>
      <c r="L19" s="64"/>
    </row>
    <row r="20" spans="1:14" ht="21.75" customHeight="1">
      <c r="A20" s="58" t="s">
        <v>51</v>
      </c>
      <c r="B20" s="540" t="s">
        <v>52</v>
      </c>
      <c r="C20" s="493"/>
      <c r="D20" s="493"/>
      <c r="E20" s="493"/>
      <c r="F20" s="493"/>
      <c r="G20" s="493"/>
      <c r="H20" s="493"/>
      <c r="I20" s="493"/>
      <c r="J20" s="493"/>
      <c r="K20" s="493"/>
      <c r="L20" s="541"/>
    </row>
    <row r="21" spans="1:14" ht="24.75" customHeight="1" thickBot="1">
      <c r="A21" s="65" t="s">
        <v>53</v>
      </c>
      <c r="B21" s="542"/>
      <c r="C21" s="543"/>
      <c r="D21" s="543"/>
      <c r="E21" s="543"/>
      <c r="F21" s="543"/>
      <c r="G21" s="543"/>
      <c r="H21" s="543"/>
      <c r="I21" s="543"/>
      <c r="J21" s="543"/>
      <c r="K21" s="543"/>
      <c r="L21" s="544"/>
    </row>
    <row r="22" spans="1:14" ht="19.5" customHeight="1" thickBot="1">
      <c r="A22" s="66" t="s">
        <v>42</v>
      </c>
      <c r="B22" s="545"/>
      <c r="C22" s="546"/>
      <c r="D22" s="546"/>
      <c r="E22" s="546"/>
      <c r="F22" s="142"/>
      <c r="G22" s="546"/>
      <c r="H22" s="546"/>
      <c r="I22" s="546"/>
      <c r="J22" s="142"/>
      <c r="K22" s="143"/>
      <c r="L22" s="547" t="s">
        <v>54</v>
      </c>
    </row>
    <row r="23" spans="1:14" ht="25.5" customHeight="1">
      <c r="A23" s="66" t="s">
        <v>55</v>
      </c>
      <c r="B23" s="67"/>
      <c r="C23" s="68"/>
      <c r="D23" s="68"/>
      <c r="E23" s="68"/>
      <c r="F23" s="68"/>
      <c r="G23" s="68"/>
      <c r="H23" s="68"/>
      <c r="I23" s="68"/>
      <c r="J23" s="68"/>
      <c r="K23" s="68"/>
      <c r="L23" s="548"/>
    </row>
    <row r="24" spans="1:14">
      <c r="A24" s="540" t="s">
        <v>56</v>
      </c>
      <c r="B24" s="540">
        <f>①基本情報シート!B13</f>
        <v>0</v>
      </c>
      <c r="C24" s="493"/>
      <c r="D24" s="493"/>
      <c r="E24" s="493"/>
      <c r="F24" s="493"/>
      <c r="G24" s="493"/>
      <c r="H24" s="493"/>
      <c r="I24" s="493"/>
      <c r="J24" s="493"/>
      <c r="K24" s="541"/>
      <c r="L24" s="548"/>
      <c r="N24" s="19"/>
    </row>
    <row r="25" spans="1:14" ht="15" customHeight="1" thickBot="1">
      <c r="A25" s="540"/>
      <c r="B25" s="542"/>
      <c r="C25" s="543"/>
      <c r="D25" s="543"/>
      <c r="E25" s="543"/>
      <c r="F25" s="543"/>
      <c r="G25" s="543"/>
      <c r="H25" s="543"/>
      <c r="I25" s="543"/>
      <c r="J25" s="543"/>
      <c r="K25" s="544"/>
      <c r="L25" s="549"/>
    </row>
    <row r="26" spans="1:14" ht="15.75" customHeight="1">
      <c r="A26" s="69" t="s">
        <v>57</v>
      </c>
      <c r="B26" s="517" t="s">
        <v>58</v>
      </c>
      <c r="C26" s="518"/>
      <c r="D26" s="518"/>
      <c r="E26" s="518"/>
      <c r="F26" s="518"/>
      <c r="G26" s="518"/>
      <c r="H26" s="518"/>
      <c r="I26" s="518"/>
      <c r="J26" s="518"/>
      <c r="K26" s="519"/>
      <c r="L26" s="523" t="s">
        <v>59</v>
      </c>
    </row>
    <row r="27" spans="1:14" ht="13.5" thickBot="1">
      <c r="A27" s="65" t="s">
        <v>53</v>
      </c>
      <c r="B27" s="520"/>
      <c r="C27" s="521"/>
      <c r="D27" s="521"/>
      <c r="E27" s="521"/>
      <c r="F27" s="521"/>
      <c r="G27" s="521"/>
      <c r="H27" s="521"/>
      <c r="I27" s="521"/>
      <c r="J27" s="521"/>
      <c r="K27" s="522"/>
      <c r="L27" s="524"/>
    </row>
    <row r="28" spans="1:14" ht="22.5" customHeight="1" thickBot="1">
      <c r="A28" s="70" t="s">
        <v>60</v>
      </c>
      <c r="B28" s="526"/>
      <c r="C28" s="527"/>
      <c r="D28" s="527"/>
      <c r="E28" s="528"/>
      <c r="F28" s="512" t="s">
        <v>61</v>
      </c>
      <c r="G28" s="513"/>
      <c r="H28" s="514">
        <f>①基本情報シート!B12</f>
        <v>0</v>
      </c>
      <c r="I28" s="529"/>
      <c r="J28" s="529"/>
      <c r="K28" s="530"/>
      <c r="L28" s="524"/>
    </row>
    <row r="29" spans="1:14" ht="16.5" customHeight="1" thickBot="1">
      <c r="A29" s="58" t="s">
        <v>42</v>
      </c>
      <c r="B29" s="531">
        <f>①基本情報シート!B15</f>
        <v>0</v>
      </c>
      <c r="C29" s="532"/>
      <c r="D29" s="532"/>
      <c r="E29" s="532"/>
      <c r="F29" s="532"/>
      <c r="G29" s="532"/>
      <c r="H29" s="532"/>
      <c r="I29" s="532"/>
      <c r="J29" s="532"/>
      <c r="K29" s="533"/>
      <c r="L29" s="524"/>
    </row>
    <row r="30" spans="1:14" ht="16.5" customHeight="1">
      <c r="A30" s="58" t="s">
        <v>62</v>
      </c>
      <c r="B30" s="534">
        <f>①基本情報シート!B14</f>
        <v>0</v>
      </c>
      <c r="C30" s="535"/>
      <c r="D30" s="535"/>
      <c r="E30" s="535"/>
      <c r="F30" s="535"/>
      <c r="G30" s="535"/>
      <c r="H30" s="535"/>
      <c r="I30" s="535"/>
      <c r="J30" s="535"/>
      <c r="K30" s="536"/>
      <c r="L30" s="524"/>
    </row>
    <row r="31" spans="1:14" ht="16.5" customHeight="1" thickBot="1">
      <c r="A31" s="71"/>
      <c r="B31" s="537"/>
      <c r="C31" s="538"/>
      <c r="D31" s="538"/>
      <c r="E31" s="538"/>
      <c r="F31" s="538"/>
      <c r="G31" s="538"/>
      <c r="H31" s="538"/>
      <c r="I31" s="538"/>
      <c r="J31" s="538"/>
      <c r="K31" s="539"/>
      <c r="L31" s="525"/>
    </row>
    <row r="32" spans="1:14" s="72" customFormat="1" ht="23.25" customHeight="1" thickBot="1">
      <c r="A32" s="495" t="s">
        <v>63</v>
      </c>
      <c r="B32" s="496"/>
      <c r="C32" s="496"/>
      <c r="D32" s="496"/>
      <c r="E32" s="496"/>
      <c r="F32" s="496"/>
      <c r="G32" s="496"/>
      <c r="H32" s="496"/>
      <c r="I32" s="496"/>
      <c r="J32" s="496"/>
      <c r="K32" s="496"/>
      <c r="L32" s="497"/>
    </row>
    <row r="33" spans="1:12" ht="20.25" customHeight="1" thickBot="1">
      <c r="A33" s="58" t="s">
        <v>42</v>
      </c>
      <c r="B33" s="498"/>
      <c r="C33" s="499"/>
      <c r="D33" s="499"/>
      <c r="E33" s="499"/>
      <c r="F33" s="499"/>
      <c r="G33" s="499"/>
      <c r="H33" s="499"/>
      <c r="I33" s="499"/>
      <c r="J33" s="499"/>
      <c r="K33" s="500"/>
      <c r="L33" s="501" t="s">
        <v>64</v>
      </c>
    </row>
    <row r="34" spans="1:12" ht="24" customHeight="1">
      <c r="A34" s="58" t="s">
        <v>65</v>
      </c>
      <c r="B34" s="503"/>
      <c r="C34" s="504"/>
      <c r="D34" s="504"/>
      <c r="E34" s="504"/>
      <c r="F34" s="73" t="s">
        <v>66</v>
      </c>
      <c r="G34" s="504"/>
      <c r="H34" s="504"/>
      <c r="I34" s="504"/>
      <c r="J34" s="74"/>
      <c r="K34" s="75"/>
      <c r="L34" s="501"/>
    </row>
    <row r="35" spans="1:12" ht="24" customHeight="1" thickBot="1">
      <c r="A35" s="71"/>
      <c r="B35" s="505"/>
      <c r="C35" s="506"/>
      <c r="D35" s="506"/>
      <c r="E35" s="506"/>
      <c r="F35" s="76" t="s">
        <v>67</v>
      </c>
      <c r="G35" s="506"/>
      <c r="H35" s="506"/>
      <c r="I35" s="506"/>
      <c r="J35" s="507" t="s">
        <v>68</v>
      </c>
      <c r="K35" s="508"/>
      <c r="L35" s="501"/>
    </row>
    <row r="36" spans="1:12" ht="18.75" customHeight="1" thickBot="1">
      <c r="A36" s="70" t="s">
        <v>60</v>
      </c>
      <c r="B36" s="509"/>
      <c r="C36" s="510"/>
      <c r="D36" s="510"/>
      <c r="E36" s="511"/>
      <c r="F36" s="512" t="s">
        <v>61</v>
      </c>
      <c r="G36" s="513"/>
      <c r="H36" s="514" t="s">
        <v>69</v>
      </c>
      <c r="I36" s="515"/>
      <c r="J36" s="515"/>
      <c r="K36" s="516"/>
      <c r="L36" s="501"/>
    </row>
    <row r="37" spans="1:12" ht="20.25" customHeight="1" thickBot="1">
      <c r="A37" s="58" t="s">
        <v>42</v>
      </c>
      <c r="B37" s="498"/>
      <c r="C37" s="499"/>
      <c r="D37" s="499"/>
      <c r="E37" s="499"/>
      <c r="F37" s="499"/>
      <c r="G37" s="499"/>
      <c r="H37" s="499"/>
      <c r="I37" s="499"/>
      <c r="J37" s="499"/>
      <c r="K37" s="500"/>
      <c r="L37" s="501"/>
    </row>
    <row r="38" spans="1:12" ht="40.5" customHeight="1" thickBot="1">
      <c r="A38" s="65" t="s">
        <v>62</v>
      </c>
      <c r="B38" s="482"/>
      <c r="C38" s="483"/>
      <c r="D38" s="483"/>
      <c r="E38" s="483"/>
      <c r="F38" s="483"/>
      <c r="G38" s="483"/>
      <c r="H38" s="483"/>
      <c r="I38" s="483"/>
      <c r="J38" s="483"/>
      <c r="K38" s="484"/>
      <c r="L38" s="502"/>
    </row>
    <row r="39" spans="1:12">
      <c r="A39" s="485" t="s">
        <v>70</v>
      </c>
      <c r="B39" s="486"/>
      <c r="C39" s="486"/>
      <c r="D39" s="486"/>
      <c r="E39" s="486"/>
      <c r="F39" s="486"/>
      <c r="G39" s="486"/>
      <c r="H39" s="486"/>
      <c r="I39" s="486"/>
      <c r="J39" s="486"/>
      <c r="K39" s="486"/>
      <c r="L39" s="487"/>
    </row>
    <row r="40" spans="1:12">
      <c r="A40" s="488"/>
      <c r="B40" s="489"/>
      <c r="C40" s="489"/>
      <c r="D40" s="489"/>
      <c r="E40" s="489"/>
      <c r="F40" s="489"/>
      <c r="G40" s="489"/>
      <c r="H40" s="489"/>
      <c r="I40" s="489"/>
      <c r="J40" s="489"/>
      <c r="K40" s="489"/>
      <c r="L40" s="490"/>
    </row>
    <row r="41" spans="1:12" ht="27" customHeight="1">
      <c r="A41" s="491">
        <f>②交付申請書!H8</f>
        <v>45748</v>
      </c>
      <c r="B41" s="492"/>
      <c r="C41" s="77"/>
      <c r="D41" s="77"/>
      <c r="E41" s="77"/>
      <c r="F41" s="77"/>
      <c r="G41" s="77"/>
      <c r="H41" s="77"/>
      <c r="I41" s="77"/>
      <c r="J41" s="77"/>
      <c r="K41" s="77"/>
      <c r="L41" s="78"/>
    </row>
    <row r="42" spans="1:12">
      <c r="A42" s="488" t="s">
        <v>71</v>
      </c>
      <c r="B42" s="489"/>
      <c r="C42" s="489"/>
      <c r="D42" s="489"/>
      <c r="E42" s="489"/>
      <c r="F42" s="489"/>
      <c r="G42" s="489"/>
      <c r="H42" s="489"/>
      <c r="I42" s="489"/>
      <c r="J42" s="489"/>
      <c r="K42" s="489"/>
      <c r="L42" s="490"/>
    </row>
    <row r="43" spans="1:12" ht="18.75" customHeight="1">
      <c r="A43" s="79"/>
      <c r="B43" s="493" t="s">
        <v>43</v>
      </c>
      <c r="C43" s="493"/>
      <c r="D43" s="493"/>
      <c r="E43" s="494">
        <f>①基本情報シート!B7</f>
        <v>0</v>
      </c>
      <c r="F43" s="494"/>
      <c r="G43" s="494"/>
      <c r="H43" s="494"/>
      <c r="I43" s="494"/>
      <c r="J43" s="494"/>
      <c r="K43" s="77"/>
      <c r="L43" s="78"/>
    </row>
    <row r="44" spans="1:12" ht="18.75" customHeight="1">
      <c r="A44" s="79"/>
      <c r="B44" s="493" t="s">
        <v>72</v>
      </c>
      <c r="C44" s="493"/>
      <c r="D44" s="493"/>
      <c r="E44" s="494">
        <f>①基本情報シート!B5</f>
        <v>0</v>
      </c>
      <c r="F44" s="494"/>
      <c r="G44" s="494"/>
      <c r="H44" s="494"/>
      <c r="I44" s="494"/>
      <c r="J44" s="494"/>
      <c r="K44" s="77"/>
      <c r="L44" s="78"/>
    </row>
    <row r="45" spans="1:12" ht="18.75" customHeight="1">
      <c r="A45" s="79"/>
      <c r="B45" s="493" t="s">
        <v>73</v>
      </c>
      <c r="C45" s="493"/>
      <c r="D45" s="493"/>
      <c r="E45" s="494">
        <f>①基本情報シート!B8</f>
        <v>0</v>
      </c>
      <c r="F45" s="494"/>
      <c r="G45" s="494">
        <f>①基本情報シート!B9</f>
        <v>0</v>
      </c>
      <c r="H45" s="494"/>
      <c r="I45" s="494"/>
      <c r="J45" s="80"/>
      <c r="K45" s="77"/>
      <c r="L45" s="78"/>
    </row>
    <row r="46" spans="1:12" ht="18.75" customHeight="1">
      <c r="A46" s="79"/>
      <c r="B46" s="81"/>
      <c r="C46" s="81"/>
      <c r="D46" s="81"/>
      <c r="E46" s="82"/>
      <c r="F46" s="82"/>
      <c r="G46" s="82"/>
      <c r="H46" s="82"/>
      <c r="I46" s="82"/>
      <c r="J46" s="83"/>
      <c r="K46" s="77"/>
      <c r="L46" s="78"/>
    </row>
    <row r="47" spans="1:12" ht="18.75" customHeight="1">
      <c r="A47" s="79"/>
      <c r="B47" s="81"/>
      <c r="C47" s="81"/>
      <c r="D47" s="81"/>
      <c r="E47" s="82"/>
      <c r="F47" s="82"/>
      <c r="G47" s="82"/>
      <c r="H47" s="82"/>
      <c r="I47" s="82"/>
      <c r="J47" s="83"/>
      <c r="K47" s="77"/>
      <c r="L47" s="78"/>
    </row>
    <row r="48" spans="1:12" ht="18.75" customHeight="1">
      <c r="A48" s="79"/>
      <c r="B48" s="81"/>
      <c r="C48" s="81"/>
      <c r="D48" s="81"/>
      <c r="E48" s="82"/>
      <c r="F48" s="82"/>
      <c r="G48" s="82"/>
      <c r="H48" s="82"/>
      <c r="I48" s="82"/>
      <c r="J48" s="83"/>
      <c r="K48" s="77"/>
      <c r="L48" s="78"/>
    </row>
    <row r="49" spans="1:12" ht="18.75" customHeight="1">
      <c r="A49" s="79"/>
      <c r="B49" s="81"/>
      <c r="C49" s="81"/>
      <c r="D49" s="81"/>
      <c r="E49" s="82"/>
      <c r="F49" s="82"/>
      <c r="G49" s="82"/>
      <c r="H49" s="82"/>
      <c r="I49" s="82"/>
      <c r="J49" s="83"/>
      <c r="K49" s="77"/>
      <c r="L49" s="78"/>
    </row>
    <row r="50" spans="1:12" ht="18.75" customHeight="1">
      <c r="A50" s="79"/>
      <c r="B50" s="81"/>
      <c r="C50" s="81"/>
      <c r="D50" s="81"/>
      <c r="E50" s="82"/>
      <c r="F50" s="82"/>
      <c r="G50" s="82"/>
      <c r="H50" s="82"/>
      <c r="I50" s="82"/>
      <c r="J50" s="83"/>
      <c r="K50" s="77"/>
      <c r="L50" s="78"/>
    </row>
    <row r="51" spans="1:12" ht="13.5" thickBot="1">
      <c r="A51" s="479"/>
      <c r="B51" s="480"/>
      <c r="C51" s="480"/>
      <c r="D51" s="480"/>
      <c r="E51" s="480"/>
      <c r="F51" s="480"/>
      <c r="G51" s="480"/>
      <c r="H51" s="480"/>
      <c r="I51" s="480"/>
      <c r="J51" s="480"/>
      <c r="K51" s="480"/>
      <c r="L51" s="481"/>
    </row>
    <row r="52" spans="1:12">
      <c r="A52" s="84"/>
      <c r="B52" s="84"/>
      <c r="C52" s="84"/>
      <c r="D52" s="84"/>
      <c r="E52" s="84"/>
      <c r="F52" s="84"/>
      <c r="G52" s="84"/>
      <c r="H52" s="84"/>
      <c r="I52" s="84"/>
      <c r="J52" s="84"/>
      <c r="K52" s="84"/>
      <c r="L52" s="84"/>
    </row>
    <row r="53" spans="1:12">
      <c r="A53" s="85"/>
      <c r="B53" s="85"/>
      <c r="C53" s="85"/>
      <c r="D53" s="85"/>
      <c r="E53" s="85"/>
      <c r="F53" s="85"/>
      <c r="G53" s="85"/>
      <c r="H53" s="85"/>
      <c r="I53" s="85"/>
      <c r="J53" s="85"/>
      <c r="K53" s="85"/>
      <c r="L53" s="85"/>
    </row>
    <row r="54" spans="1:12">
      <c r="A54" s="478" t="s">
        <v>74</v>
      </c>
      <c r="B54" s="478"/>
      <c r="C54" s="478"/>
      <c r="D54" s="478"/>
      <c r="E54" s="478"/>
      <c r="F54" s="478"/>
      <c r="G54" s="478"/>
      <c r="H54" s="478"/>
      <c r="I54" s="478"/>
      <c r="J54" s="478"/>
      <c r="K54" s="478"/>
      <c r="L54" s="478"/>
    </row>
    <row r="55" spans="1:12" ht="39.5" customHeight="1">
      <c r="A55" s="476" t="s">
        <v>251</v>
      </c>
      <c r="B55" s="476"/>
      <c r="C55" s="476"/>
      <c r="D55" s="476"/>
      <c r="E55" s="476"/>
      <c r="F55" s="476"/>
      <c r="G55" s="476"/>
      <c r="H55" s="476"/>
      <c r="I55" s="476"/>
      <c r="J55" s="476"/>
      <c r="K55" s="476"/>
      <c r="L55" s="476"/>
    </row>
    <row r="56" spans="1:12">
      <c r="A56" s="476" t="s">
        <v>75</v>
      </c>
      <c r="B56" s="476"/>
      <c r="C56" s="476"/>
      <c r="D56" s="476"/>
      <c r="E56" s="476"/>
      <c r="F56" s="476"/>
      <c r="G56" s="476"/>
      <c r="H56" s="476"/>
      <c r="I56" s="476"/>
      <c r="J56" s="476"/>
      <c r="K56" s="476"/>
      <c r="L56" s="476"/>
    </row>
    <row r="57" spans="1:12" ht="26.25" customHeight="1">
      <c r="A57" s="476" t="s">
        <v>175</v>
      </c>
      <c r="B57" s="476"/>
      <c r="C57" s="476"/>
      <c r="D57" s="476"/>
      <c r="E57" s="476"/>
      <c r="F57" s="476"/>
      <c r="G57" s="476"/>
      <c r="H57" s="476"/>
      <c r="I57" s="476"/>
      <c r="J57" s="476"/>
      <c r="K57" s="476"/>
      <c r="L57" s="476"/>
    </row>
    <row r="58" spans="1:12" ht="37.5" customHeight="1">
      <c r="A58" s="476" t="s">
        <v>247</v>
      </c>
      <c r="B58" s="476"/>
      <c r="C58" s="476"/>
      <c r="D58" s="476"/>
      <c r="E58" s="476"/>
      <c r="F58" s="476"/>
      <c r="G58" s="476"/>
      <c r="H58" s="476"/>
      <c r="I58" s="476"/>
      <c r="J58" s="476"/>
      <c r="K58" s="476"/>
      <c r="L58" s="476"/>
    </row>
    <row r="59" spans="1:12" ht="16.5" customHeight="1">
      <c r="A59" s="476" t="s">
        <v>76</v>
      </c>
      <c r="B59" s="476"/>
      <c r="C59" s="476"/>
      <c r="D59" s="476"/>
      <c r="E59" s="476"/>
      <c r="F59" s="476"/>
      <c r="G59" s="476"/>
      <c r="H59" s="476"/>
      <c r="I59" s="476"/>
      <c r="J59" s="476"/>
      <c r="K59" s="476"/>
      <c r="L59" s="476"/>
    </row>
    <row r="60" spans="1:12" ht="36" customHeight="1">
      <c r="A60" s="476" t="s">
        <v>248</v>
      </c>
      <c r="B60" s="476"/>
      <c r="C60" s="476"/>
      <c r="D60" s="476"/>
      <c r="E60" s="476"/>
      <c r="F60" s="476"/>
      <c r="G60" s="476"/>
      <c r="H60" s="476"/>
      <c r="I60" s="476"/>
      <c r="J60" s="476"/>
      <c r="K60" s="476"/>
      <c r="L60" s="476"/>
    </row>
    <row r="61" spans="1:12" s="86" customFormat="1" ht="34" customHeight="1">
      <c r="A61" s="477" t="s">
        <v>249</v>
      </c>
      <c r="B61" s="477"/>
      <c r="C61" s="477"/>
      <c r="D61" s="477"/>
      <c r="E61" s="477"/>
      <c r="F61" s="477"/>
      <c r="G61" s="477"/>
      <c r="H61" s="477"/>
      <c r="I61" s="477"/>
      <c r="J61" s="477"/>
      <c r="K61" s="477"/>
      <c r="L61" s="477"/>
    </row>
    <row r="62" spans="1:12" s="86" customFormat="1" ht="44.25" customHeight="1">
      <c r="A62" s="477" t="s">
        <v>77</v>
      </c>
      <c r="B62" s="477"/>
      <c r="C62" s="477"/>
      <c r="D62" s="477"/>
      <c r="E62" s="477"/>
      <c r="F62" s="477"/>
      <c r="G62" s="477"/>
      <c r="H62" s="477"/>
      <c r="I62" s="477"/>
      <c r="J62" s="477"/>
      <c r="K62" s="477"/>
      <c r="L62" s="477"/>
    </row>
    <row r="63" spans="1:12" s="86" customFormat="1" ht="11">
      <c r="A63" s="477" t="s">
        <v>250</v>
      </c>
      <c r="B63" s="477"/>
      <c r="C63" s="477"/>
      <c r="D63" s="477"/>
      <c r="E63" s="477"/>
      <c r="F63" s="477"/>
      <c r="G63" s="477"/>
      <c r="H63" s="477"/>
      <c r="I63" s="477"/>
      <c r="J63" s="477"/>
      <c r="K63" s="477"/>
      <c r="L63" s="477"/>
    </row>
    <row r="64" spans="1:12" s="86" customFormat="1" ht="11">
      <c r="A64" s="477"/>
      <c r="B64" s="477"/>
      <c r="C64" s="477"/>
      <c r="D64" s="477"/>
      <c r="E64" s="477"/>
      <c r="F64" s="477"/>
      <c r="G64" s="477"/>
      <c r="H64" s="477"/>
      <c r="I64" s="477"/>
      <c r="J64" s="477"/>
      <c r="K64" s="477"/>
      <c r="L64" s="477"/>
    </row>
    <row r="65" spans="1:12" s="86" customFormat="1" ht="27" customHeight="1">
      <c r="A65" s="477"/>
      <c r="B65" s="477"/>
      <c r="C65" s="477"/>
      <c r="D65" s="477"/>
      <c r="E65" s="477"/>
      <c r="F65" s="477"/>
      <c r="G65" s="477"/>
      <c r="H65" s="477"/>
      <c r="I65" s="477"/>
      <c r="J65" s="477"/>
      <c r="K65" s="477"/>
      <c r="L65" s="477"/>
    </row>
  </sheetData>
  <protectedRanges>
    <protectedRange sqref="B9:L15 K16:L19 I16:I19 G16:G19 D16:D19 B16:B19 B20:L21 B22:K22 G24:I25 G36:K36 B29:K31 D28 B33:K35 F26:K27 G28:K28 C24:E27 B25:B27" name="範囲1"/>
  </protectedRanges>
  <mergeCells count="68">
    <mergeCell ref="B10:L12"/>
    <mergeCell ref="A1:L1"/>
    <mergeCell ref="B3:J3"/>
    <mergeCell ref="B4:I4"/>
    <mergeCell ref="J4:L4"/>
    <mergeCell ref="B9:L9"/>
    <mergeCell ref="B13:L13"/>
    <mergeCell ref="A14:A15"/>
    <mergeCell ref="B14:L15"/>
    <mergeCell ref="E16:F16"/>
    <mergeCell ref="G16:J16"/>
    <mergeCell ref="K16:L16"/>
    <mergeCell ref="B16:D16"/>
    <mergeCell ref="B17:D17"/>
    <mergeCell ref="E17:F17"/>
    <mergeCell ref="G17:I17"/>
    <mergeCell ref="A18:A19"/>
    <mergeCell ref="B18:D19"/>
    <mergeCell ref="E18:F18"/>
    <mergeCell ref="G18:K18"/>
    <mergeCell ref="E19:F19"/>
    <mergeCell ref="G19:K19"/>
    <mergeCell ref="B20:L21"/>
    <mergeCell ref="B22:E22"/>
    <mergeCell ref="G22:I22"/>
    <mergeCell ref="L22:L25"/>
    <mergeCell ref="A24:A25"/>
    <mergeCell ref="B24:K25"/>
    <mergeCell ref="B26:K27"/>
    <mergeCell ref="L26:L31"/>
    <mergeCell ref="B28:E28"/>
    <mergeCell ref="F28:G28"/>
    <mergeCell ref="H28:K28"/>
    <mergeCell ref="B29:K29"/>
    <mergeCell ref="B30:K31"/>
    <mergeCell ref="A32:L32"/>
    <mergeCell ref="B33:K33"/>
    <mergeCell ref="L33:L38"/>
    <mergeCell ref="B34:E35"/>
    <mergeCell ref="G34:I35"/>
    <mergeCell ref="J35:K35"/>
    <mergeCell ref="B36:E36"/>
    <mergeCell ref="F36:G36"/>
    <mergeCell ref="H36:K36"/>
    <mergeCell ref="B37:K37"/>
    <mergeCell ref="A51:L51"/>
    <mergeCell ref="B38:K38"/>
    <mergeCell ref="A39:L39"/>
    <mergeCell ref="A40:L40"/>
    <mergeCell ref="A41:B41"/>
    <mergeCell ref="A42:L42"/>
    <mergeCell ref="B43:D43"/>
    <mergeCell ref="E43:J43"/>
    <mergeCell ref="B44:D44"/>
    <mergeCell ref="E44:J44"/>
    <mergeCell ref="B45:D45"/>
    <mergeCell ref="E45:F45"/>
    <mergeCell ref="G45:I45"/>
    <mergeCell ref="A60:L60"/>
    <mergeCell ref="A61:L61"/>
    <mergeCell ref="A62:L62"/>
    <mergeCell ref="A63:L65"/>
    <mergeCell ref="A54:L54"/>
    <mergeCell ref="A55:L55"/>
    <mergeCell ref="A56:L56"/>
    <mergeCell ref="A57:L57"/>
    <mergeCell ref="A58:L58"/>
    <mergeCell ref="A59:L59"/>
  </mergeCells>
  <phoneticPr fontId="2"/>
  <pageMargins left="0.70866141732283472" right="0.70866141732283472" top="0.74803149606299213" bottom="0.74803149606299213" header="0.31496062992125984" footer="0.31496062992125984"/>
  <pageSetup paperSize="9" scale="82" orientation="portrait" blackAndWhite="1"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3</xdr:col>
                    <xdr:colOff>1485900</xdr:colOff>
                    <xdr:row>4</xdr:row>
                    <xdr:rowOff>222250</xdr:rowOff>
                  </from>
                  <to>
                    <xdr:col>4</xdr:col>
                    <xdr:colOff>285750</xdr:colOff>
                    <xdr:row>6</xdr:row>
                    <xdr:rowOff>127000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3</xdr:col>
                    <xdr:colOff>1485900</xdr:colOff>
                    <xdr:row>5</xdr:row>
                    <xdr:rowOff>222250</xdr:rowOff>
                  </from>
                  <to>
                    <xdr:col>4</xdr:col>
                    <xdr:colOff>285750</xdr:colOff>
                    <xdr:row>7</xdr:row>
                    <xdr:rowOff>127000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6</xdr:col>
                    <xdr:colOff>1485900</xdr:colOff>
                    <xdr:row>4</xdr:row>
                    <xdr:rowOff>222250</xdr:rowOff>
                  </from>
                  <to>
                    <xdr:col>7</xdr:col>
                    <xdr:colOff>285750</xdr:colOff>
                    <xdr:row>6</xdr:row>
                    <xdr:rowOff>127000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412750</xdr:colOff>
                    <xdr:row>5</xdr:row>
                    <xdr:rowOff>0</xdr:rowOff>
                  </from>
                  <to>
                    <xdr:col>0</xdr:col>
                    <xdr:colOff>1098550</xdr:colOff>
                    <xdr:row>6</xdr:row>
                    <xdr:rowOff>69850</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0</xdr:col>
                    <xdr:colOff>412750</xdr:colOff>
                    <xdr:row>6</xdr:row>
                    <xdr:rowOff>0</xdr:rowOff>
                  </from>
                  <to>
                    <xdr:col>0</xdr:col>
                    <xdr:colOff>1098550</xdr:colOff>
                    <xdr:row>7</xdr:row>
                    <xdr:rowOff>69850</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1</xdr:col>
                    <xdr:colOff>69850</xdr:colOff>
                    <xdr:row>5</xdr:row>
                    <xdr:rowOff>31750</xdr:rowOff>
                  </from>
                  <to>
                    <xdr:col>1</xdr:col>
                    <xdr:colOff>374650</xdr:colOff>
                    <xdr:row>6</xdr:row>
                    <xdr:rowOff>31750</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1</xdr:col>
                    <xdr:colOff>69850</xdr:colOff>
                    <xdr:row>6</xdr:row>
                    <xdr:rowOff>31750</xdr:rowOff>
                  </from>
                  <to>
                    <xdr:col>1</xdr:col>
                    <xdr:colOff>374650</xdr:colOff>
                    <xdr:row>7</xdr:row>
                    <xdr:rowOff>31750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7AE1-FC57-49F1-815E-CC2A3F1045F2}">
  <sheetPr>
    <pageSetUpPr fitToPage="1"/>
  </sheetPr>
  <dimension ref="A1:O19"/>
  <sheetViews>
    <sheetView view="pageBreakPreview" zoomScale="90" zoomScaleNormal="100" zoomScaleSheetLayoutView="90" workbookViewId="0">
      <selection activeCell="E16" sqref="E16:H16"/>
    </sheetView>
  </sheetViews>
  <sheetFormatPr defaultColWidth="9.08984375" defaultRowHeight="13"/>
  <cols>
    <col min="4" max="4" width="17.08984375" customWidth="1"/>
  </cols>
  <sheetData>
    <row r="1" spans="1:15" s="13" customFormat="1" ht="23.25" customHeight="1">
      <c r="A1" s="212" t="s">
        <v>4</v>
      </c>
      <c r="K1" s="14"/>
    </row>
    <row r="2" spans="1:15" s="16" customFormat="1" ht="18.5">
      <c r="A2" s="213" t="s">
        <v>224</v>
      </c>
      <c r="B2" s="15"/>
      <c r="C2" s="15"/>
      <c r="D2" s="15"/>
      <c r="E2" s="15"/>
      <c r="F2" s="15"/>
      <c r="G2" s="15"/>
      <c r="H2" s="15"/>
    </row>
    <row r="3" spans="1:15" s="197" customFormat="1" ht="13.5" customHeight="1">
      <c r="A3" s="194"/>
      <c r="B3" s="194"/>
      <c r="C3" s="194"/>
      <c r="D3" s="194"/>
      <c r="E3" s="194"/>
      <c r="F3" s="591"/>
      <c r="G3" s="591"/>
      <c r="H3" s="591"/>
      <c r="I3" s="195"/>
      <c r="J3" s="196"/>
      <c r="K3" s="196"/>
      <c r="L3" s="196"/>
      <c r="M3" s="196"/>
      <c r="N3" s="196"/>
      <c r="O3" s="196"/>
    </row>
    <row r="4" spans="1:15" s="197" customFormat="1" ht="38.15" customHeight="1">
      <c r="A4" s="194"/>
      <c r="B4" s="194"/>
      <c r="C4" s="194"/>
      <c r="D4" s="194"/>
      <c r="E4" s="194"/>
      <c r="F4" s="198"/>
      <c r="G4" s="198"/>
      <c r="H4" s="198"/>
      <c r="I4" s="590"/>
      <c r="J4" s="590"/>
      <c r="K4" s="590"/>
      <c r="L4" s="590"/>
      <c r="M4" s="590"/>
      <c r="N4" s="196"/>
      <c r="O4" s="196"/>
    </row>
    <row r="5" spans="1:15" s="197" customFormat="1" ht="22.5" customHeight="1">
      <c r="A5" s="592" t="s">
        <v>225</v>
      </c>
      <c r="B5" s="592"/>
      <c r="C5" s="592"/>
      <c r="D5" s="592"/>
      <c r="E5" s="592"/>
      <c r="F5" s="592"/>
      <c r="G5" s="592"/>
      <c r="H5" s="592"/>
      <c r="I5" s="199"/>
      <c r="K5" s="196"/>
      <c r="L5" s="196"/>
      <c r="M5" s="196"/>
      <c r="N5" s="196"/>
      <c r="O5" s="196"/>
    </row>
    <row r="6" spans="1:15" s="197" customFormat="1" ht="38.15" customHeight="1">
      <c r="A6" s="194"/>
      <c r="B6" s="194"/>
      <c r="C6" s="194"/>
      <c r="D6" s="198"/>
      <c r="E6" s="194"/>
      <c r="F6" s="194"/>
      <c r="G6" s="194"/>
      <c r="H6" s="194"/>
      <c r="I6" s="199"/>
      <c r="J6" s="196"/>
      <c r="K6" s="196"/>
      <c r="L6" s="196"/>
      <c r="M6" s="196"/>
      <c r="N6" s="196"/>
      <c r="O6" s="196"/>
    </row>
    <row r="7" spans="1:15" s="197" customFormat="1" ht="38.15" customHeight="1">
      <c r="A7" s="593" t="s">
        <v>285</v>
      </c>
      <c r="B7" s="593"/>
      <c r="C7" s="593"/>
      <c r="D7" s="593"/>
      <c r="E7" s="593"/>
      <c r="F7" s="593"/>
      <c r="G7" s="593"/>
      <c r="H7" s="593"/>
      <c r="I7" s="195"/>
      <c r="J7" s="196"/>
      <c r="K7" s="196"/>
      <c r="L7" s="196"/>
      <c r="M7" s="196"/>
      <c r="N7" s="196"/>
      <c r="O7" s="196"/>
    </row>
    <row r="8" spans="1:15" s="197" customFormat="1" ht="38.15" customHeight="1">
      <c r="I8" s="195"/>
      <c r="J8" s="196"/>
      <c r="K8" s="196"/>
      <c r="L8" s="196"/>
      <c r="M8" s="196"/>
      <c r="N8" s="196"/>
      <c r="O8" s="196"/>
    </row>
    <row r="9" spans="1:15" s="197" customFormat="1" ht="38.15" customHeight="1">
      <c r="A9" s="594" t="s">
        <v>226</v>
      </c>
      <c r="B9" s="594"/>
      <c r="C9" s="594"/>
      <c r="D9" s="594"/>
      <c r="E9" s="594"/>
      <c r="F9" s="594"/>
      <c r="G9" s="594"/>
      <c r="H9" s="594"/>
      <c r="I9" s="195"/>
      <c r="J9" s="196"/>
      <c r="K9" s="196"/>
      <c r="L9" s="196"/>
      <c r="M9" s="196"/>
      <c r="N9" s="196"/>
      <c r="O9" s="196"/>
    </row>
    <row r="10" spans="1:15" s="197" customFormat="1" ht="38.15" customHeight="1">
      <c r="D10" s="200"/>
      <c r="I10" s="195"/>
      <c r="J10" s="196"/>
      <c r="K10" s="196"/>
      <c r="L10" s="196"/>
      <c r="M10" s="196"/>
      <c r="N10" s="196"/>
      <c r="O10" s="196"/>
    </row>
    <row r="11" spans="1:15" s="197" customFormat="1" ht="57.75" customHeight="1">
      <c r="A11" s="201" t="s">
        <v>227</v>
      </c>
      <c r="B11" s="589">
        <f>①基本情報シート!B14</f>
        <v>0</v>
      </c>
      <c r="C11" s="589"/>
      <c r="D11" s="589"/>
      <c r="E11" s="589"/>
      <c r="F11" s="589"/>
      <c r="G11" s="589"/>
      <c r="H11" s="589"/>
      <c r="I11" s="590"/>
      <c r="J11" s="590"/>
      <c r="K11" s="590"/>
      <c r="L11" s="590"/>
      <c r="M11" s="590"/>
      <c r="N11" s="196"/>
      <c r="O11" s="196"/>
    </row>
    <row r="12" spans="1:15" s="197" customFormat="1" ht="57.75" customHeight="1">
      <c r="A12" s="201"/>
      <c r="B12" s="202"/>
      <c r="C12" s="202"/>
      <c r="D12" s="202"/>
      <c r="E12" s="202"/>
      <c r="F12" s="202"/>
      <c r="G12" s="202"/>
      <c r="H12" s="202"/>
      <c r="I12" s="195"/>
      <c r="J12" s="210" t="s">
        <v>235</v>
      </c>
      <c r="K12" s="196"/>
      <c r="L12" s="196"/>
      <c r="M12" s="196"/>
      <c r="N12" s="196"/>
      <c r="O12" s="196"/>
    </row>
    <row r="13" spans="1:15" s="197" customFormat="1" ht="38.15" customHeight="1">
      <c r="F13" s="595">
        <f>②交付申請書!H8</f>
        <v>45748</v>
      </c>
      <c r="G13" s="595"/>
      <c r="H13" s="595"/>
      <c r="I13" s="203"/>
      <c r="J13" s="196"/>
      <c r="K13" s="196"/>
      <c r="L13" s="196"/>
      <c r="M13" s="196"/>
      <c r="N13" s="196"/>
      <c r="O13" s="196"/>
    </row>
    <row r="14" spans="1:15" s="197" customFormat="1" ht="38.15" customHeight="1">
      <c r="A14" s="596" t="s">
        <v>228</v>
      </c>
      <c r="B14" s="596"/>
      <c r="C14" s="596"/>
      <c r="I14" s="195"/>
      <c r="J14" s="196"/>
      <c r="K14" s="196"/>
      <c r="L14" s="196"/>
      <c r="M14" s="196"/>
      <c r="N14" s="196"/>
      <c r="O14" s="196"/>
    </row>
    <row r="15" spans="1:15" s="197" customFormat="1" ht="37.5" customHeight="1">
      <c r="I15" s="195"/>
      <c r="J15" s="196"/>
      <c r="K15" s="196"/>
      <c r="L15" s="196"/>
      <c r="M15" s="196"/>
      <c r="N15" s="196"/>
      <c r="O15" s="196"/>
    </row>
    <row r="16" spans="1:15" s="18" customFormat="1" ht="38.25" customHeight="1">
      <c r="A16" s="17"/>
      <c r="B16" s="17"/>
      <c r="C16" s="19"/>
      <c r="D16" s="204" t="s">
        <v>9</v>
      </c>
      <c r="E16" s="597">
        <f>①基本情報シート!B7</f>
        <v>0</v>
      </c>
      <c r="F16" s="597"/>
      <c r="G16" s="597"/>
      <c r="H16" s="597"/>
    </row>
    <row r="17" spans="1:15" s="18" customFormat="1" ht="29.25" customHeight="1">
      <c r="A17" s="17"/>
      <c r="B17" s="17"/>
      <c r="C17" s="19"/>
      <c r="D17" s="204" t="s">
        <v>10</v>
      </c>
      <c r="E17" s="597">
        <f>①基本情報シート!B5</f>
        <v>0</v>
      </c>
      <c r="F17" s="597"/>
      <c r="G17" s="597"/>
      <c r="H17" s="597"/>
    </row>
    <row r="18" spans="1:15" s="18" customFormat="1" ht="41.25" customHeight="1">
      <c r="A18" s="17"/>
      <c r="B18" s="17"/>
      <c r="C18" s="19"/>
      <c r="D18" s="204" t="s">
        <v>12</v>
      </c>
      <c r="E18" s="205">
        <f>①基本情報シート!B8</f>
        <v>0</v>
      </c>
      <c r="F18" s="597">
        <f>①基本情報シート!B9</f>
        <v>0</v>
      </c>
      <c r="G18" s="597"/>
      <c r="H18" s="206" t="s">
        <v>229</v>
      </c>
      <c r="I18" s="207" t="s">
        <v>230</v>
      </c>
    </row>
    <row r="19" spans="1:15" s="197" customFormat="1" ht="38.15" customHeight="1">
      <c r="E19" s="194"/>
      <c r="F19" s="194"/>
      <c r="G19" s="194"/>
      <c r="H19" s="194"/>
      <c r="I19" s="195"/>
      <c r="J19" s="196"/>
      <c r="K19" s="196"/>
      <c r="L19" s="196"/>
      <c r="M19" s="196"/>
      <c r="N19" s="196"/>
      <c r="O19" s="196"/>
    </row>
  </sheetData>
  <protectedRanges>
    <protectedRange sqref="D11:G12 B11:B12" name="範囲1_1"/>
  </protectedRanges>
  <mergeCells count="12">
    <mergeCell ref="F13:H13"/>
    <mergeCell ref="A14:C14"/>
    <mergeCell ref="E16:H16"/>
    <mergeCell ref="E17:H17"/>
    <mergeCell ref="F18:G18"/>
    <mergeCell ref="B11:H11"/>
    <mergeCell ref="I11:M11"/>
    <mergeCell ref="F3:H3"/>
    <mergeCell ref="I4:M4"/>
    <mergeCell ref="A5:H5"/>
    <mergeCell ref="A7:H7"/>
    <mergeCell ref="A9:H9"/>
  </mergeCells>
  <phoneticPr fontId="2"/>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workbookViewId="0">
      <selection activeCell="K10" sqref="K10"/>
    </sheetView>
  </sheetViews>
  <sheetFormatPr defaultRowHeight="13"/>
  <cols>
    <col min="1" max="1" width="5.08984375" customWidth="1"/>
    <col min="2" max="2" width="9" style="1"/>
    <col min="3" max="3" width="4.90625" customWidth="1"/>
    <col min="4" max="4" width="7" customWidth="1"/>
    <col min="5" max="5" width="10.6328125" style="1" customWidth="1"/>
    <col min="6" max="6" width="4.90625" customWidth="1"/>
    <col min="7" max="7" width="5.90625" customWidth="1"/>
    <col min="8" max="8" width="10.7265625" style="1" customWidth="1"/>
  </cols>
  <sheetData>
    <row r="2" spans="1:8">
      <c r="A2" t="s">
        <v>0</v>
      </c>
      <c r="D2" t="s">
        <v>1</v>
      </c>
      <c r="G2" t="s">
        <v>2</v>
      </c>
    </row>
    <row r="3" spans="1:8">
      <c r="A3">
        <v>0</v>
      </c>
      <c r="B3" s="1">
        <v>0</v>
      </c>
      <c r="D3">
        <v>0</v>
      </c>
      <c r="E3" s="1">
        <v>0</v>
      </c>
      <c r="G3">
        <v>0</v>
      </c>
      <c r="H3" s="1">
        <v>0</v>
      </c>
    </row>
    <row r="4" spans="1:8">
      <c r="A4">
        <v>1</v>
      </c>
      <c r="B4" s="1">
        <v>440000</v>
      </c>
      <c r="D4">
        <v>1</v>
      </c>
      <c r="E4" s="1">
        <v>215000</v>
      </c>
      <c r="G4">
        <v>1</v>
      </c>
      <c r="H4" s="1">
        <v>113000</v>
      </c>
    </row>
    <row r="5" spans="1:8">
      <c r="A5">
        <v>2</v>
      </c>
      <c r="B5" s="1">
        <v>630000</v>
      </c>
      <c r="D5">
        <v>2</v>
      </c>
      <c r="E5" s="1">
        <v>430000</v>
      </c>
      <c r="G5">
        <v>2</v>
      </c>
      <c r="H5" s="1">
        <v>113000</v>
      </c>
    </row>
    <row r="6" spans="1:8">
      <c r="A6">
        <v>3</v>
      </c>
      <c r="B6" s="1">
        <v>630000</v>
      </c>
      <c r="D6">
        <v>3</v>
      </c>
      <c r="E6" s="1">
        <v>645000</v>
      </c>
      <c r="G6">
        <v>3</v>
      </c>
      <c r="H6" s="1">
        <v>113000</v>
      </c>
    </row>
    <row r="7" spans="1:8">
      <c r="A7">
        <v>4</v>
      </c>
      <c r="B7" s="1">
        <v>630000</v>
      </c>
      <c r="D7">
        <v>4</v>
      </c>
      <c r="E7" s="1">
        <v>860000</v>
      </c>
      <c r="G7">
        <v>4</v>
      </c>
      <c r="H7" s="1">
        <v>113000</v>
      </c>
    </row>
    <row r="8" spans="1:8">
      <c r="A8">
        <v>5</v>
      </c>
      <c r="B8" s="1">
        <v>630000</v>
      </c>
      <c r="D8">
        <v>5</v>
      </c>
      <c r="E8" s="1">
        <v>1075000</v>
      </c>
      <c r="G8">
        <v>5</v>
      </c>
      <c r="H8" s="1">
        <v>226000</v>
      </c>
    </row>
    <row r="9" spans="1:8">
      <c r="A9">
        <v>6</v>
      </c>
      <c r="B9" s="1">
        <v>630000</v>
      </c>
      <c r="D9">
        <v>6</v>
      </c>
      <c r="E9" s="1">
        <v>1290000</v>
      </c>
      <c r="G9">
        <v>6</v>
      </c>
      <c r="H9" s="1">
        <v>226000</v>
      </c>
    </row>
    <row r="10" spans="1:8">
      <c r="A10">
        <v>7</v>
      </c>
      <c r="B10" s="1">
        <v>630000</v>
      </c>
      <c r="D10">
        <v>7</v>
      </c>
      <c r="E10" s="1">
        <v>1505000</v>
      </c>
      <c r="G10">
        <v>7</v>
      </c>
      <c r="H10" s="1">
        <v>226000</v>
      </c>
    </row>
    <row r="11" spans="1:8">
      <c r="A11">
        <v>8</v>
      </c>
      <c r="B11" s="1">
        <v>630000</v>
      </c>
      <c r="D11">
        <v>8</v>
      </c>
      <c r="E11" s="1">
        <v>1720000</v>
      </c>
      <c r="G11">
        <v>8</v>
      </c>
      <c r="H11" s="1">
        <v>226000</v>
      </c>
    </row>
    <row r="12" spans="1:8">
      <c r="A12">
        <v>9</v>
      </c>
      <c r="B12" s="1">
        <v>630000</v>
      </c>
      <c r="D12">
        <v>9</v>
      </c>
      <c r="E12" s="1">
        <v>1935000</v>
      </c>
      <c r="G12">
        <v>9</v>
      </c>
      <c r="H12" s="1">
        <v>226000</v>
      </c>
    </row>
    <row r="13" spans="1:8">
      <c r="A13">
        <v>10</v>
      </c>
      <c r="B13" s="1">
        <v>630000</v>
      </c>
      <c r="D13">
        <v>10</v>
      </c>
      <c r="E13" s="1">
        <v>2150000</v>
      </c>
      <c r="G13">
        <v>10</v>
      </c>
      <c r="H13" s="1">
        <v>566000</v>
      </c>
    </row>
    <row r="14" spans="1:8">
      <c r="A14">
        <v>11</v>
      </c>
      <c r="B14" s="1">
        <v>630000</v>
      </c>
      <c r="D14">
        <v>11</v>
      </c>
      <c r="E14" s="1">
        <v>2365000</v>
      </c>
      <c r="G14">
        <v>11</v>
      </c>
      <c r="H14" s="1">
        <v>566000</v>
      </c>
    </row>
    <row r="15" spans="1:8">
      <c r="A15">
        <v>12</v>
      </c>
      <c r="B15" s="1">
        <v>630000</v>
      </c>
      <c r="D15">
        <v>12</v>
      </c>
      <c r="E15" s="1">
        <v>2580000</v>
      </c>
      <c r="G15">
        <v>12</v>
      </c>
      <c r="H15" s="1">
        <v>566000</v>
      </c>
    </row>
    <row r="16" spans="1:8">
      <c r="A16">
        <v>13</v>
      </c>
      <c r="B16" s="1">
        <v>630000</v>
      </c>
      <c r="D16">
        <v>13</v>
      </c>
      <c r="E16" s="1">
        <v>2795000</v>
      </c>
      <c r="G16">
        <v>13</v>
      </c>
      <c r="H16" s="1">
        <v>566000</v>
      </c>
    </row>
    <row r="17" spans="1:8">
      <c r="A17">
        <v>14</v>
      </c>
      <c r="B17" s="1">
        <v>630000</v>
      </c>
      <c r="D17">
        <v>14</v>
      </c>
      <c r="E17" s="1">
        <v>3010000</v>
      </c>
      <c r="G17">
        <v>14</v>
      </c>
      <c r="H17" s="1">
        <v>566000</v>
      </c>
    </row>
    <row r="18" spans="1:8">
      <c r="A18">
        <v>15</v>
      </c>
      <c r="B18" s="1">
        <v>630000</v>
      </c>
      <c r="G18">
        <v>15</v>
      </c>
      <c r="H18" s="1">
        <v>849000</v>
      </c>
    </row>
    <row r="19" spans="1:8">
      <c r="A19">
        <v>16</v>
      </c>
      <c r="B19" s="1">
        <v>630000</v>
      </c>
      <c r="G19">
        <v>16</v>
      </c>
      <c r="H19" s="1">
        <v>849000</v>
      </c>
    </row>
    <row r="20" spans="1:8">
      <c r="A20">
        <v>17</v>
      </c>
      <c r="B20" s="1">
        <v>630000</v>
      </c>
      <c r="G20">
        <v>17</v>
      </c>
      <c r="H20" s="1">
        <v>849000</v>
      </c>
    </row>
    <row r="21" spans="1:8">
      <c r="A21">
        <v>18</v>
      </c>
      <c r="B21" s="1">
        <v>630000</v>
      </c>
      <c r="G21">
        <v>18</v>
      </c>
      <c r="H21" s="1">
        <v>849000</v>
      </c>
    </row>
    <row r="22" spans="1:8">
      <c r="A22">
        <v>19</v>
      </c>
      <c r="B22" s="1">
        <v>630000</v>
      </c>
      <c r="G22">
        <v>19</v>
      </c>
      <c r="H22" s="1">
        <v>849000</v>
      </c>
    </row>
    <row r="23" spans="1:8">
      <c r="A23">
        <v>20</v>
      </c>
      <c r="B23" s="1">
        <v>630000</v>
      </c>
      <c r="G23">
        <v>20</v>
      </c>
      <c r="H23" s="1">
        <v>1132000</v>
      </c>
    </row>
    <row r="24" spans="1:8">
      <c r="A24">
        <v>21</v>
      </c>
      <c r="B24" s="1">
        <v>630000</v>
      </c>
      <c r="G24">
        <v>21</v>
      </c>
      <c r="H24" s="1">
        <v>1177000</v>
      </c>
    </row>
    <row r="25" spans="1:8">
      <c r="A25">
        <v>22</v>
      </c>
      <c r="B25" s="1">
        <v>630000</v>
      </c>
      <c r="G25">
        <v>22</v>
      </c>
      <c r="H25" s="1">
        <v>1222000</v>
      </c>
    </row>
    <row r="26" spans="1:8">
      <c r="A26">
        <v>23</v>
      </c>
      <c r="B26" s="1">
        <v>630000</v>
      </c>
      <c r="G26">
        <v>23</v>
      </c>
      <c r="H26" s="1">
        <v>1267000</v>
      </c>
    </row>
    <row r="27" spans="1:8">
      <c r="A27">
        <v>24</v>
      </c>
      <c r="B27" s="1">
        <v>630000</v>
      </c>
      <c r="G27">
        <v>24</v>
      </c>
      <c r="H27" s="1">
        <v>1312000</v>
      </c>
    </row>
    <row r="28" spans="1:8">
      <c r="A28">
        <v>25</v>
      </c>
      <c r="B28" s="1">
        <v>630000</v>
      </c>
      <c r="G28">
        <v>25</v>
      </c>
      <c r="H28" s="1">
        <v>1357000</v>
      </c>
    </row>
    <row r="29" spans="1:8">
      <c r="A29">
        <v>26</v>
      </c>
      <c r="B29" s="1">
        <v>630000</v>
      </c>
      <c r="G29">
        <v>26</v>
      </c>
      <c r="H29" s="1">
        <v>1402000</v>
      </c>
    </row>
    <row r="30" spans="1:8">
      <c r="A30">
        <v>27</v>
      </c>
      <c r="B30" s="1">
        <v>630000</v>
      </c>
      <c r="G30">
        <v>27</v>
      </c>
      <c r="H30" s="1">
        <v>1447000</v>
      </c>
    </row>
    <row r="31" spans="1:8">
      <c r="A31">
        <v>28</v>
      </c>
      <c r="B31" s="1">
        <v>630000</v>
      </c>
      <c r="G31">
        <v>28</v>
      </c>
      <c r="H31" s="1">
        <v>1492000</v>
      </c>
    </row>
    <row r="32" spans="1:8">
      <c r="A32">
        <v>29</v>
      </c>
      <c r="B32" s="1">
        <v>630000</v>
      </c>
      <c r="G32">
        <v>29</v>
      </c>
      <c r="H32" s="1">
        <v>1537000</v>
      </c>
    </row>
    <row r="33" spans="1:8">
      <c r="A33">
        <v>30</v>
      </c>
      <c r="B33" s="1">
        <v>630000</v>
      </c>
      <c r="G33">
        <v>30</v>
      </c>
      <c r="H33" s="1">
        <v>1582000</v>
      </c>
    </row>
    <row r="34" spans="1:8">
      <c r="A34">
        <v>31</v>
      </c>
      <c r="B34" s="1">
        <v>630000</v>
      </c>
    </row>
    <row r="35" spans="1:8">
      <c r="A35">
        <v>32</v>
      </c>
      <c r="B35" s="1">
        <v>630000</v>
      </c>
    </row>
    <row r="36" spans="1:8">
      <c r="A36">
        <v>33</v>
      </c>
      <c r="B36" s="1">
        <v>630000</v>
      </c>
    </row>
    <row r="37" spans="1:8">
      <c r="A37">
        <v>34</v>
      </c>
      <c r="B37" s="1">
        <v>630000</v>
      </c>
    </row>
    <row r="38" spans="1:8">
      <c r="A38">
        <v>35</v>
      </c>
      <c r="B38" s="1">
        <v>630000</v>
      </c>
    </row>
    <row r="39" spans="1:8">
      <c r="A39">
        <v>36</v>
      </c>
      <c r="B39" s="1">
        <v>630000</v>
      </c>
    </row>
    <row r="40" spans="1:8">
      <c r="A40">
        <v>37</v>
      </c>
      <c r="B40" s="1">
        <v>630000</v>
      </c>
    </row>
    <row r="41" spans="1:8">
      <c r="A41">
        <v>38</v>
      </c>
      <c r="B41" s="1">
        <v>630000</v>
      </c>
    </row>
    <row r="42" spans="1:8">
      <c r="A42">
        <v>39</v>
      </c>
      <c r="B42" s="1">
        <v>630000</v>
      </c>
    </row>
    <row r="43" spans="1:8">
      <c r="A43">
        <v>40</v>
      </c>
      <c r="B43" s="1">
        <v>630000</v>
      </c>
    </row>
    <row r="44" spans="1:8">
      <c r="A44">
        <v>41</v>
      </c>
      <c r="B44" s="1">
        <v>630000</v>
      </c>
    </row>
    <row r="45" spans="1:8">
      <c r="A45">
        <v>42</v>
      </c>
      <c r="B45" s="1">
        <v>630000</v>
      </c>
    </row>
    <row r="46" spans="1:8">
      <c r="A46">
        <v>43</v>
      </c>
      <c r="B46" s="1">
        <v>630000</v>
      </c>
    </row>
    <row r="47" spans="1:8">
      <c r="A47">
        <v>44</v>
      </c>
      <c r="B47" s="1">
        <v>630000</v>
      </c>
    </row>
    <row r="48" spans="1:8">
      <c r="A48">
        <v>45</v>
      </c>
      <c r="B48" s="1">
        <v>630000</v>
      </c>
    </row>
    <row r="49" spans="1:2">
      <c r="A49">
        <v>46</v>
      </c>
      <c r="B49" s="1">
        <v>630000</v>
      </c>
    </row>
    <row r="50" spans="1:2">
      <c r="A50">
        <v>47</v>
      </c>
      <c r="B50" s="1">
        <v>630000</v>
      </c>
    </row>
    <row r="51" spans="1:2">
      <c r="A51">
        <v>48</v>
      </c>
      <c r="B51" s="1">
        <v>630000</v>
      </c>
    </row>
    <row r="52" spans="1:2">
      <c r="A52">
        <v>49</v>
      </c>
      <c r="B52" s="1">
        <v>630000</v>
      </c>
    </row>
    <row r="53" spans="1:2">
      <c r="A53">
        <v>50</v>
      </c>
      <c r="B53" s="1">
        <v>630000</v>
      </c>
    </row>
    <row r="54" spans="1:2">
      <c r="A54">
        <v>51</v>
      </c>
      <c r="B54" s="1">
        <v>630000</v>
      </c>
    </row>
    <row r="55" spans="1:2">
      <c r="A55">
        <v>52</v>
      </c>
      <c r="B55" s="1">
        <v>630000</v>
      </c>
    </row>
    <row r="56" spans="1:2">
      <c r="A56">
        <v>53</v>
      </c>
      <c r="B56" s="1">
        <v>630000</v>
      </c>
    </row>
    <row r="57" spans="1:2">
      <c r="A57">
        <v>54</v>
      </c>
      <c r="B57" s="1">
        <v>630000</v>
      </c>
    </row>
    <row r="58" spans="1:2">
      <c r="A58">
        <v>55</v>
      </c>
      <c r="B58" s="1">
        <v>630000</v>
      </c>
    </row>
    <row r="59" spans="1:2">
      <c r="A59">
        <v>56</v>
      </c>
      <c r="B59" s="1">
        <v>630000</v>
      </c>
    </row>
    <row r="60" spans="1:2">
      <c r="A60">
        <v>57</v>
      </c>
      <c r="B60" s="1">
        <v>630000</v>
      </c>
    </row>
    <row r="61" spans="1:2">
      <c r="A61">
        <v>58</v>
      </c>
      <c r="B61" s="1">
        <v>630000</v>
      </c>
    </row>
    <row r="62" spans="1:2">
      <c r="A62">
        <v>59</v>
      </c>
      <c r="B62" s="1">
        <v>630000</v>
      </c>
    </row>
    <row r="63" spans="1:2">
      <c r="A63">
        <v>60</v>
      </c>
      <c r="B63" s="1">
        <v>630000</v>
      </c>
    </row>
    <row r="64" spans="1:2">
      <c r="A64">
        <v>61</v>
      </c>
      <c r="B64" s="1">
        <v>630000</v>
      </c>
    </row>
    <row r="65" spans="1:2">
      <c r="A65">
        <v>62</v>
      </c>
      <c r="B65" s="1">
        <v>630000</v>
      </c>
    </row>
    <row r="66" spans="1:2">
      <c r="A66">
        <v>63</v>
      </c>
      <c r="B66" s="1">
        <v>630000</v>
      </c>
    </row>
    <row r="67" spans="1:2">
      <c r="A67">
        <v>64</v>
      </c>
      <c r="B67" s="1">
        <v>630000</v>
      </c>
    </row>
    <row r="68" spans="1:2">
      <c r="A68">
        <v>65</v>
      </c>
      <c r="B68" s="1">
        <v>630000</v>
      </c>
    </row>
    <row r="69" spans="1:2">
      <c r="A69">
        <v>66</v>
      </c>
      <c r="B69" s="1">
        <v>630000</v>
      </c>
    </row>
    <row r="70" spans="1:2">
      <c r="A70">
        <v>67</v>
      </c>
      <c r="B70" s="1">
        <v>630000</v>
      </c>
    </row>
    <row r="71" spans="1:2">
      <c r="A71">
        <v>68</v>
      </c>
      <c r="B71" s="1">
        <v>630000</v>
      </c>
    </row>
    <row r="72" spans="1:2">
      <c r="A72">
        <v>69</v>
      </c>
      <c r="B72" s="1">
        <v>630000</v>
      </c>
    </row>
    <row r="73" spans="1:2">
      <c r="A73">
        <v>70</v>
      </c>
      <c r="B73" s="1">
        <v>630000</v>
      </c>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C2153-403E-4A06-9709-512E15D5D348}">
  <sheetPr>
    <tabColor indexed="13"/>
    <pageSetUpPr fitToPage="1"/>
  </sheetPr>
  <dimension ref="A1:K32"/>
  <sheetViews>
    <sheetView view="pageBreakPreview" topLeftCell="A14" zoomScale="96" zoomScaleNormal="100" zoomScaleSheetLayoutView="96" workbookViewId="0">
      <selection activeCell="F7" sqref="F7"/>
    </sheetView>
  </sheetViews>
  <sheetFormatPr defaultColWidth="9" defaultRowHeight="13"/>
  <cols>
    <col min="1" max="1" width="1.90625" style="18" customWidth="1"/>
    <col min="2" max="2" width="7.6328125" style="18" customWidth="1"/>
    <col min="3" max="3" width="17.08984375" style="18" customWidth="1"/>
    <col min="4" max="4" width="12.453125" style="18" customWidth="1"/>
    <col min="5" max="5" width="7.26953125" style="18" customWidth="1"/>
    <col min="6" max="6" width="10.7265625" style="18" customWidth="1"/>
    <col min="7" max="7" width="9" style="18"/>
    <col min="8" max="8" width="15.26953125" style="18" customWidth="1"/>
    <col min="9" max="9" width="8.6328125" style="18" customWidth="1"/>
    <col min="10" max="10" width="5.36328125" style="18" customWidth="1"/>
    <col min="11" max="11" width="3.36328125" style="18" customWidth="1"/>
    <col min="12" max="16384" width="9" style="18"/>
  </cols>
  <sheetData>
    <row r="1" spans="1:11" s="13" customFormat="1" ht="21">
      <c r="A1" s="211" t="s">
        <v>217</v>
      </c>
      <c r="K1" s="14"/>
    </row>
    <row r="2" spans="1:11" s="13" customFormat="1" ht="21">
      <c r="A2" s="211" t="s">
        <v>218</v>
      </c>
      <c r="K2" s="14"/>
    </row>
    <row r="3" spans="1:11" s="16" customFormat="1" ht="16.5">
      <c r="A3" s="215" t="s">
        <v>238</v>
      </c>
      <c r="B3" s="15"/>
      <c r="C3" s="15"/>
      <c r="D3" s="15"/>
      <c r="E3" s="15"/>
      <c r="F3" s="15"/>
      <c r="G3" s="15"/>
      <c r="H3" s="15"/>
    </row>
    <row r="5" spans="1:11" ht="21" customHeight="1">
      <c r="A5" s="17" t="s">
        <v>5</v>
      </c>
      <c r="B5" s="17"/>
      <c r="C5" s="17"/>
      <c r="D5" s="17"/>
      <c r="E5" s="17"/>
      <c r="F5" s="17"/>
      <c r="G5" s="17"/>
      <c r="H5" s="17"/>
      <c r="I5" s="17"/>
    </row>
    <row r="6" spans="1:11" ht="19">
      <c r="A6" s="335" t="s">
        <v>6</v>
      </c>
      <c r="B6" s="335"/>
      <c r="C6" s="335"/>
      <c r="D6" s="335"/>
      <c r="E6" s="335"/>
      <c r="F6" s="335"/>
      <c r="G6" s="335"/>
      <c r="H6" s="335"/>
      <c r="I6" s="335"/>
      <c r="J6" s="335"/>
    </row>
    <row r="7" spans="1:11" ht="34.5" customHeight="1">
      <c r="A7" s="17"/>
      <c r="B7" s="17"/>
      <c r="C7" s="17"/>
      <c r="D7" s="17"/>
      <c r="E7" s="17"/>
      <c r="F7" s="17"/>
      <c r="G7" s="17"/>
      <c r="H7" s="334"/>
      <c r="I7" s="334"/>
      <c r="J7" s="19"/>
    </row>
    <row r="8" spans="1:11" ht="19.5" customHeight="1">
      <c r="A8" s="17" t="s">
        <v>7</v>
      </c>
      <c r="B8" s="17"/>
      <c r="C8" s="17"/>
      <c r="D8" s="17"/>
      <c r="E8" s="17"/>
      <c r="F8" s="20" t="s">
        <v>7</v>
      </c>
      <c r="G8" s="21" t="s">
        <v>8</v>
      </c>
      <c r="H8" s="336">
        <v>45748</v>
      </c>
      <c r="I8" s="337"/>
      <c r="J8" s="19"/>
    </row>
    <row r="9" spans="1:11">
      <c r="A9" s="17"/>
      <c r="B9" s="17"/>
      <c r="C9" s="17"/>
      <c r="D9" s="17"/>
      <c r="E9" s="17" t="s">
        <v>7</v>
      </c>
      <c r="F9" s="22" t="s">
        <v>7</v>
      </c>
      <c r="G9" s="23"/>
      <c r="H9" s="23"/>
      <c r="I9" s="24"/>
      <c r="J9" s="19"/>
    </row>
    <row r="10" spans="1:11">
      <c r="A10" s="17"/>
      <c r="B10" s="17" t="s">
        <v>174</v>
      </c>
      <c r="C10" s="17"/>
      <c r="D10" s="17"/>
      <c r="E10" s="17"/>
      <c r="F10" s="17"/>
      <c r="G10" s="17"/>
      <c r="H10" s="17"/>
      <c r="I10" s="17"/>
      <c r="J10" s="19"/>
    </row>
    <row r="11" spans="1:11" ht="64.5" customHeight="1">
      <c r="A11" s="17"/>
      <c r="B11" s="17"/>
      <c r="C11" s="17"/>
      <c r="D11" s="17"/>
      <c r="E11" s="17"/>
      <c r="F11" s="17"/>
      <c r="G11" s="17"/>
      <c r="H11" s="17"/>
      <c r="I11" s="17"/>
      <c r="J11" s="19"/>
    </row>
    <row r="12" spans="1:11" ht="23.25" customHeight="1">
      <c r="A12" s="17"/>
      <c r="B12" s="17"/>
      <c r="C12" s="17"/>
      <c r="D12" s="17"/>
      <c r="E12" s="19"/>
      <c r="F12" s="25" t="s">
        <v>9</v>
      </c>
      <c r="G12" s="338">
        <f>①基本情報シート!B7</f>
        <v>0</v>
      </c>
      <c r="H12" s="338"/>
      <c r="I12" s="338"/>
      <c r="J12" s="338"/>
    </row>
    <row r="13" spans="1:11" ht="20.25" customHeight="1">
      <c r="A13" s="17"/>
      <c r="B13" s="17"/>
      <c r="C13" s="17"/>
      <c r="D13" s="17"/>
      <c r="E13" s="19"/>
      <c r="F13" s="25" t="s">
        <v>10</v>
      </c>
      <c r="G13" s="338">
        <f>①基本情報シート!B5</f>
        <v>0</v>
      </c>
      <c r="H13" s="338"/>
      <c r="I13" s="338"/>
      <c r="J13" s="338"/>
    </row>
    <row r="14" spans="1:11" ht="21" customHeight="1">
      <c r="A14" s="17"/>
      <c r="B14" s="17"/>
      <c r="C14" s="17" t="s">
        <v>11</v>
      </c>
      <c r="D14" s="17"/>
      <c r="E14" s="19"/>
      <c r="F14" s="25" t="s">
        <v>12</v>
      </c>
      <c r="G14" s="26">
        <f>①基本情報シート!B8</f>
        <v>0</v>
      </c>
      <c r="H14" s="329">
        <f>①基本情報シート!B9</f>
        <v>0</v>
      </c>
      <c r="I14" s="329"/>
      <c r="J14" s="27"/>
    </row>
    <row r="15" spans="1:11" ht="21" customHeight="1">
      <c r="A15" s="17"/>
      <c r="B15" s="17"/>
      <c r="C15" s="17"/>
      <c r="D15" s="17"/>
      <c r="E15" s="19"/>
      <c r="F15" s="25" t="s">
        <v>13</v>
      </c>
      <c r="G15" s="329">
        <f>①基本情報シート!B10</f>
        <v>0</v>
      </c>
      <c r="H15" s="329"/>
      <c r="I15" s="329"/>
      <c r="J15" s="329"/>
    </row>
    <row r="16" spans="1:11" ht="21" customHeight="1">
      <c r="A16" s="17"/>
      <c r="B16" s="17"/>
      <c r="C16" s="17"/>
      <c r="D16" s="17"/>
      <c r="E16" s="334" t="s">
        <v>14</v>
      </c>
      <c r="F16" s="334"/>
      <c r="G16" s="329">
        <f>①基本情報シート!B11</f>
        <v>0</v>
      </c>
      <c r="H16" s="329"/>
      <c r="I16" s="329"/>
      <c r="J16" s="329"/>
    </row>
    <row r="17" spans="1:10" ht="77.25" customHeight="1">
      <c r="A17" s="28" t="s">
        <v>7</v>
      </c>
      <c r="B17" s="17"/>
      <c r="C17" s="17"/>
      <c r="D17" s="17"/>
      <c r="E17" s="17"/>
      <c r="F17" s="17"/>
      <c r="G17" s="17"/>
      <c r="H17" s="17"/>
      <c r="I17" s="17"/>
      <c r="J17" s="19"/>
    </row>
    <row r="18" spans="1:10" ht="14.25" customHeight="1">
      <c r="A18" s="19"/>
      <c r="B18" s="333" t="str">
        <f>"　令和７年度において、地方部の実務者研修開講支援事業を下記のとおり実施したいので、補助金 "&amp;FIXED('様式１－１'!H12,0)&amp;"円を交付願いたく補助金交付要綱第３条の規定に基づき、関係書類を添えて申請します。"</f>
        <v>　令和７年度において、地方部の実務者研修開講支援事業を下記のとおり実施したいので、補助金 0円を交付願いたく補助金交付要綱第３条の規定に基づき、関係書類を添えて申請します。</v>
      </c>
      <c r="C18" s="333"/>
      <c r="D18" s="333"/>
      <c r="E18" s="333"/>
      <c r="F18" s="333"/>
      <c r="G18" s="333"/>
      <c r="H18" s="333"/>
      <c r="I18" s="333"/>
      <c r="J18" s="333"/>
    </row>
    <row r="19" spans="1:10" ht="14.25" customHeight="1">
      <c r="A19" s="17"/>
      <c r="B19" s="333"/>
      <c r="C19" s="333"/>
      <c r="D19" s="333"/>
      <c r="E19" s="333"/>
      <c r="F19" s="333"/>
      <c r="G19" s="333"/>
      <c r="H19" s="333"/>
      <c r="I19" s="333"/>
      <c r="J19" s="333"/>
    </row>
    <row r="20" spans="1:10" ht="14.25" customHeight="1">
      <c r="A20" s="17"/>
      <c r="B20" s="333"/>
      <c r="C20" s="333"/>
      <c r="D20" s="333"/>
      <c r="E20" s="333"/>
      <c r="F20" s="333"/>
      <c r="G20" s="333"/>
      <c r="H20" s="333"/>
      <c r="I20" s="333"/>
      <c r="J20" s="333"/>
    </row>
    <row r="21" spans="1:10" ht="51.75" customHeight="1">
      <c r="A21" s="330" t="s">
        <v>15</v>
      </c>
      <c r="B21" s="330"/>
      <c r="C21" s="330"/>
      <c r="D21" s="330"/>
      <c r="E21" s="330"/>
      <c r="F21" s="330"/>
      <c r="G21" s="330"/>
      <c r="H21" s="330"/>
      <c r="I21" s="330"/>
      <c r="J21" s="19"/>
    </row>
    <row r="22" spans="1:10">
      <c r="A22" s="17"/>
      <c r="B22" s="17"/>
      <c r="C22" s="17"/>
      <c r="D22" s="17"/>
      <c r="E22" s="29"/>
      <c r="F22" s="17"/>
      <c r="G22" s="17"/>
      <c r="H22" s="17"/>
      <c r="I22" s="17"/>
      <c r="J22" s="19"/>
    </row>
    <row r="23" spans="1:10">
      <c r="A23" s="19"/>
      <c r="B23" s="19"/>
      <c r="C23" s="19"/>
      <c r="D23" s="17"/>
      <c r="E23" s="29"/>
      <c r="F23" s="17"/>
      <c r="G23" s="17"/>
      <c r="H23" s="17"/>
      <c r="I23" s="17"/>
      <c r="J23" s="19"/>
    </row>
    <row r="24" spans="1:10" ht="24.75" customHeight="1">
      <c r="A24" s="19"/>
      <c r="B24" s="17" t="s">
        <v>16</v>
      </c>
      <c r="C24" s="19"/>
      <c r="D24" s="17"/>
      <c r="E24" s="17"/>
      <c r="F24" s="17"/>
      <c r="G24" s="17"/>
      <c r="H24" s="17"/>
      <c r="I24" s="17"/>
      <c r="J24" s="19"/>
    </row>
    <row r="25" spans="1:10" ht="24.75" customHeight="1">
      <c r="A25" s="19"/>
      <c r="B25" s="17" t="s">
        <v>17</v>
      </c>
      <c r="C25" s="19"/>
      <c r="D25" s="19"/>
      <c r="E25" s="331" t="s">
        <v>21</v>
      </c>
      <c r="F25" s="331"/>
      <c r="G25" s="19"/>
      <c r="H25" s="30"/>
      <c r="I25" s="17"/>
      <c r="J25" s="19"/>
    </row>
    <row r="26" spans="1:10" ht="24.75" customHeight="1">
      <c r="A26" s="19"/>
      <c r="B26" s="17" t="s">
        <v>18</v>
      </c>
      <c r="C26" s="19"/>
      <c r="D26" s="19"/>
      <c r="E26" s="331" t="s">
        <v>21</v>
      </c>
      <c r="F26" s="331"/>
      <c r="G26" s="19"/>
      <c r="H26" s="30"/>
      <c r="I26" s="17"/>
      <c r="J26" s="19"/>
    </row>
    <row r="27" spans="1:10" ht="24.75" customHeight="1">
      <c r="A27" s="19"/>
      <c r="B27" s="17" t="s">
        <v>19</v>
      </c>
      <c r="C27" s="19"/>
      <c r="D27" s="17"/>
      <c r="E27" s="17"/>
      <c r="F27" s="17"/>
      <c r="G27" s="17"/>
      <c r="H27" s="17"/>
      <c r="I27" s="17"/>
      <c r="J27" s="19"/>
    </row>
    <row r="28" spans="1:10" ht="10.5" customHeight="1">
      <c r="A28" s="19"/>
      <c r="B28" s="332" t="s">
        <v>20</v>
      </c>
      <c r="C28" s="332"/>
      <c r="D28" s="332"/>
      <c r="E28" s="332"/>
      <c r="F28" s="332"/>
      <c r="G28" s="332"/>
      <c r="H28" s="332"/>
      <c r="I28" s="17"/>
      <c r="J28" s="19"/>
    </row>
    <row r="29" spans="1:10" ht="15" customHeight="1">
      <c r="A29" s="17"/>
      <c r="B29" s="328"/>
      <c r="C29" s="328"/>
      <c r="D29" s="328"/>
      <c r="E29" s="328"/>
      <c r="F29" s="328"/>
      <c r="G29" s="328"/>
      <c r="H29" s="328"/>
      <c r="I29" s="328"/>
      <c r="J29" s="19"/>
    </row>
    <row r="30" spans="1:10" ht="15" customHeight="1">
      <c r="A30" s="17"/>
      <c r="B30" s="327"/>
      <c r="C30" s="327"/>
      <c r="D30" s="327"/>
      <c r="E30" s="327"/>
      <c r="F30" s="327"/>
      <c r="G30" s="327"/>
      <c r="H30" s="327"/>
      <c r="I30" s="17"/>
      <c r="J30" s="19"/>
    </row>
    <row r="31" spans="1:10" ht="15" customHeight="1">
      <c r="B31" s="327"/>
      <c r="C31" s="327"/>
      <c r="D31" s="327"/>
      <c r="E31" s="327"/>
      <c r="F31" s="327"/>
      <c r="G31" s="327"/>
      <c r="H31" s="327"/>
      <c r="I31" s="327"/>
    </row>
    <row r="32" spans="1:10" ht="15" customHeight="1">
      <c r="B32" s="32"/>
      <c r="C32" s="31"/>
      <c r="D32" s="31"/>
      <c r="E32" s="31"/>
      <c r="F32" s="31"/>
      <c r="G32" s="31"/>
      <c r="H32" s="31"/>
    </row>
  </sheetData>
  <mergeCells count="17">
    <mergeCell ref="H14:I14"/>
    <mergeCell ref="A6:J6"/>
    <mergeCell ref="H7:I7"/>
    <mergeCell ref="H8:I8"/>
    <mergeCell ref="G12:J12"/>
    <mergeCell ref="G13:J13"/>
    <mergeCell ref="B31:I31"/>
    <mergeCell ref="B30:H30"/>
    <mergeCell ref="B29:I29"/>
    <mergeCell ref="G15:J15"/>
    <mergeCell ref="G16:J16"/>
    <mergeCell ref="A21:I21"/>
    <mergeCell ref="E25:F25"/>
    <mergeCell ref="E26:F26"/>
    <mergeCell ref="B28:H28"/>
    <mergeCell ref="B18:J20"/>
    <mergeCell ref="E16:F16"/>
  </mergeCells>
  <phoneticPr fontId="2"/>
  <pageMargins left="0.7" right="0.7" top="0.75" bottom="0.75" header="0.3" footer="0.3"/>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F7EF5-9B37-4F00-B1AD-F599D9BBB2DA}">
  <sheetPr>
    <tabColor indexed="13"/>
  </sheetPr>
  <dimension ref="A1:O33"/>
  <sheetViews>
    <sheetView view="pageBreakPreview" topLeftCell="A23" zoomScale="106" zoomScaleNormal="100" zoomScaleSheetLayoutView="106" workbookViewId="0">
      <selection activeCell="J12" sqref="J12"/>
    </sheetView>
  </sheetViews>
  <sheetFormatPr defaultColWidth="9" defaultRowHeight="13"/>
  <cols>
    <col min="1" max="1" width="4" style="90" customWidth="1"/>
    <col min="2" max="7" width="8.36328125" style="90" customWidth="1"/>
    <col min="8" max="10" width="9.7265625" style="90" customWidth="1"/>
    <col min="11" max="11" width="3.26953125" style="90" customWidth="1"/>
    <col min="12" max="13" width="9" style="90"/>
    <col min="14" max="14" width="20.6328125" style="90" customWidth="1"/>
    <col min="15" max="15" width="14.26953125" style="90" customWidth="1"/>
    <col min="16" max="16" width="14.08984375" style="90" customWidth="1"/>
    <col min="17" max="16384" width="9" style="90"/>
  </cols>
  <sheetData>
    <row r="1" spans="1:15" s="87" customFormat="1" ht="18.5">
      <c r="A1" s="213" t="s">
        <v>306</v>
      </c>
    </row>
    <row r="2" spans="1:15" ht="14">
      <c r="A2" s="88" t="s">
        <v>79</v>
      </c>
      <c r="B2" s="88"/>
      <c r="C2" s="88"/>
      <c r="D2" s="88"/>
      <c r="E2" s="88"/>
      <c r="F2" s="88"/>
      <c r="G2" s="88"/>
      <c r="H2" s="88"/>
      <c r="I2" s="88"/>
      <c r="J2" s="89"/>
      <c r="K2" s="89"/>
    </row>
    <row r="3" spans="1:15" ht="14">
      <c r="A3" s="89"/>
      <c r="B3" s="89"/>
      <c r="C3" s="89"/>
      <c r="D3" s="89"/>
      <c r="E3" s="89"/>
      <c r="F3" s="89"/>
      <c r="G3" s="89"/>
      <c r="H3" s="89"/>
      <c r="I3" s="89"/>
      <c r="J3" s="89"/>
      <c r="K3" s="89"/>
    </row>
    <row r="4" spans="1:15" ht="14">
      <c r="A4" s="89"/>
      <c r="B4" s="89"/>
      <c r="C4" s="89"/>
      <c r="D4" s="89"/>
      <c r="E4" s="89"/>
      <c r="F4" s="89"/>
      <c r="G4" s="89"/>
      <c r="H4" s="89"/>
      <c r="I4" s="89"/>
      <c r="J4" s="89"/>
      <c r="K4" s="89"/>
      <c r="L4" s="373" t="s">
        <v>284</v>
      </c>
      <c r="M4" s="373"/>
      <c r="N4" s="373"/>
      <c r="O4" s="373"/>
    </row>
    <row r="5" spans="1:15" ht="16.5">
      <c r="A5" s="347" t="s">
        <v>80</v>
      </c>
      <c r="B5" s="347"/>
      <c r="C5" s="347"/>
      <c r="D5" s="347"/>
      <c r="E5" s="347"/>
      <c r="F5" s="347"/>
      <c r="G5" s="347"/>
      <c r="H5" s="347"/>
      <c r="I5" s="347"/>
      <c r="J5" s="347"/>
      <c r="K5" s="347"/>
      <c r="L5" s="373"/>
      <c r="M5" s="373"/>
      <c r="N5" s="373"/>
      <c r="O5" s="373"/>
    </row>
    <row r="6" spans="1:15" ht="14">
      <c r="A6" s="89"/>
      <c r="B6" s="89"/>
      <c r="C6" s="89"/>
      <c r="D6" s="89"/>
      <c r="E6" s="89"/>
      <c r="F6" s="89"/>
      <c r="G6" s="89"/>
      <c r="H6" s="89"/>
      <c r="I6" s="89"/>
      <c r="J6" s="89"/>
      <c r="K6" s="89"/>
      <c r="L6" s="218" t="s">
        <v>317</v>
      </c>
    </row>
    <row r="7" spans="1:15" ht="14">
      <c r="A7" s="89"/>
      <c r="B7" s="89"/>
      <c r="C7" s="89"/>
      <c r="D7" s="89"/>
      <c r="E7" s="89"/>
      <c r="F7" s="89"/>
      <c r="G7" s="89"/>
      <c r="H7" s="89"/>
      <c r="I7" s="89"/>
      <c r="J7" s="89"/>
      <c r="K7" s="89"/>
      <c r="L7" s="218" t="s">
        <v>246</v>
      </c>
    </row>
    <row r="8" spans="1:15" ht="14">
      <c r="A8" s="89">
        <v>1</v>
      </c>
      <c r="B8" s="89" t="s">
        <v>81</v>
      </c>
      <c r="C8" s="89"/>
      <c r="D8" s="89"/>
      <c r="E8" s="89"/>
      <c r="F8" s="89"/>
      <c r="G8" s="89"/>
      <c r="H8" s="89"/>
      <c r="I8" s="89"/>
      <c r="J8" s="91" t="s">
        <v>82</v>
      </c>
      <c r="K8" s="89"/>
      <c r="L8" s="218" t="s">
        <v>245</v>
      </c>
    </row>
    <row r="9" spans="1:15" ht="30" customHeight="1">
      <c r="A9" s="89"/>
      <c r="B9" s="348" t="s">
        <v>83</v>
      </c>
      <c r="C9" s="348"/>
      <c r="D9" s="348"/>
      <c r="E9" s="348" t="s">
        <v>84</v>
      </c>
      <c r="F9" s="348"/>
      <c r="G9" s="348"/>
      <c r="H9" s="348" t="s">
        <v>85</v>
      </c>
      <c r="I9" s="348"/>
      <c r="J9" s="348"/>
      <c r="K9" s="89"/>
    </row>
    <row r="10" spans="1:15" ht="30" customHeight="1">
      <c r="A10" s="89"/>
      <c r="B10" s="349" t="s">
        <v>209</v>
      </c>
      <c r="C10" s="350"/>
      <c r="D10" s="351"/>
      <c r="E10" s="358">
        <f>'様式１－１'!H12</f>
        <v>0</v>
      </c>
      <c r="F10" s="359"/>
      <c r="G10" s="360"/>
      <c r="H10" s="343" t="s">
        <v>290</v>
      </c>
      <c r="I10" s="343"/>
      <c r="J10" s="293"/>
      <c r="K10" s="89"/>
    </row>
    <row r="11" spans="1:15" ht="30" customHeight="1">
      <c r="A11" s="89"/>
      <c r="B11" s="352"/>
      <c r="C11" s="353"/>
      <c r="D11" s="354"/>
      <c r="E11" s="361"/>
      <c r="F11" s="362"/>
      <c r="G11" s="363"/>
      <c r="H11" s="343" t="s">
        <v>289</v>
      </c>
      <c r="I11" s="343"/>
      <c r="J11" s="294"/>
      <c r="K11" s="89"/>
      <c r="L11" s="213" t="s">
        <v>307</v>
      </c>
    </row>
    <row r="12" spans="1:15" ht="27" customHeight="1">
      <c r="A12" s="89"/>
      <c r="B12" s="355"/>
      <c r="C12" s="356"/>
      <c r="D12" s="357"/>
      <c r="E12" s="364"/>
      <c r="F12" s="365"/>
      <c r="G12" s="366"/>
      <c r="H12" s="343" t="s">
        <v>288</v>
      </c>
      <c r="I12" s="343"/>
      <c r="J12" s="295"/>
      <c r="K12" s="89"/>
    </row>
    <row r="13" spans="1:15" ht="30" customHeight="1">
      <c r="A13" s="89"/>
      <c r="B13" s="339" t="s">
        <v>210</v>
      </c>
      <c r="C13" s="340"/>
      <c r="D13" s="341"/>
      <c r="E13" s="342">
        <f>経費明細!D31+'経費明細 (2)'!D31</f>
        <v>0</v>
      </c>
      <c r="F13" s="342"/>
      <c r="G13" s="342"/>
      <c r="H13" s="344"/>
      <c r="I13" s="345"/>
      <c r="J13" s="346"/>
      <c r="K13" s="89"/>
      <c r="L13" s="216"/>
    </row>
    <row r="14" spans="1:15" ht="30" customHeight="1">
      <c r="A14" s="89"/>
      <c r="B14" s="367" t="s">
        <v>86</v>
      </c>
      <c r="C14" s="367"/>
      <c r="D14" s="367"/>
      <c r="E14" s="342">
        <f>E25-E10-E13</f>
        <v>0</v>
      </c>
      <c r="F14" s="342"/>
      <c r="G14" s="342"/>
      <c r="H14" s="348"/>
      <c r="I14" s="348"/>
      <c r="J14" s="348"/>
      <c r="K14" s="89"/>
    </row>
    <row r="15" spans="1:15" ht="30" customHeight="1">
      <c r="A15" s="89"/>
      <c r="B15" s="348" t="s">
        <v>87</v>
      </c>
      <c r="C15" s="348"/>
      <c r="D15" s="348"/>
      <c r="E15" s="342">
        <f>SUM(E10:G14)</f>
        <v>0</v>
      </c>
      <c r="F15" s="342"/>
      <c r="G15" s="342"/>
      <c r="H15" s="348"/>
      <c r="I15" s="348"/>
      <c r="J15" s="348"/>
      <c r="K15" s="89"/>
    </row>
    <row r="16" spans="1:15" ht="14">
      <c r="A16" s="89"/>
      <c r="B16" s="89"/>
      <c r="C16" s="89"/>
      <c r="D16" s="89"/>
      <c r="E16" s="89"/>
      <c r="F16" s="89"/>
      <c r="G16" s="89"/>
      <c r="H16" s="89"/>
      <c r="I16" s="89"/>
      <c r="J16" s="89"/>
      <c r="K16" s="89"/>
    </row>
    <row r="17" spans="1:15" ht="14">
      <c r="A17" s="89">
        <v>2</v>
      </c>
      <c r="B17" s="89" t="s">
        <v>88</v>
      </c>
      <c r="C17" s="89"/>
      <c r="D17" s="89"/>
      <c r="E17" s="89"/>
      <c r="F17" s="89"/>
      <c r="G17" s="89"/>
      <c r="H17" s="89"/>
      <c r="I17" s="89"/>
      <c r="J17" s="91" t="s">
        <v>82</v>
      </c>
      <c r="K17" s="89"/>
    </row>
    <row r="18" spans="1:15" ht="30" customHeight="1">
      <c r="A18" s="89"/>
      <c r="B18" s="348" t="s">
        <v>83</v>
      </c>
      <c r="C18" s="348"/>
      <c r="D18" s="348"/>
      <c r="E18" s="348" t="s">
        <v>84</v>
      </c>
      <c r="F18" s="348"/>
      <c r="G18" s="348"/>
      <c r="H18" s="348" t="s">
        <v>85</v>
      </c>
      <c r="I18" s="348"/>
      <c r="J18" s="348"/>
      <c r="K18" s="89"/>
    </row>
    <row r="19" spans="1:15" ht="59.5" customHeight="1">
      <c r="A19" s="89"/>
      <c r="B19" s="372" t="s">
        <v>211</v>
      </c>
      <c r="C19" s="367"/>
      <c r="D19" s="367"/>
      <c r="E19" s="368">
        <f>経費明細!D7+'経費明細 (2)'!D7</f>
        <v>0</v>
      </c>
      <c r="F19" s="368"/>
      <c r="G19" s="368"/>
      <c r="H19" s="348"/>
      <c r="I19" s="348"/>
      <c r="J19" s="348"/>
      <c r="K19" s="89"/>
    </row>
    <row r="20" spans="1:15" ht="61" customHeight="1">
      <c r="A20" s="89"/>
      <c r="B20" s="374" t="s">
        <v>212</v>
      </c>
      <c r="C20" s="375"/>
      <c r="D20" s="376"/>
      <c r="E20" s="368">
        <f>経費明細!D8+'経費明細 (2)'!D8</f>
        <v>0</v>
      </c>
      <c r="F20" s="368"/>
      <c r="G20" s="368"/>
      <c r="H20" s="369"/>
      <c r="I20" s="370"/>
      <c r="J20" s="371"/>
      <c r="K20" s="89"/>
    </row>
    <row r="21" spans="1:15" ht="61" customHeight="1">
      <c r="A21" s="89"/>
      <c r="B21" s="374" t="s">
        <v>213</v>
      </c>
      <c r="C21" s="375"/>
      <c r="D21" s="376"/>
      <c r="E21" s="368">
        <f>経費明細!D9+'経費明細 (2)'!D9</f>
        <v>0</v>
      </c>
      <c r="F21" s="368"/>
      <c r="G21" s="368"/>
      <c r="H21" s="369"/>
      <c r="I21" s="370"/>
      <c r="J21" s="371"/>
      <c r="K21" s="89"/>
    </row>
    <row r="22" spans="1:15" ht="61" customHeight="1">
      <c r="A22" s="89"/>
      <c r="B22" s="374" t="s">
        <v>214</v>
      </c>
      <c r="C22" s="375"/>
      <c r="D22" s="376"/>
      <c r="E22" s="368">
        <f>経費明細!D10+'経費明細 (2)'!D10</f>
        <v>0</v>
      </c>
      <c r="F22" s="368"/>
      <c r="G22" s="368"/>
      <c r="H22" s="369"/>
      <c r="I22" s="370"/>
      <c r="J22" s="371"/>
      <c r="K22" s="89"/>
    </row>
    <row r="23" spans="1:15" ht="60" customHeight="1">
      <c r="A23" s="89"/>
      <c r="B23" s="374" t="s">
        <v>215</v>
      </c>
      <c r="C23" s="375"/>
      <c r="D23" s="376"/>
      <c r="E23" s="368">
        <f>経費明細!D11+'経費明細 (2)'!D11</f>
        <v>0</v>
      </c>
      <c r="F23" s="368"/>
      <c r="G23" s="368"/>
      <c r="H23" s="369"/>
      <c r="I23" s="370"/>
      <c r="J23" s="371"/>
      <c r="K23" s="89"/>
    </row>
    <row r="24" spans="1:15" ht="61.5" customHeight="1">
      <c r="A24" s="89"/>
      <c r="B24" s="374" t="s">
        <v>216</v>
      </c>
      <c r="C24" s="375"/>
      <c r="D24" s="376"/>
      <c r="E24" s="368">
        <f>経費明細!D12+'経費明細 (2)'!D12</f>
        <v>0</v>
      </c>
      <c r="F24" s="368"/>
      <c r="G24" s="368"/>
      <c r="H24" s="348"/>
      <c r="I24" s="348"/>
      <c r="J24" s="348"/>
      <c r="K24" s="89"/>
    </row>
    <row r="25" spans="1:15" ht="30" customHeight="1">
      <c r="A25" s="89"/>
      <c r="B25" s="348" t="s">
        <v>87</v>
      </c>
      <c r="C25" s="348"/>
      <c r="D25" s="348"/>
      <c r="E25" s="368">
        <f>SUM(E19:G24)</f>
        <v>0</v>
      </c>
      <c r="F25" s="368"/>
      <c r="G25" s="368"/>
      <c r="H25" s="348"/>
      <c r="I25" s="348"/>
      <c r="J25" s="348"/>
      <c r="K25" s="89"/>
    </row>
    <row r="26" spans="1:15" ht="14">
      <c r="A26" s="89"/>
      <c r="B26" s="89" t="s">
        <v>89</v>
      </c>
      <c r="C26" s="89"/>
      <c r="D26" s="89"/>
      <c r="E26" s="89"/>
      <c r="F26" s="89"/>
      <c r="G26" s="89"/>
      <c r="H26" s="89"/>
      <c r="I26" s="89"/>
      <c r="J26" s="89"/>
      <c r="K26" s="89"/>
    </row>
    <row r="27" spans="1:15" ht="14">
      <c r="A27" s="89"/>
      <c r="B27" s="92"/>
      <c r="C27" s="92"/>
      <c r="D27" s="92"/>
      <c r="E27" s="92"/>
      <c r="F27" s="92"/>
      <c r="G27" s="92"/>
      <c r="H27" s="92"/>
      <c r="I27" s="92"/>
      <c r="J27" s="92"/>
      <c r="K27" s="89"/>
    </row>
    <row r="28" spans="1:15" ht="14">
      <c r="A28" s="89"/>
      <c r="K28" s="89"/>
    </row>
    <row r="29" spans="1:15" ht="14">
      <c r="A29" s="89"/>
      <c r="K29" s="89"/>
    </row>
    <row r="30" spans="1:15" ht="14">
      <c r="A30" s="89"/>
      <c r="K30" s="89"/>
    </row>
    <row r="31" spans="1:15" ht="19">
      <c r="A31" s="89"/>
      <c r="K31" s="89"/>
      <c r="L31" s="93"/>
      <c r="M31" s="94"/>
      <c r="N31" s="94"/>
      <c r="O31" s="94"/>
    </row>
    <row r="32" spans="1:15" ht="14">
      <c r="A32" s="89"/>
      <c r="K32" s="89"/>
      <c r="M32" s="94"/>
      <c r="N32" s="94"/>
      <c r="O32" s="94"/>
    </row>
    <row r="33" spans="1:11" ht="14">
      <c r="A33" s="92"/>
      <c r="K33" s="92"/>
    </row>
  </sheetData>
  <mergeCells count="43">
    <mergeCell ref="L4:O5"/>
    <mergeCell ref="B25:D25"/>
    <mergeCell ref="E25:G25"/>
    <mergeCell ref="H25:J25"/>
    <mergeCell ref="B21:D21"/>
    <mergeCell ref="E21:G21"/>
    <mergeCell ref="H21:J21"/>
    <mergeCell ref="E24:G24"/>
    <mergeCell ref="B20:D20"/>
    <mergeCell ref="E20:G20"/>
    <mergeCell ref="H20:J20"/>
    <mergeCell ref="B24:D24"/>
    <mergeCell ref="H24:J24"/>
    <mergeCell ref="B22:D22"/>
    <mergeCell ref="B23:D23"/>
    <mergeCell ref="E22:G22"/>
    <mergeCell ref="E23:G23"/>
    <mergeCell ref="H22:J22"/>
    <mergeCell ref="H23:J23"/>
    <mergeCell ref="B18:D18"/>
    <mergeCell ref="E18:G18"/>
    <mergeCell ref="H18:J18"/>
    <mergeCell ref="B19:D19"/>
    <mergeCell ref="E19:G19"/>
    <mergeCell ref="H19:J19"/>
    <mergeCell ref="B14:D14"/>
    <mergeCell ref="E14:G14"/>
    <mergeCell ref="H14:J14"/>
    <mergeCell ref="B15:D15"/>
    <mergeCell ref="E15:G15"/>
    <mergeCell ref="H15:J15"/>
    <mergeCell ref="B13:D13"/>
    <mergeCell ref="E13:G13"/>
    <mergeCell ref="H10:I10"/>
    <mergeCell ref="H13:J13"/>
    <mergeCell ref="A5:K5"/>
    <mergeCell ref="B9:D9"/>
    <mergeCell ref="E9:G9"/>
    <mergeCell ref="H9:J9"/>
    <mergeCell ref="B10:D12"/>
    <mergeCell ref="E10:G12"/>
    <mergeCell ref="H11:I11"/>
    <mergeCell ref="H12:I12"/>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DE24-9702-49BA-9300-23396D8E759C}">
  <sheetPr>
    <tabColor rgb="FFFFFF00"/>
    <pageSetUpPr fitToPage="1"/>
  </sheetPr>
  <dimension ref="B1:L39"/>
  <sheetViews>
    <sheetView view="pageBreakPreview" topLeftCell="A15" zoomScaleNormal="100" zoomScaleSheetLayoutView="100" workbookViewId="0">
      <selection activeCell="D26" sqref="D26"/>
    </sheetView>
  </sheetViews>
  <sheetFormatPr defaultColWidth="9" defaultRowHeight="14"/>
  <cols>
    <col min="1" max="1" width="2.54296875" style="238" customWidth="1"/>
    <col min="2" max="2" width="4.54296875" style="238" customWidth="1"/>
    <col min="3" max="3" width="16.7265625" style="238" customWidth="1"/>
    <col min="4" max="4" width="16.54296875" style="238" customWidth="1"/>
    <col min="5" max="5" width="32.54296875" style="238" customWidth="1"/>
    <col min="6" max="6" width="11.54296875" style="238" customWidth="1"/>
    <col min="7" max="7" width="16" style="238" customWidth="1"/>
    <col min="8" max="9" width="9" style="238"/>
    <col min="10" max="10" width="21.453125" style="238" customWidth="1"/>
    <col min="11" max="11" width="26.26953125" style="238" customWidth="1"/>
    <col min="12" max="12" width="18.453125" style="238" customWidth="1"/>
    <col min="13" max="16384" width="9" style="238"/>
  </cols>
  <sheetData>
    <row r="1" spans="2:12" ht="18" customHeight="1">
      <c r="B1" s="417" t="s">
        <v>295</v>
      </c>
      <c r="C1" s="417"/>
      <c r="D1" s="417"/>
      <c r="E1" s="417"/>
      <c r="F1" s="417"/>
      <c r="G1" s="417"/>
    </row>
    <row r="2" spans="2:12" ht="18" customHeight="1">
      <c r="B2" s="237"/>
      <c r="C2" s="237"/>
      <c r="D2" s="237"/>
      <c r="E2" s="237"/>
      <c r="F2" s="237"/>
      <c r="G2" s="237"/>
      <c r="H2" s="412" t="s">
        <v>311</v>
      </c>
      <c r="I2" s="412"/>
      <c r="J2" s="412"/>
      <c r="K2" s="412"/>
      <c r="L2" s="412"/>
    </row>
    <row r="3" spans="2:12" ht="24" customHeight="1">
      <c r="B3" s="413" t="s">
        <v>296</v>
      </c>
      <c r="C3" s="413"/>
      <c r="D3" s="413"/>
      <c r="E3" s="413"/>
      <c r="F3" s="413" t="s">
        <v>312</v>
      </c>
      <c r="G3" s="413"/>
      <c r="H3" s="412"/>
      <c r="I3" s="412"/>
      <c r="J3" s="412"/>
      <c r="K3" s="412"/>
      <c r="L3" s="412"/>
    </row>
    <row r="4" spans="2:12" ht="10.5" customHeight="1">
      <c r="B4" s="240"/>
      <c r="C4" s="240"/>
      <c r="D4" s="240"/>
      <c r="F4" s="239"/>
      <c r="G4" s="239"/>
    </row>
    <row r="5" spans="2:12" ht="18" customHeight="1">
      <c r="B5" s="238" t="s">
        <v>297</v>
      </c>
      <c r="G5" s="241" t="s">
        <v>298</v>
      </c>
    </row>
    <row r="6" spans="2:12" ht="18" customHeight="1">
      <c r="B6" s="418" t="s">
        <v>299</v>
      </c>
      <c r="C6" s="419"/>
      <c r="D6" s="242" t="s">
        <v>300</v>
      </c>
      <c r="E6" s="386" t="s">
        <v>301</v>
      </c>
      <c r="F6" s="420"/>
      <c r="G6" s="387"/>
    </row>
    <row r="7" spans="2:12" ht="18" customHeight="1">
      <c r="B7" s="414" t="s">
        <v>211</v>
      </c>
      <c r="C7" s="415"/>
      <c r="D7" s="275"/>
      <c r="E7" s="382"/>
      <c r="F7" s="383"/>
      <c r="G7" s="416"/>
      <c r="I7" s="243"/>
    </row>
    <row r="8" spans="2:12" ht="18" customHeight="1">
      <c r="B8" s="408" t="s">
        <v>212</v>
      </c>
      <c r="C8" s="409"/>
      <c r="D8" s="276"/>
      <c r="E8" s="384"/>
      <c r="F8" s="385"/>
      <c r="G8" s="396"/>
      <c r="I8" s="244"/>
      <c r="J8" s="244"/>
      <c r="K8" s="244"/>
      <c r="L8" s="244"/>
    </row>
    <row r="9" spans="2:12" ht="18" customHeight="1">
      <c r="B9" s="408" t="s">
        <v>213</v>
      </c>
      <c r="C9" s="409"/>
      <c r="D9" s="276"/>
      <c r="E9" s="384"/>
      <c r="F9" s="385"/>
      <c r="G9" s="396"/>
      <c r="I9" s="390"/>
      <c r="J9" s="389"/>
      <c r="K9" s="406"/>
      <c r="L9" s="407"/>
    </row>
    <row r="10" spans="2:12" ht="18" customHeight="1">
      <c r="B10" s="408" t="s">
        <v>214</v>
      </c>
      <c r="C10" s="409"/>
      <c r="D10" s="276"/>
      <c r="E10" s="384"/>
      <c r="F10" s="385"/>
      <c r="G10" s="396"/>
      <c r="I10" s="390"/>
      <c r="J10" s="389"/>
      <c r="K10" s="406"/>
      <c r="L10" s="407"/>
    </row>
    <row r="11" spans="2:12" ht="18" customHeight="1">
      <c r="B11" s="408" t="s">
        <v>215</v>
      </c>
      <c r="C11" s="409"/>
      <c r="D11" s="276"/>
      <c r="E11" s="384"/>
      <c r="F11" s="385"/>
      <c r="G11" s="396"/>
      <c r="I11" s="390"/>
      <c r="J11" s="405"/>
      <c r="K11" s="410"/>
      <c r="L11" s="397"/>
    </row>
    <row r="12" spans="2:12" ht="18" customHeight="1">
      <c r="B12" s="408" t="s">
        <v>302</v>
      </c>
      <c r="C12" s="409"/>
      <c r="D12" s="276"/>
      <c r="E12" s="384"/>
      <c r="F12" s="385"/>
      <c r="G12" s="396"/>
      <c r="I12" s="390"/>
      <c r="J12" s="405"/>
      <c r="K12" s="411"/>
      <c r="L12" s="397"/>
    </row>
    <row r="13" spans="2:12" ht="18" customHeight="1">
      <c r="B13" s="394"/>
      <c r="C13" s="395"/>
      <c r="D13" s="276"/>
      <c r="E13" s="384"/>
      <c r="F13" s="385"/>
      <c r="G13" s="396"/>
      <c r="I13" s="390"/>
      <c r="J13" s="405"/>
      <c r="K13" s="411"/>
      <c r="L13" s="397"/>
    </row>
    <row r="14" spans="2:12" ht="18" customHeight="1">
      <c r="B14" s="394"/>
      <c r="C14" s="395"/>
      <c r="D14" s="276"/>
      <c r="E14" s="384"/>
      <c r="F14" s="385"/>
      <c r="G14" s="396"/>
      <c r="I14" s="390"/>
      <c r="J14" s="405"/>
      <c r="K14" s="411"/>
      <c r="L14" s="397"/>
    </row>
    <row r="15" spans="2:12" ht="18" customHeight="1">
      <c r="B15" s="394"/>
      <c r="C15" s="395"/>
      <c r="D15" s="276"/>
      <c r="E15" s="384"/>
      <c r="F15" s="385"/>
      <c r="G15" s="396"/>
      <c r="I15" s="390"/>
      <c r="J15" s="405"/>
      <c r="K15" s="411"/>
      <c r="L15" s="397"/>
    </row>
    <row r="16" spans="2:12" ht="18" customHeight="1">
      <c r="B16" s="394"/>
      <c r="C16" s="395"/>
      <c r="D16" s="276"/>
      <c r="E16" s="384"/>
      <c r="F16" s="385"/>
      <c r="G16" s="396"/>
      <c r="I16" s="390"/>
      <c r="J16" s="405"/>
      <c r="K16" s="411"/>
      <c r="L16" s="397"/>
    </row>
    <row r="17" spans="2:12" ht="18" customHeight="1">
      <c r="B17" s="394"/>
      <c r="C17" s="395"/>
      <c r="D17" s="276"/>
      <c r="E17" s="384"/>
      <c r="F17" s="385"/>
      <c r="G17" s="396"/>
      <c r="I17" s="390"/>
      <c r="J17" s="405"/>
      <c r="K17" s="411"/>
      <c r="L17" s="397"/>
    </row>
    <row r="18" spans="2:12" ht="18" customHeight="1">
      <c r="B18" s="398"/>
      <c r="C18" s="399"/>
      <c r="D18" s="276"/>
      <c r="E18" s="384"/>
      <c r="F18" s="385"/>
      <c r="G18" s="396"/>
      <c r="I18" s="390"/>
      <c r="J18" s="405"/>
      <c r="K18" s="411"/>
      <c r="L18" s="397"/>
    </row>
    <row r="19" spans="2:12" ht="18" customHeight="1">
      <c r="B19" s="398"/>
      <c r="C19" s="399"/>
      <c r="D19" s="276"/>
      <c r="E19" s="384"/>
      <c r="F19" s="385"/>
      <c r="G19" s="396"/>
      <c r="I19" s="390"/>
      <c r="J19" s="405"/>
      <c r="K19" s="411"/>
      <c r="L19" s="397"/>
    </row>
    <row r="20" spans="2:12" ht="18" customHeight="1">
      <c r="B20" s="398"/>
      <c r="C20" s="399"/>
      <c r="D20" s="276"/>
      <c r="E20" s="384"/>
      <c r="F20" s="385"/>
      <c r="G20" s="396"/>
      <c r="I20" s="390"/>
      <c r="J20" s="405"/>
      <c r="K20" s="411"/>
      <c r="L20" s="397"/>
    </row>
    <row r="21" spans="2:12" ht="18" customHeight="1" thickBot="1">
      <c r="B21" s="400"/>
      <c r="C21" s="401"/>
      <c r="D21" s="278"/>
      <c r="E21" s="402"/>
      <c r="F21" s="403"/>
      <c r="G21" s="404"/>
      <c r="I21" s="390"/>
      <c r="J21" s="405"/>
      <c r="K21" s="389"/>
      <c r="L21" s="397"/>
    </row>
    <row r="22" spans="2:12" ht="18" customHeight="1" thickTop="1">
      <c r="B22" s="377" t="s">
        <v>303</v>
      </c>
      <c r="C22" s="378"/>
      <c r="D22" s="246">
        <f>SUM(D7:D21)</f>
        <v>0</v>
      </c>
      <c r="E22" s="379"/>
      <c r="F22" s="380"/>
      <c r="G22" s="381"/>
      <c r="H22" s="247"/>
      <c r="I22" s="390"/>
      <c r="J22" s="405"/>
      <c r="K22" s="389"/>
      <c r="L22" s="397"/>
    </row>
    <row r="23" spans="2:12" ht="18" customHeight="1">
      <c r="I23" s="388"/>
      <c r="J23" s="389"/>
      <c r="K23" s="390"/>
      <c r="L23" s="391"/>
    </row>
    <row r="24" spans="2:12" ht="18" customHeight="1">
      <c r="B24" s="238" t="s">
        <v>304</v>
      </c>
      <c r="I24" s="388"/>
      <c r="J24" s="389"/>
      <c r="K24" s="390"/>
      <c r="L24" s="391"/>
    </row>
    <row r="25" spans="2:12" ht="18" customHeight="1">
      <c r="B25" s="386" t="s">
        <v>299</v>
      </c>
      <c r="C25" s="387"/>
      <c r="D25" s="256" t="s">
        <v>300</v>
      </c>
      <c r="E25" s="386" t="s">
        <v>301</v>
      </c>
      <c r="F25" s="392"/>
      <c r="G25" s="393"/>
      <c r="I25" s="388"/>
      <c r="J25" s="389"/>
      <c r="K25" s="390"/>
      <c r="L25" s="391"/>
    </row>
    <row r="26" spans="2:12" ht="18" customHeight="1">
      <c r="B26" s="280"/>
      <c r="C26" s="281"/>
      <c r="D26" s="282"/>
      <c r="E26" s="382"/>
      <c r="F26" s="383"/>
      <c r="G26" s="383"/>
      <c r="H26" s="247"/>
      <c r="I26" s="245"/>
      <c r="J26" s="245"/>
      <c r="K26" s="245"/>
    </row>
    <row r="27" spans="2:12" ht="18" customHeight="1">
      <c r="B27" s="283"/>
      <c r="C27" s="284"/>
      <c r="D27" s="285"/>
      <c r="E27" s="384"/>
      <c r="F27" s="385"/>
      <c r="G27" s="385"/>
      <c r="I27" s="245"/>
      <c r="J27" s="245"/>
      <c r="K27" s="245"/>
    </row>
    <row r="28" spans="2:12" ht="18" customHeight="1">
      <c r="B28" s="283"/>
      <c r="C28" s="284"/>
      <c r="D28" s="285"/>
      <c r="E28" s="277"/>
      <c r="F28" s="286"/>
      <c r="G28" s="287"/>
      <c r="I28" s="245"/>
      <c r="J28" s="245"/>
      <c r="K28" s="245"/>
    </row>
    <row r="29" spans="2:12" ht="18" customHeight="1">
      <c r="B29" s="283"/>
      <c r="C29" s="284"/>
      <c r="D29" s="285"/>
      <c r="E29" s="277"/>
      <c r="F29" s="286"/>
      <c r="G29" s="287"/>
      <c r="I29" s="245"/>
      <c r="J29" s="245"/>
      <c r="K29" s="245"/>
    </row>
    <row r="30" spans="2:12" ht="18" customHeight="1" thickBot="1">
      <c r="B30" s="288"/>
      <c r="C30" s="289"/>
      <c r="D30" s="290"/>
      <c r="E30" s="279"/>
      <c r="F30" s="291"/>
      <c r="G30" s="292"/>
      <c r="I30" s="245"/>
      <c r="J30" s="245"/>
      <c r="K30" s="245"/>
    </row>
    <row r="31" spans="2:12" ht="18" customHeight="1" thickTop="1">
      <c r="B31" s="377" t="s">
        <v>303</v>
      </c>
      <c r="C31" s="378"/>
      <c r="D31" s="246">
        <f>SUM(D26:D30)</f>
        <v>0</v>
      </c>
      <c r="E31" s="379"/>
      <c r="F31" s="380"/>
      <c r="G31" s="381"/>
      <c r="I31" s="248"/>
      <c r="J31" s="248"/>
      <c r="K31" s="248"/>
    </row>
    <row r="32" spans="2:12" ht="18" customHeight="1">
      <c r="I32" s="248"/>
      <c r="J32" s="248"/>
      <c r="K32" s="248"/>
    </row>
    <row r="33" spans="9:11" ht="18" customHeight="1">
      <c r="I33" s="248"/>
      <c r="J33" s="248"/>
      <c r="K33" s="248"/>
    </row>
    <row r="34" spans="9:11" ht="18" customHeight="1">
      <c r="I34" s="248"/>
      <c r="J34" s="248"/>
      <c r="K34" s="248"/>
    </row>
    <row r="35" spans="9:11" ht="18" customHeight="1">
      <c r="I35" s="248"/>
      <c r="J35" s="248"/>
      <c r="K35" s="248"/>
    </row>
    <row r="36" spans="9:11" ht="18" customHeight="1">
      <c r="I36" s="248"/>
      <c r="J36" s="248"/>
      <c r="K36" s="248"/>
    </row>
    <row r="37" spans="9:11" ht="18" customHeight="1"/>
    <row r="38" spans="9:11" ht="18" customHeight="1"/>
    <row r="39" spans="9:11" ht="18" customHeight="1"/>
  </sheetData>
  <mergeCells count="60">
    <mergeCell ref="H2:L3"/>
    <mergeCell ref="B3:E3"/>
    <mergeCell ref="B7:C7"/>
    <mergeCell ref="E7:G7"/>
    <mergeCell ref="B1:G1"/>
    <mergeCell ref="F3:G3"/>
    <mergeCell ref="B6:C6"/>
    <mergeCell ref="E6:G6"/>
    <mergeCell ref="B8:C8"/>
    <mergeCell ref="E8:G8"/>
    <mergeCell ref="B9:C9"/>
    <mergeCell ref="E9:G9"/>
    <mergeCell ref="I9:I10"/>
    <mergeCell ref="K9:K10"/>
    <mergeCell ref="L9:L10"/>
    <mergeCell ref="B10:C10"/>
    <mergeCell ref="E10:G10"/>
    <mergeCell ref="B11:C11"/>
    <mergeCell ref="E11:G11"/>
    <mergeCell ref="I11:I20"/>
    <mergeCell ref="J11:J20"/>
    <mergeCell ref="K11:K20"/>
    <mergeCell ref="L11:L20"/>
    <mergeCell ref="J9:J10"/>
    <mergeCell ref="B12:C12"/>
    <mergeCell ref="E12:G12"/>
    <mergeCell ref="B13:C13"/>
    <mergeCell ref="E13:G13"/>
    <mergeCell ref="B14:C14"/>
    <mergeCell ref="E14:G14"/>
    <mergeCell ref="B15:C15"/>
    <mergeCell ref="E15:G15"/>
    <mergeCell ref="B16:C16"/>
    <mergeCell ref="E16:G16"/>
    <mergeCell ref="B17:C17"/>
    <mergeCell ref="E17:G17"/>
    <mergeCell ref="L21:L22"/>
    <mergeCell ref="B22:C22"/>
    <mergeCell ref="E22:G22"/>
    <mergeCell ref="B18:C18"/>
    <mergeCell ref="E18:G18"/>
    <mergeCell ref="B19:C19"/>
    <mergeCell ref="E19:G19"/>
    <mergeCell ref="B20:C20"/>
    <mergeCell ref="E20:G20"/>
    <mergeCell ref="B21:C21"/>
    <mergeCell ref="E21:G21"/>
    <mergeCell ref="I21:I22"/>
    <mergeCell ref="J21:J22"/>
    <mergeCell ref="K21:K22"/>
    <mergeCell ref="I23:I25"/>
    <mergeCell ref="J23:J25"/>
    <mergeCell ref="K23:K25"/>
    <mergeCell ref="L23:L25"/>
    <mergeCell ref="E25:G25"/>
    <mergeCell ref="B31:C31"/>
    <mergeCell ref="E31:G31"/>
    <mergeCell ref="E26:G26"/>
    <mergeCell ref="E27:G27"/>
    <mergeCell ref="B25:C25"/>
  </mergeCells>
  <phoneticPr fontId="2"/>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9EB17-1CA8-4468-B5CB-446389DA461D}">
  <sheetPr>
    <tabColor rgb="FF92D050"/>
    <pageSetUpPr fitToPage="1"/>
  </sheetPr>
  <dimension ref="B1:L39"/>
  <sheetViews>
    <sheetView view="pageBreakPreview" zoomScaleNormal="100" zoomScaleSheetLayoutView="100" workbookViewId="0">
      <selection activeCell="D26" sqref="D26"/>
    </sheetView>
  </sheetViews>
  <sheetFormatPr defaultColWidth="9" defaultRowHeight="14"/>
  <cols>
    <col min="1" max="1" width="2.54296875" style="238" customWidth="1"/>
    <col min="2" max="2" width="4.54296875" style="238" customWidth="1"/>
    <col min="3" max="3" width="16.7265625" style="238" customWidth="1"/>
    <col min="4" max="4" width="16.54296875" style="238" customWidth="1"/>
    <col min="5" max="5" width="32.54296875" style="238" customWidth="1"/>
    <col min="6" max="6" width="11.54296875" style="238" customWidth="1"/>
    <col min="7" max="7" width="15.7265625" style="238" customWidth="1"/>
    <col min="8" max="9" width="9" style="238"/>
    <col min="10" max="10" width="21.453125" style="238" customWidth="1"/>
    <col min="11" max="11" width="25.1796875" style="238" customWidth="1"/>
    <col min="12" max="12" width="18.453125" style="238" customWidth="1"/>
    <col min="13" max="16384" width="9" style="238"/>
  </cols>
  <sheetData>
    <row r="1" spans="2:12" ht="18" customHeight="1">
      <c r="B1" s="417" t="s">
        <v>295</v>
      </c>
      <c r="C1" s="417"/>
      <c r="D1" s="417"/>
      <c r="E1" s="417"/>
      <c r="F1" s="417"/>
      <c r="G1" s="417"/>
    </row>
    <row r="2" spans="2:12" ht="18" customHeight="1">
      <c r="B2" s="237"/>
      <c r="C2" s="237"/>
      <c r="D2" s="237"/>
      <c r="E2" s="237"/>
      <c r="F2" s="237"/>
      <c r="G2" s="237"/>
    </row>
    <row r="3" spans="2:12" ht="24" customHeight="1">
      <c r="B3" s="413" t="s">
        <v>296</v>
      </c>
      <c r="C3" s="413"/>
      <c r="D3" s="413"/>
      <c r="E3" s="413"/>
      <c r="F3" s="413" t="s">
        <v>312</v>
      </c>
      <c r="G3" s="413"/>
      <c r="H3" s="268" t="s">
        <v>308</v>
      </c>
    </row>
    <row r="4" spans="2:12" ht="10.5" customHeight="1">
      <c r="B4" s="240"/>
      <c r="C4" s="240"/>
      <c r="D4" s="240"/>
      <c r="F4" s="239"/>
      <c r="G4" s="239"/>
    </row>
    <row r="5" spans="2:12" ht="18" customHeight="1">
      <c r="B5" s="238" t="s">
        <v>297</v>
      </c>
      <c r="G5" s="241" t="s">
        <v>298</v>
      </c>
    </row>
    <row r="6" spans="2:12" ht="18" customHeight="1">
      <c r="B6" s="418" t="s">
        <v>299</v>
      </c>
      <c r="C6" s="419"/>
      <c r="D6" s="242" t="s">
        <v>300</v>
      </c>
      <c r="E6" s="386" t="s">
        <v>301</v>
      </c>
      <c r="F6" s="420"/>
      <c r="G6" s="387"/>
    </row>
    <row r="7" spans="2:12" ht="18" customHeight="1">
      <c r="B7" s="414" t="s">
        <v>211</v>
      </c>
      <c r="C7" s="415"/>
      <c r="D7" s="249"/>
      <c r="E7" s="421"/>
      <c r="F7" s="422"/>
      <c r="G7" s="429"/>
      <c r="I7" s="243"/>
    </row>
    <row r="8" spans="2:12" ht="18" customHeight="1">
      <c r="B8" s="408" t="s">
        <v>212</v>
      </c>
      <c r="C8" s="409"/>
      <c r="D8" s="250"/>
      <c r="E8" s="423"/>
      <c r="F8" s="424"/>
      <c r="G8" s="425"/>
      <c r="I8" s="244"/>
      <c r="J8" s="244"/>
      <c r="K8" s="244"/>
      <c r="L8" s="244"/>
    </row>
    <row r="9" spans="2:12" ht="18" customHeight="1">
      <c r="B9" s="408" t="s">
        <v>213</v>
      </c>
      <c r="C9" s="409"/>
      <c r="D9" s="250"/>
      <c r="E9" s="423"/>
      <c r="F9" s="424"/>
      <c r="G9" s="425"/>
      <c r="I9" s="390"/>
      <c r="J9" s="389"/>
      <c r="K9" s="406"/>
      <c r="L9" s="407"/>
    </row>
    <row r="10" spans="2:12" ht="18" customHeight="1">
      <c r="B10" s="408" t="s">
        <v>214</v>
      </c>
      <c r="C10" s="409"/>
      <c r="D10" s="250"/>
      <c r="E10" s="423"/>
      <c r="F10" s="424"/>
      <c r="G10" s="425"/>
      <c r="I10" s="390"/>
      <c r="J10" s="389"/>
      <c r="K10" s="406"/>
      <c r="L10" s="407"/>
    </row>
    <row r="11" spans="2:12" ht="18" customHeight="1">
      <c r="B11" s="408" t="s">
        <v>215</v>
      </c>
      <c r="C11" s="409"/>
      <c r="D11" s="250"/>
      <c r="E11" s="423"/>
      <c r="F11" s="424"/>
      <c r="G11" s="425"/>
      <c r="I11" s="390"/>
      <c r="J11" s="405"/>
      <c r="K11" s="410"/>
      <c r="L11" s="397"/>
    </row>
    <row r="12" spans="2:12" ht="18" customHeight="1">
      <c r="B12" s="408" t="s">
        <v>302</v>
      </c>
      <c r="C12" s="409"/>
      <c r="D12" s="250"/>
      <c r="E12" s="423"/>
      <c r="F12" s="424"/>
      <c r="G12" s="425"/>
      <c r="I12" s="390"/>
      <c r="J12" s="405"/>
      <c r="K12" s="411"/>
      <c r="L12" s="397"/>
    </row>
    <row r="13" spans="2:12" ht="18" customHeight="1">
      <c r="B13" s="394"/>
      <c r="C13" s="395"/>
      <c r="D13" s="250"/>
      <c r="E13" s="423"/>
      <c r="F13" s="424"/>
      <c r="G13" s="425"/>
      <c r="I13" s="390"/>
      <c r="J13" s="405"/>
      <c r="K13" s="411"/>
      <c r="L13" s="397"/>
    </row>
    <row r="14" spans="2:12" ht="18" customHeight="1">
      <c r="B14" s="394"/>
      <c r="C14" s="395"/>
      <c r="D14" s="250"/>
      <c r="E14" s="423"/>
      <c r="F14" s="424"/>
      <c r="G14" s="425"/>
      <c r="I14" s="390"/>
      <c r="J14" s="405"/>
      <c r="K14" s="411"/>
      <c r="L14" s="397"/>
    </row>
    <row r="15" spans="2:12" ht="18" customHeight="1">
      <c r="B15" s="394"/>
      <c r="C15" s="395"/>
      <c r="D15" s="250"/>
      <c r="E15" s="423"/>
      <c r="F15" s="424"/>
      <c r="G15" s="425"/>
      <c r="I15" s="390"/>
      <c r="J15" s="405"/>
      <c r="K15" s="411"/>
      <c r="L15" s="397"/>
    </row>
    <row r="16" spans="2:12" ht="18" customHeight="1">
      <c r="B16" s="394"/>
      <c r="C16" s="395"/>
      <c r="D16" s="250"/>
      <c r="E16" s="423"/>
      <c r="F16" s="424"/>
      <c r="G16" s="425"/>
      <c r="I16" s="390"/>
      <c r="J16" s="405"/>
      <c r="K16" s="411"/>
      <c r="L16" s="397"/>
    </row>
    <row r="17" spans="2:12" ht="18" customHeight="1">
      <c r="B17" s="394"/>
      <c r="C17" s="395"/>
      <c r="D17" s="250"/>
      <c r="E17" s="423"/>
      <c r="F17" s="424"/>
      <c r="G17" s="425"/>
      <c r="I17" s="390"/>
      <c r="J17" s="405"/>
      <c r="K17" s="411"/>
      <c r="L17" s="397"/>
    </row>
    <row r="18" spans="2:12" ht="18" customHeight="1">
      <c r="B18" s="398"/>
      <c r="C18" s="399"/>
      <c r="D18" s="250"/>
      <c r="E18" s="423"/>
      <c r="F18" s="424"/>
      <c r="G18" s="425"/>
      <c r="I18" s="390"/>
      <c r="J18" s="405"/>
      <c r="K18" s="411"/>
      <c r="L18" s="397"/>
    </row>
    <row r="19" spans="2:12" ht="18" customHeight="1">
      <c r="B19" s="398"/>
      <c r="C19" s="399"/>
      <c r="D19" s="250"/>
      <c r="E19" s="423"/>
      <c r="F19" s="424"/>
      <c r="G19" s="425"/>
      <c r="I19" s="390"/>
      <c r="J19" s="405"/>
      <c r="K19" s="411"/>
      <c r="L19" s="397"/>
    </row>
    <row r="20" spans="2:12" ht="18" customHeight="1">
      <c r="B20" s="398"/>
      <c r="C20" s="399"/>
      <c r="D20" s="250"/>
      <c r="E20" s="423"/>
      <c r="F20" s="424"/>
      <c r="G20" s="425"/>
      <c r="I20" s="390"/>
      <c r="J20" s="405"/>
      <c r="K20" s="411"/>
      <c r="L20" s="397"/>
    </row>
    <row r="21" spans="2:12" ht="18" customHeight="1" thickBot="1">
      <c r="B21" s="400"/>
      <c r="C21" s="401"/>
      <c r="D21" s="252"/>
      <c r="E21" s="426"/>
      <c r="F21" s="427"/>
      <c r="G21" s="428"/>
      <c r="I21" s="390"/>
      <c r="J21" s="405"/>
      <c r="K21" s="389"/>
      <c r="L21" s="397"/>
    </row>
    <row r="22" spans="2:12" ht="18" customHeight="1" thickTop="1">
      <c r="B22" s="377" t="s">
        <v>303</v>
      </c>
      <c r="C22" s="378"/>
      <c r="D22" s="246">
        <f>SUM(D7:D21)</f>
        <v>0</v>
      </c>
      <c r="E22" s="379"/>
      <c r="F22" s="380"/>
      <c r="G22" s="381"/>
      <c r="H22" s="247"/>
      <c r="I22" s="390"/>
      <c r="J22" s="405"/>
      <c r="K22" s="389"/>
      <c r="L22" s="397"/>
    </row>
    <row r="23" spans="2:12" ht="18" customHeight="1">
      <c r="I23" s="388"/>
      <c r="J23" s="389"/>
      <c r="K23" s="390"/>
      <c r="L23" s="391"/>
    </row>
    <row r="24" spans="2:12" ht="18" customHeight="1">
      <c r="B24" s="238" t="s">
        <v>304</v>
      </c>
      <c r="I24" s="388"/>
      <c r="J24" s="389"/>
      <c r="K24" s="390"/>
      <c r="L24" s="391"/>
    </row>
    <row r="25" spans="2:12" ht="18" customHeight="1">
      <c r="B25" s="386" t="s">
        <v>299</v>
      </c>
      <c r="C25" s="387"/>
      <c r="D25" s="256" t="s">
        <v>300</v>
      </c>
      <c r="E25" s="386" t="s">
        <v>301</v>
      </c>
      <c r="F25" s="392"/>
      <c r="G25" s="393"/>
      <c r="I25" s="388"/>
      <c r="J25" s="389"/>
      <c r="K25" s="390"/>
      <c r="L25" s="391"/>
    </row>
    <row r="26" spans="2:12" ht="18" customHeight="1">
      <c r="B26" s="258"/>
      <c r="C26" s="259"/>
      <c r="D26" s="261"/>
      <c r="E26" s="421"/>
      <c r="F26" s="422"/>
      <c r="G26" s="422"/>
      <c r="H26" s="247"/>
      <c r="I26" s="245"/>
      <c r="J26" s="245"/>
      <c r="K26" s="245"/>
    </row>
    <row r="27" spans="2:12" ht="18" customHeight="1">
      <c r="B27" s="257"/>
      <c r="C27" s="260"/>
      <c r="D27" s="262"/>
      <c r="E27" s="423"/>
      <c r="F27" s="424"/>
      <c r="G27" s="424"/>
      <c r="I27" s="245"/>
      <c r="J27" s="245"/>
      <c r="K27" s="245"/>
    </row>
    <row r="28" spans="2:12" ht="18" customHeight="1">
      <c r="B28" s="257"/>
      <c r="C28" s="260"/>
      <c r="D28" s="262"/>
      <c r="E28" s="251"/>
      <c r="F28" s="254"/>
      <c r="G28" s="255"/>
      <c r="I28" s="245"/>
      <c r="J28" s="245"/>
      <c r="K28" s="245"/>
    </row>
    <row r="29" spans="2:12" ht="18" customHeight="1">
      <c r="B29" s="257"/>
      <c r="C29" s="260"/>
      <c r="D29" s="262"/>
      <c r="E29" s="251"/>
      <c r="F29" s="254"/>
      <c r="G29" s="255"/>
      <c r="I29" s="245"/>
      <c r="J29" s="245"/>
      <c r="K29" s="245"/>
    </row>
    <row r="30" spans="2:12" ht="18" customHeight="1" thickBot="1">
      <c r="B30" s="263"/>
      <c r="C30" s="264"/>
      <c r="D30" s="265"/>
      <c r="E30" s="253"/>
      <c r="F30" s="266"/>
      <c r="G30" s="267"/>
      <c r="I30" s="245"/>
      <c r="J30" s="245"/>
      <c r="K30" s="245"/>
    </row>
    <row r="31" spans="2:12" ht="18" customHeight="1" thickTop="1">
      <c r="B31" s="377" t="s">
        <v>303</v>
      </c>
      <c r="C31" s="378"/>
      <c r="D31" s="246">
        <f>SUM(D26:D30)</f>
        <v>0</v>
      </c>
      <c r="E31" s="379"/>
      <c r="F31" s="380"/>
      <c r="G31" s="381"/>
      <c r="I31" s="248"/>
      <c r="J31" s="248"/>
      <c r="K31" s="248"/>
    </row>
    <row r="32" spans="2:12" ht="18" customHeight="1">
      <c r="I32" s="248"/>
      <c r="J32" s="248"/>
      <c r="K32" s="248"/>
    </row>
    <row r="33" spans="9:11" ht="18" customHeight="1">
      <c r="I33" s="248"/>
      <c r="J33" s="248"/>
      <c r="K33" s="248"/>
    </row>
    <row r="34" spans="9:11" ht="18" customHeight="1">
      <c r="I34" s="248"/>
      <c r="J34" s="248"/>
      <c r="K34" s="248"/>
    </row>
    <row r="35" spans="9:11" ht="18" customHeight="1">
      <c r="I35" s="248"/>
      <c r="J35" s="248"/>
      <c r="K35" s="248"/>
    </row>
    <row r="36" spans="9:11" ht="18" customHeight="1">
      <c r="I36" s="248"/>
      <c r="J36" s="248"/>
      <c r="K36" s="248"/>
    </row>
    <row r="37" spans="9:11" ht="18" customHeight="1"/>
    <row r="38" spans="9:11" ht="18" customHeight="1"/>
    <row r="39" spans="9:11" ht="18" customHeight="1"/>
  </sheetData>
  <mergeCells count="59">
    <mergeCell ref="B7:C7"/>
    <mergeCell ref="E7:G7"/>
    <mergeCell ref="B1:G1"/>
    <mergeCell ref="F3:G3"/>
    <mergeCell ref="B6:C6"/>
    <mergeCell ref="E6:G6"/>
    <mergeCell ref="B3:E3"/>
    <mergeCell ref="B8:C8"/>
    <mergeCell ref="E8:G8"/>
    <mergeCell ref="B9:C9"/>
    <mergeCell ref="E9:G9"/>
    <mergeCell ref="I9:I10"/>
    <mergeCell ref="K9:K10"/>
    <mergeCell ref="L9:L10"/>
    <mergeCell ref="B10:C10"/>
    <mergeCell ref="E10:G10"/>
    <mergeCell ref="B11:C11"/>
    <mergeCell ref="E11:G11"/>
    <mergeCell ref="I11:I20"/>
    <mergeCell ref="J11:J20"/>
    <mergeCell ref="K11:K20"/>
    <mergeCell ref="L11:L20"/>
    <mergeCell ref="J9:J10"/>
    <mergeCell ref="B12:C12"/>
    <mergeCell ref="E12:G12"/>
    <mergeCell ref="B13:C13"/>
    <mergeCell ref="E13:G13"/>
    <mergeCell ref="B14:C14"/>
    <mergeCell ref="E14:G14"/>
    <mergeCell ref="B15:C15"/>
    <mergeCell ref="E15:G15"/>
    <mergeCell ref="B16:C16"/>
    <mergeCell ref="E16:G16"/>
    <mergeCell ref="B17:C17"/>
    <mergeCell ref="E17:G17"/>
    <mergeCell ref="L21:L22"/>
    <mergeCell ref="B22:C22"/>
    <mergeCell ref="E22:G22"/>
    <mergeCell ref="B18:C18"/>
    <mergeCell ref="E18:G18"/>
    <mergeCell ref="B19:C19"/>
    <mergeCell ref="E19:G19"/>
    <mergeCell ref="B20:C20"/>
    <mergeCell ref="E20:G20"/>
    <mergeCell ref="B21:C21"/>
    <mergeCell ref="E21:G21"/>
    <mergeCell ref="I21:I22"/>
    <mergeCell ref="J21:J22"/>
    <mergeCell ref="K21:K22"/>
    <mergeCell ref="J23:J25"/>
    <mergeCell ref="K23:K25"/>
    <mergeCell ref="L23:L25"/>
    <mergeCell ref="B25:C25"/>
    <mergeCell ref="E25:G25"/>
    <mergeCell ref="E26:G26"/>
    <mergeCell ref="E27:G27"/>
    <mergeCell ref="B31:C31"/>
    <mergeCell ref="E31:G31"/>
    <mergeCell ref="I23:I25"/>
  </mergeCells>
  <phoneticPr fontId="2"/>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6DE3E-EBFC-40A0-8D6B-F15FB019C4F6}">
  <sheetPr>
    <tabColor indexed="13"/>
    <pageSetUpPr fitToPage="1"/>
  </sheetPr>
  <dimension ref="A1:N21"/>
  <sheetViews>
    <sheetView tabSelected="1" view="pageBreakPreview" topLeftCell="A4" zoomScale="80" zoomScaleNormal="100" zoomScaleSheetLayoutView="80" workbookViewId="0">
      <selection activeCell="F9" sqref="F9"/>
    </sheetView>
  </sheetViews>
  <sheetFormatPr defaultColWidth="16.6328125" defaultRowHeight="13"/>
  <cols>
    <col min="1" max="1" width="28.90625" style="2" customWidth="1"/>
    <col min="2" max="8" width="24.6328125" style="2" customWidth="1"/>
    <col min="9" max="16384" width="16.6328125" style="2"/>
  </cols>
  <sheetData>
    <row r="1" spans="1:14" ht="20.25" customHeight="1">
      <c r="A1" s="5" t="s">
        <v>173</v>
      </c>
    </row>
    <row r="2" spans="1:14" ht="19">
      <c r="A2" s="435" t="s">
        <v>286</v>
      </c>
      <c r="B2" s="435"/>
      <c r="C2" s="435"/>
      <c r="D2" s="435"/>
      <c r="E2" s="435"/>
      <c r="F2" s="435"/>
      <c r="G2" s="435"/>
    </row>
    <row r="3" spans="1:14" ht="36" customHeight="1">
      <c r="B3" s="3"/>
      <c r="I3" s="272" t="s">
        <v>315</v>
      </c>
    </row>
    <row r="4" spans="1:14" s="6" customFormat="1" ht="21" customHeight="1">
      <c r="B4" s="7"/>
      <c r="E4" s="8"/>
      <c r="F4" s="8"/>
      <c r="G4" s="186"/>
      <c r="H4" s="6" t="s">
        <v>82</v>
      </c>
      <c r="I4" s="273" t="s">
        <v>313</v>
      </c>
    </row>
    <row r="5" spans="1:14" s="6" customFormat="1" ht="9.75" customHeight="1">
      <c r="B5" s="7"/>
    </row>
    <row r="6" spans="1:14" s="6" customFormat="1" ht="24.75" customHeight="1">
      <c r="A6" s="436" t="s">
        <v>3</v>
      </c>
      <c r="B6" s="433" t="s">
        <v>201</v>
      </c>
      <c r="C6" s="433" t="s">
        <v>202</v>
      </c>
      <c r="D6" s="433" t="s">
        <v>203</v>
      </c>
      <c r="E6" s="433" t="s">
        <v>204</v>
      </c>
      <c r="F6" s="433" t="s">
        <v>205</v>
      </c>
      <c r="G6" s="433" t="s">
        <v>206</v>
      </c>
      <c r="H6" s="433" t="s">
        <v>207</v>
      </c>
    </row>
    <row r="7" spans="1:14" s="6" customFormat="1" ht="24.75" customHeight="1">
      <c r="A7" s="437"/>
      <c r="B7" s="439"/>
      <c r="C7" s="439"/>
      <c r="D7" s="434"/>
      <c r="E7" s="439"/>
      <c r="F7" s="439"/>
      <c r="G7" s="434"/>
      <c r="H7" s="434"/>
    </row>
    <row r="8" spans="1:14" s="6" customFormat="1" ht="31.5" customHeight="1">
      <c r="A8" s="438"/>
      <c r="B8" s="187"/>
      <c r="C8" s="187"/>
      <c r="D8" s="188" t="s">
        <v>208</v>
      </c>
      <c r="E8" s="9"/>
      <c r="F8" s="9"/>
      <c r="G8" s="9"/>
      <c r="H8" s="9"/>
      <c r="I8" s="271" t="s">
        <v>314</v>
      </c>
    </row>
    <row r="9" spans="1:14" s="6" customFormat="1" ht="67.5" customHeight="1">
      <c r="A9" s="10" t="s">
        <v>293</v>
      </c>
      <c r="B9" s="274"/>
      <c r="C9" s="274"/>
      <c r="D9" s="12">
        <f t="shared" ref="D9:D11" si="0">B9-C9</f>
        <v>0</v>
      </c>
      <c r="E9" s="12">
        <f t="shared" ref="E9:E11" si="1">B9</f>
        <v>0</v>
      </c>
      <c r="F9" s="12">
        <f>307000*③別記!J10</f>
        <v>0</v>
      </c>
      <c r="G9" s="12">
        <f t="shared" ref="G9:G11" si="2">MIN(D9,E9,F9)</f>
        <v>0</v>
      </c>
      <c r="H9" s="12">
        <f t="shared" ref="H9:H11" si="3">ROUNDDOWN(G9*10/10,-3)</f>
        <v>0</v>
      </c>
      <c r="I9" s="430" t="s">
        <v>316</v>
      </c>
      <c r="J9" s="431"/>
      <c r="K9" s="431"/>
      <c r="L9" s="431"/>
      <c r="M9" s="431"/>
      <c r="N9" s="431"/>
    </row>
    <row r="10" spans="1:14" s="6" customFormat="1" ht="68" customHeight="1">
      <c r="A10" s="10" t="s">
        <v>291</v>
      </c>
      <c r="B10" s="274"/>
      <c r="C10" s="274"/>
      <c r="D10" s="12">
        <f t="shared" si="0"/>
        <v>0</v>
      </c>
      <c r="E10" s="12">
        <f t="shared" si="1"/>
        <v>0</v>
      </c>
      <c r="F10" s="12">
        <f>318000*③別記!J11</f>
        <v>0</v>
      </c>
      <c r="G10" s="12">
        <f t="shared" si="2"/>
        <v>0</v>
      </c>
      <c r="H10" s="12">
        <f t="shared" si="3"/>
        <v>0</v>
      </c>
      <c r="I10" s="432"/>
      <c r="J10" s="431"/>
      <c r="K10" s="431"/>
      <c r="L10" s="431"/>
      <c r="M10" s="431"/>
      <c r="N10" s="431"/>
    </row>
    <row r="11" spans="1:14" s="11" customFormat="1" ht="64" customHeight="1" thickBot="1">
      <c r="A11" s="236" t="s">
        <v>292</v>
      </c>
      <c r="B11" s="274"/>
      <c r="C11" s="274"/>
      <c r="D11" s="12">
        <f t="shared" si="0"/>
        <v>0</v>
      </c>
      <c r="E11" s="12">
        <f t="shared" si="1"/>
        <v>0</v>
      </c>
      <c r="F11" s="12">
        <f>420000*③別記!J12</f>
        <v>0</v>
      </c>
      <c r="G11" s="12">
        <f t="shared" si="2"/>
        <v>0</v>
      </c>
      <c r="H11" s="12">
        <f t="shared" si="3"/>
        <v>0</v>
      </c>
      <c r="I11" s="432"/>
      <c r="J11" s="431"/>
      <c r="K11" s="431"/>
      <c r="L11" s="431"/>
      <c r="M11" s="431"/>
      <c r="N11" s="431"/>
    </row>
    <row r="12" spans="1:14" s="189" customFormat="1" ht="58" customHeight="1">
      <c r="A12" s="187" t="s">
        <v>294</v>
      </c>
      <c r="B12" s="270">
        <f>③別記!E25</f>
        <v>0</v>
      </c>
      <c r="C12" s="270">
        <f>③別記!E13</f>
        <v>0</v>
      </c>
      <c r="D12" s="270">
        <f>B12-C12</f>
        <v>0</v>
      </c>
      <c r="E12" s="270">
        <f>B12</f>
        <v>0</v>
      </c>
      <c r="F12" s="270">
        <f>F9+F10+F11</f>
        <v>0</v>
      </c>
      <c r="G12" s="270">
        <f>MIN(D12,E12,F12)</f>
        <v>0</v>
      </c>
      <c r="H12" s="270">
        <f>ROUNDDOWN(G12*10/10,-3)</f>
        <v>0</v>
      </c>
      <c r="I12" s="191"/>
    </row>
    <row r="13" spans="1:14" s="192" customFormat="1" ht="28.5" customHeight="1">
      <c r="A13" s="6"/>
      <c r="B13" s="6" t="s">
        <v>240</v>
      </c>
      <c r="C13" s="6"/>
      <c r="D13" s="6"/>
      <c r="E13" s="6"/>
      <c r="F13" s="6"/>
      <c r="G13" s="6"/>
      <c r="H13" s="6"/>
      <c r="I13" s="193"/>
    </row>
    <row r="14" spans="1:14" s="11" customFormat="1" ht="28.5" customHeight="1">
      <c r="A14" s="6"/>
      <c r="B14" s="6" t="s">
        <v>241</v>
      </c>
      <c r="C14" s="6"/>
      <c r="D14" s="6"/>
      <c r="E14" s="6"/>
      <c r="F14" s="6"/>
      <c r="G14" s="6"/>
      <c r="H14" s="6"/>
    </row>
    <row r="15" spans="1:14" s="11" customFormat="1" ht="16.5"/>
    <row r="16" spans="1:14" s="5" customFormat="1" ht="16.5"/>
    <row r="17" spans="2:2" s="5" customFormat="1" ht="16.5">
      <c r="B17" s="190"/>
    </row>
    <row r="18" spans="2:2">
      <c r="B18" s="190"/>
    </row>
    <row r="21" spans="2:2">
      <c r="B21" s="4"/>
    </row>
  </sheetData>
  <sheetProtection selectLockedCells="1" selectUnlockedCells="1"/>
  <mergeCells count="10">
    <mergeCell ref="I9:N11"/>
    <mergeCell ref="H6:H7"/>
    <mergeCell ref="A2:G2"/>
    <mergeCell ref="A6:A8"/>
    <mergeCell ref="B6:B7"/>
    <mergeCell ref="C6:C7"/>
    <mergeCell ref="D6:D7"/>
    <mergeCell ref="E6:E7"/>
    <mergeCell ref="F6:F7"/>
    <mergeCell ref="G6:G7"/>
  </mergeCells>
  <phoneticPr fontId="2"/>
  <printOptions horizontalCentered="1"/>
  <pageMargins left="0.47244094488188981" right="0.47244094488188981" top="0.86614173228346458" bottom="0.59055118110236227" header="0.51181102362204722" footer="0.51181102362204722"/>
  <pageSetup paperSize="9" scale="6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E6AD-AB2D-4F16-9086-B917BF5E1D90}">
  <sheetPr>
    <tabColor rgb="FFFFFF00"/>
  </sheetPr>
  <dimension ref="A1:W96"/>
  <sheetViews>
    <sheetView view="pageBreakPreview" topLeftCell="A6" zoomScaleNormal="100" zoomScaleSheetLayoutView="100" workbookViewId="0">
      <selection activeCell="L9" sqref="L9:M9"/>
    </sheetView>
  </sheetViews>
  <sheetFormatPr defaultColWidth="9" defaultRowHeight="14"/>
  <cols>
    <col min="1" max="1" width="2.6328125" style="181" customWidth="1"/>
    <col min="2" max="2" width="1.6328125" style="181" customWidth="1"/>
    <col min="3" max="4" width="5.6328125" style="181" customWidth="1"/>
    <col min="5" max="5" width="1.6328125" style="181" customWidth="1"/>
    <col min="6" max="6" width="10.6328125" style="181" customWidth="1"/>
    <col min="7" max="7" width="3.453125" style="181" bestFit="1" customWidth="1"/>
    <col min="8" max="8" width="11.6328125" style="181" customWidth="1"/>
    <col min="9" max="9" width="13.6328125" style="181" customWidth="1"/>
    <col min="10" max="10" width="3.453125" style="181" customWidth="1"/>
    <col min="11" max="11" width="15.6328125" style="181" customWidth="1"/>
    <col min="12" max="13" width="7.6328125" style="181" customWidth="1"/>
    <col min="14" max="14" width="3.7265625" style="181" customWidth="1"/>
    <col min="15" max="16384" width="9" style="181"/>
  </cols>
  <sheetData>
    <row r="1" spans="1:23" ht="18" customHeight="1">
      <c r="A1" s="181" t="s">
        <v>182</v>
      </c>
    </row>
    <row r="2" spans="1:23" ht="18" customHeight="1">
      <c r="A2" s="440" t="s">
        <v>243</v>
      </c>
      <c r="B2" s="440"/>
      <c r="C2" s="440"/>
      <c r="D2" s="440"/>
      <c r="E2" s="440"/>
      <c r="F2" s="440"/>
      <c r="G2" s="440"/>
      <c r="H2" s="440"/>
      <c r="I2" s="440"/>
      <c r="J2" s="440"/>
      <c r="K2" s="440"/>
      <c r="L2" s="440"/>
      <c r="M2" s="440"/>
      <c r="N2" s="440"/>
      <c r="O2" s="466" t="s">
        <v>309</v>
      </c>
      <c r="P2" s="466"/>
      <c r="Q2" s="466"/>
      <c r="R2" s="466"/>
      <c r="S2" s="466"/>
      <c r="T2" s="466"/>
      <c r="U2" s="466"/>
      <c r="V2" s="466"/>
      <c r="W2" s="466"/>
    </row>
    <row r="3" spans="1:23" ht="9" customHeight="1">
      <c r="O3" s="466"/>
      <c r="P3" s="466"/>
      <c r="Q3" s="466"/>
      <c r="R3" s="466"/>
      <c r="S3" s="466"/>
      <c r="T3" s="466"/>
      <c r="U3" s="466"/>
      <c r="V3" s="466"/>
      <c r="W3" s="466"/>
    </row>
    <row r="4" spans="1:23" ht="21.75" customHeight="1">
      <c r="B4" s="182"/>
      <c r="C4" s="441" t="s">
        <v>183</v>
      </c>
      <c r="D4" s="442"/>
      <c r="E4" s="183"/>
      <c r="F4" s="443"/>
      <c r="G4" s="444"/>
      <c r="H4" s="444"/>
      <c r="I4" s="444"/>
      <c r="J4" s="444"/>
      <c r="K4" s="444"/>
      <c r="L4" s="444"/>
      <c r="M4" s="444"/>
      <c r="N4" s="445"/>
      <c r="O4" s="269"/>
    </row>
    <row r="5" spans="1:23" ht="54" customHeight="1">
      <c r="B5" s="182"/>
      <c r="C5" s="441" t="s">
        <v>184</v>
      </c>
      <c r="D5" s="442"/>
      <c r="E5" s="183"/>
      <c r="F5" s="443"/>
      <c r="G5" s="444"/>
      <c r="H5" s="444"/>
      <c r="I5" s="444"/>
      <c r="J5" s="444"/>
      <c r="K5" s="444"/>
      <c r="L5" s="444"/>
      <c r="M5" s="444"/>
      <c r="N5" s="445"/>
    </row>
    <row r="6" spans="1:23" ht="21.75" customHeight="1">
      <c r="B6" s="182"/>
      <c r="C6" s="441" t="s">
        <v>185</v>
      </c>
      <c r="D6" s="442"/>
      <c r="E6" s="183"/>
      <c r="F6" s="443"/>
      <c r="G6" s="444"/>
      <c r="H6" s="444"/>
      <c r="I6" s="444"/>
      <c r="J6" s="444"/>
      <c r="K6" s="444"/>
      <c r="L6" s="444"/>
      <c r="M6" s="444"/>
      <c r="N6" s="445"/>
    </row>
    <row r="7" spans="1:23" ht="21.75" customHeight="1">
      <c r="B7" s="182"/>
      <c r="C7" s="441" t="s">
        <v>186</v>
      </c>
      <c r="D7" s="442"/>
      <c r="E7" s="183"/>
      <c r="F7" s="443"/>
      <c r="G7" s="444"/>
      <c r="H7" s="444"/>
      <c r="I7" s="444"/>
      <c r="J7" s="444"/>
      <c r="K7" s="444"/>
      <c r="L7" s="444"/>
      <c r="M7" s="444"/>
      <c r="N7" s="445"/>
    </row>
    <row r="8" spans="1:23" ht="21.75" customHeight="1">
      <c r="B8" s="182"/>
      <c r="C8" s="441" t="s">
        <v>187</v>
      </c>
      <c r="D8" s="442"/>
      <c r="E8" s="183"/>
      <c r="F8" s="443"/>
      <c r="G8" s="444"/>
      <c r="H8" s="444"/>
      <c r="I8" s="444"/>
      <c r="J8" s="444"/>
      <c r="K8" s="444"/>
      <c r="L8" s="444"/>
      <c r="M8" s="444"/>
      <c r="N8" s="445"/>
    </row>
    <row r="9" spans="1:23" ht="47.25" customHeight="1">
      <c r="B9" s="182"/>
      <c r="C9" s="441" t="s">
        <v>188</v>
      </c>
      <c r="D9" s="442"/>
      <c r="E9" s="183"/>
      <c r="F9" s="234"/>
      <c r="G9" s="184" t="s">
        <v>189</v>
      </c>
      <c r="H9" s="185" t="s">
        <v>190</v>
      </c>
      <c r="I9" s="235"/>
      <c r="J9" s="184" t="s">
        <v>189</v>
      </c>
      <c r="K9" s="185" t="s">
        <v>191</v>
      </c>
      <c r="L9" s="454"/>
      <c r="M9" s="455"/>
      <c r="N9" s="184" t="s">
        <v>192</v>
      </c>
    </row>
    <row r="10" spans="1:23" ht="21.75" customHeight="1">
      <c r="B10" s="182"/>
      <c r="C10" s="441" t="s">
        <v>193</v>
      </c>
      <c r="D10" s="442"/>
      <c r="E10" s="183"/>
      <c r="F10" s="451" t="s">
        <v>194</v>
      </c>
      <c r="G10" s="452"/>
      <c r="H10" s="452"/>
      <c r="I10" s="452"/>
      <c r="J10" s="453"/>
      <c r="K10" s="451" t="s">
        <v>195</v>
      </c>
      <c r="L10" s="452"/>
      <c r="M10" s="452"/>
      <c r="N10" s="453"/>
    </row>
    <row r="11" spans="1:23" ht="18" customHeight="1">
      <c r="B11" s="461"/>
      <c r="C11" s="462"/>
      <c r="D11" s="461" t="s">
        <v>196</v>
      </c>
      <c r="E11" s="462"/>
      <c r="F11" s="463"/>
      <c r="G11" s="464"/>
      <c r="H11" s="464"/>
      <c r="I11" s="464"/>
      <c r="J11" s="465"/>
      <c r="K11" s="463"/>
      <c r="L11" s="464"/>
      <c r="M11" s="464"/>
      <c r="N11" s="465"/>
    </row>
    <row r="12" spans="1:23" ht="18" customHeight="1">
      <c r="B12" s="446"/>
      <c r="C12" s="447"/>
      <c r="D12" s="446" t="s">
        <v>197</v>
      </c>
      <c r="E12" s="447"/>
      <c r="F12" s="448"/>
      <c r="G12" s="449"/>
      <c r="H12" s="449"/>
      <c r="I12" s="449"/>
      <c r="J12" s="450"/>
      <c r="K12" s="448"/>
      <c r="L12" s="449"/>
      <c r="M12" s="449"/>
      <c r="N12" s="450"/>
    </row>
    <row r="13" spans="1:23" ht="18" customHeight="1">
      <c r="B13" s="446"/>
      <c r="C13" s="447"/>
      <c r="D13" s="456" t="s">
        <v>196</v>
      </c>
      <c r="E13" s="457"/>
      <c r="F13" s="458"/>
      <c r="G13" s="459"/>
      <c r="H13" s="459"/>
      <c r="I13" s="459"/>
      <c r="J13" s="460"/>
      <c r="K13" s="458"/>
      <c r="L13" s="459"/>
      <c r="M13" s="459"/>
      <c r="N13" s="460"/>
    </row>
    <row r="14" spans="1:23" ht="18" customHeight="1">
      <c r="B14" s="446"/>
      <c r="C14" s="447"/>
      <c r="D14" s="461" t="s">
        <v>198</v>
      </c>
      <c r="E14" s="462"/>
      <c r="F14" s="463"/>
      <c r="G14" s="464"/>
      <c r="H14" s="464"/>
      <c r="I14" s="464"/>
      <c r="J14" s="465"/>
      <c r="K14" s="463"/>
      <c r="L14" s="464"/>
      <c r="M14" s="464"/>
      <c r="N14" s="465"/>
    </row>
    <row r="15" spans="1:23" ht="18" customHeight="1">
      <c r="B15" s="446"/>
      <c r="C15" s="447"/>
      <c r="D15" s="446" t="s">
        <v>197</v>
      </c>
      <c r="E15" s="447"/>
      <c r="F15" s="448"/>
      <c r="G15" s="449"/>
      <c r="H15" s="449"/>
      <c r="I15" s="449"/>
      <c r="J15" s="450"/>
      <c r="K15" s="448"/>
      <c r="L15" s="449"/>
      <c r="M15" s="449"/>
      <c r="N15" s="450"/>
    </row>
    <row r="16" spans="1:23" ht="18" customHeight="1">
      <c r="B16" s="446" t="s">
        <v>199</v>
      </c>
      <c r="C16" s="447"/>
      <c r="D16" s="456" t="s">
        <v>198</v>
      </c>
      <c r="E16" s="457"/>
      <c r="F16" s="458"/>
      <c r="G16" s="459"/>
      <c r="H16" s="459"/>
      <c r="I16" s="459"/>
      <c r="J16" s="460"/>
      <c r="K16" s="458"/>
      <c r="L16" s="459"/>
      <c r="M16" s="459"/>
      <c r="N16" s="460"/>
    </row>
    <row r="17" spans="2:14" ht="18" customHeight="1">
      <c r="B17" s="446"/>
      <c r="C17" s="447"/>
      <c r="D17" s="461" t="s">
        <v>198</v>
      </c>
      <c r="E17" s="462"/>
      <c r="F17" s="463"/>
      <c r="G17" s="464"/>
      <c r="H17" s="464"/>
      <c r="I17" s="464"/>
      <c r="J17" s="465"/>
      <c r="K17" s="463"/>
      <c r="L17" s="464"/>
      <c r="M17" s="464"/>
      <c r="N17" s="465"/>
    </row>
    <row r="18" spans="2:14" ht="18" customHeight="1">
      <c r="B18" s="446" t="s">
        <v>200</v>
      </c>
      <c r="C18" s="447"/>
      <c r="D18" s="446" t="s">
        <v>197</v>
      </c>
      <c r="E18" s="447"/>
      <c r="F18" s="448"/>
      <c r="G18" s="449"/>
      <c r="H18" s="449"/>
      <c r="I18" s="449"/>
      <c r="J18" s="450"/>
      <c r="K18" s="448"/>
      <c r="L18" s="449"/>
      <c r="M18" s="449"/>
      <c r="N18" s="450"/>
    </row>
    <row r="19" spans="2:14" ht="18" customHeight="1">
      <c r="B19" s="446"/>
      <c r="C19" s="447"/>
      <c r="D19" s="456" t="s">
        <v>198</v>
      </c>
      <c r="E19" s="457"/>
      <c r="F19" s="458"/>
      <c r="G19" s="459"/>
      <c r="H19" s="459"/>
      <c r="I19" s="459"/>
      <c r="J19" s="460"/>
      <c r="K19" s="458"/>
      <c r="L19" s="459"/>
      <c r="M19" s="459"/>
      <c r="N19" s="460"/>
    </row>
    <row r="20" spans="2:14" ht="18" customHeight="1">
      <c r="B20" s="446"/>
      <c r="C20" s="447"/>
      <c r="D20" s="461" t="s">
        <v>198</v>
      </c>
      <c r="E20" s="462"/>
      <c r="F20" s="463"/>
      <c r="G20" s="464"/>
      <c r="H20" s="464"/>
      <c r="I20" s="464"/>
      <c r="J20" s="465"/>
      <c r="K20" s="463"/>
      <c r="L20" s="464"/>
      <c r="M20" s="464"/>
      <c r="N20" s="465"/>
    </row>
    <row r="21" spans="2:14" ht="18" customHeight="1">
      <c r="B21" s="446"/>
      <c r="C21" s="447"/>
      <c r="D21" s="446" t="s">
        <v>197</v>
      </c>
      <c r="E21" s="447"/>
      <c r="F21" s="448"/>
      <c r="G21" s="449"/>
      <c r="H21" s="449"/>
      <c r="I21" s="449"/>
      <c r="J21" s="450"/>
      <c r="K21" s="448"/>
      <c r="L21" s="449"/>
      <c r="M21" s="449"/>
      <c r="N21" s="450"/>
    </row>
    <row r="22" spans="2:14" ht="18" customHeight="1">
      <c r="B22" s="456"/>
      <c r="C22" s="457"/>
      <c r="D22" s="456" t="s">
        <v>198</v>
      </c>
      <c r="E22" s="457"/>
      <c r="F22" s="458"/>
      <c r="G22" s="459"/>
      <c r="H22" s="459"/>
      <c r="I22" s="459"/>
      <c r="J22" s="460"/>
      <c r="K22" s="458"/>
      <c r="L22" s="459"/>
      <c r="M22" s="459"/>
      <c r="N22" s="460"/>
    </row>
    <row r="23" spans="2:14" ht="18" customHeight="1">
      <c r="B23" s="461"/>
      <c r="C23" s="462"/>
      <c r="D23" s="461" t="s">
        <v>198</v>
      </c>
      <c r="E23" s="462"/>
      <c r="F23" s="463"/>
      <c r="G23" s="464"/>
      <c r="H23" s="464"/>
      <c r="I23" s="464"/>
      <c r="J23" s="465"/>
      <c r="K23" s="463"/>
      <c r="L23" s="464"/>
      <c r="M23" s="464"/>
      <c r="N23" s="465"/>
    </row>
    <row r="24" spans="2:14" ht="18" customHeight="1">
      <c r="B24" s="446"/>
      <c r="C24" s="447"/>
      <c r="D24" s="446" t="s">
        <v>197</v>
      </c>
      <c r="E24" s="447"/>
      <c r="F24" s="448"/>
      <c r="G24" s="449"/>
      <c r="H24" s="449"/>
      <c r="I24" s="449"/>
      <c r="J24" s="450"/>
      <c r="K24" s="448"/>
      <c r="L24" s="449"/>
      <c r="M24" s="449"/>
      <c r="N24" s="450"/>
    </row>
    <row r="25" spans="2:14" ht="18" customHeight="1">
      <c r="B25" s="446"/>
      <c r="C25" s="447"/>
      <c r="D25" s="456" t="s">
        <v>198</v>
      </c>
      <c r="E25" s="457"/>
      <c r="F25" s="458"/>
      <c r="G25" s="459"/>
      <c r="H25" s="459"/>
      <c r="I25" s="459"/>
      <c r="J25" s="460"/>
      <c r="K25" s="458"/>
      <c r="L25" s="459"/>
      <c r="M25" s="459"/>
      <c r="N25" s="460"/>
    </row>
    <row r="26" spans="2:14" ht="18" customHeight="1">
      <c r="B26" s="446"/>
      <c r="C26" s="447"/>
      <c r="D26" s="461" t="s">
        <v>198</v>
      </c>
      <c r="E26" s="462"/>
      <c r="F26" s="463"/>
      <c r="G26" s="464"/>
      <c r="H26" s="464"/>
      <c r="I26" s="464"/>
      <c r="J26" s="465"/>
      <c r="K26" s="463"/>
      <c r="L26" s="464"/>
      <c r="M26" s="464"/>
      <c r="N26" s="465"/>
    </row>
    <row r="27" spans="2:14" ht="18" customHeight="1">
      <c r="B27" s="446"/>
      <c r="C27" s="447"/>
      <c r="D27" s="446" t="s">
        <v>197</v>
      </c>
      <c r="E27" s="447"/>
      <c r="F27" s="448"/>
      <c r="G27" s="449"/>
      <c r="H27" s="449"/>
      <c r="I27" s="449"/>
      <c r="J27" s="450"/>
      <c r="K27" s="448"/>
      <c r="L27" s="449"/>
      <c r="M27" s="449"/>
      <c r="N27" s="450"/>
    </row>
    <row r="28" spans="2:14" ht="18" customHeight="1">
      <c r="B28" s="446" t="s">
        <v>199</v>
      </c>
      <c r="C28" s="447"/>
      <c r="D28" s="456" t="s">
        <v>198</v>
      </c>
      <c r="E28" s="457"/>
      <c r="F28" s="458"/>
      <c r="G28" s="459"/>
      <c r="H28" s="459"/>
      <c r="I28" s="459"/>
      <c r="J28" s="460"/>
      <c r="K28" s="458"/>
      <c r="L28" s="459"/>
      <c r="M28" s="459"/>
      <c r="N28" s="460"/>
    </row>
    <row r="29" spans="2:14" ht="18" customHeight="1">
      <c r="B29" s="446"/>
      <c r="C29" s="447"/>
      <c r="D29" s="461" t="s">
        <v>198</v>
      </c>
      <c r="E29" s="462"/>
      <c r="F29" s="463"/>
      <c r="G29" s="464"/>
      <c r="H29" s="464"/>
      <c r="I29" s="464"/>
      <c r="J29" s="465"/>
      <c r="K29" s="463"/>
      <c r="L29" s="464"/>
      <c r="M29" s="464"/>
      <c r="N29" s="465"/>
    </row>
    <row r="30" spans="2:14" ht="18" customHeight="1">
      <c r="B30" s="446" t="s">
        <v>200</v>
      </c>
      <c r="C30" s="447"/>
      <c r="D30" s="446" t="s">
        <v>197</v>
      </c>
      <c r="E30" s="447"/>
      <c r="F30" s="448"/>
      <c r="G30" s="449"/>
      <c r="H30" s="449"/>
      <c r="I30" s="449"/>
      <c r="J30" s="450"/>
      <c r="K30" s="448"/>
      <c r="L30" s="449"/>
      <c r="M30" s="449"/>
      <c r="N30" s="450"/>
    </row>
    <row r="31" spans="2:14" ht="18" customHeight="1">
      <c r="B31" s="446"/>
      <c r="C31" s="447"/>
      <c r="D31" s="456" t="s">
        <v>198</v>
      </c>
      <c r="E31" s="457"/>
      <c r="F31" s="458"/>
      <c r="G31" s="459"/>
      <c r="H31" s="459"/>
      <c r="I31" s="459"/>
      <c r="J31" s="460"/>
      <c r="K31" s="458"/>
      <c r="L31" s="459"/>
      <c r="M31" s="459"/>
      <c r="N31" s="460"/>
    </row>
    <row r="32" spans="2:14" ht="18" customHeight="1">
      <c r="B32" s="446"/>
      <c r="C32" s="447"/>
      <c r="D32" s="461" t="s">
        <v>198</v>
      </c>
      <c r="E32" s="462"/>
      <c r="F32" s="463"/>
      <c r="G32" s="464"/>
      <c r="H32" s="464"/>
      <c r="I32" s="464"/>
      <c r="J32" s="465"/>
      <c r="K32" s="463"/>
      <c r="L32" s="464"/>
      <c r="M32" s="464"/>
      <c r="N32" s="465"/>
    </row>
    <row r="33" spans="2:14" ht="18" customHeight="1">
      <c r="B33" s="446"/>
      <c r="C33" s="447"/>
      <c r="D33" s="446" t="s">
        <v>197</v>
      </c>
      <c r="E33" s="447"/>
      <c r="F33" s="448"/>
      <c r="G33" s="449"/>
      <c r="H33" s="449"/>
      <c r="I33" s="449"/>
      <c r="J33" s="450"/>
      <c r="K33" s="448"/>
      <c r="L33" s="449"/>
      <c r="M33" s="449"/>
      <c r="N33" s="450"/>
    </row>
    <row r="34" spans="2:14" ht="18" customHeight="1">
      <c r="B34" s="456"/>
      <c r="C34" s="457"/>
      <c r="D34" s="456" t="s">
        <v>198</v>
      </c>
      <c r="E34" s="457"/>
      <c r="F34" s="458"/>
      <c r="G34" s="459"/>
      <c r="H34" s="459"/>
      <c r="I34" s="459"/>
      <c r="J34" s="460"/>
      <c r="K34" s="458"/>
      <c r="L34" s="459"/>
      <c r="M34" s="459"/>
      <c r="N34" s="460"/>
    </row>
    <row r="35" spans="2:14" ht="18" customHeight="1">
      <c r="B35" s="461"/>
      <c r="C35" s="462"/>
      <c r="D35" s="461" t="s">
        <v>198</v>
      </c>
      <c r="E35" s="462"/>
      <c r="F35" s="463"/>
      <c r="G35" s="464"/>
      <c r="H35" s="464"/>
      <c r="I35" s="464"/>
      <c r="J35" s="465"/>
      <c r="K35" s="463"/>
      <c r="L35" s="464"/>
      <c r="M35" s="464"/>
      <c r="N35" s="465"/>
    </row>
    <row r="36" spans="2:14" ht="18" customHeight="1">
      <c r="B36" s="446"/>
      <c r="C36" s="447"/>
      <c r="D36" s="446" t="s">
        <v>197</v>
      </c>
      <c r="E36" s="447"/>
      <c r="F36" s="448"/>
      <c r="G36" s="449"/>
      <c r="H36" s="449"/>
      <c r="I36" s="449"/>
      <c r="J36" s="450"/>
      <c r="K36" s="448"/>
      <c r="L36" s="449"/>
      <c r="M36" s="449"/>
      <c r="N36" s="450"/>
    </row>
    <row r="37" spans="2:14" ht="18" customHeight="1">
      <c r="B37" s="446"/>
      <c r="C37" s="447"/>
      <c r="D37" s="456" t="s">
        <v>198</v>
      </c>
      <c r="E37" s="457"/>
      <c r="F37" s="458"/>
      <c r="G37" s="459"/>
      <c r="H37" s="459"/>
      <c r="I37" s="459"/>
      <c r="J37" s="460"/>
      <c r="K37" s="458"/>
      <c r="L37" s="459"/>
      <c r="M37" s="459"/>
      <c r="N37" s="460"/>
    </row>
    <row r="38" spans="2:14" ht="18" customHeight="1">
      <c r="B38" s="446"/>
      <c r="C38" s="447"/>
      <c r="D38" s="461" t="s">
        <v>198</v>
      </c>
      <c r="E38" s="462"/>
      <c r="F38" s="463"/>
      <c r="G38" s="464"/>
      <c r="H38" s="464"/>
      <c r="I38" s="464"/>
      <c r="J38" s="465"/>
      <c r="K38" s="463"/>
      <c r="L38" s="464"/>
      <c r="M38" s="464"/>
      <c r="N38" s="465"/>
    </row>
    <row r="39" spans="2:14" ht="18" customHeight="1">
      <c r="B39" s="446"/>
      <c r="C39" s="447"/>
      <c r="D39" s="446" t="s">
        <v>197</v>
      </c>
      <c r="E39" s="447"/>
      <c r="F39" s="448"/>
      <c r="G39" s="449"/>
      <c r="H39" s="449"/>
      <c r="I39" s="449"/>
      <c r="J39" s="450"/>
      <c r="K39" s="448"/>
      <c r="L39" s="449"/>
      <c r="M39" s="449"/>
      <c r="N39" s="450"/>
    </row>
    <row r="40" spans="2:14" ht="18" customHeight="1">
      <c r="B40" s="446" t="s">
        <v>199</v>
      </c>
      <c r="C40" s="447"/>
      <c r="D40" s="456" t="s">
        <v>198</v>
      </c>
      <c r="E40" s="457"/>
      <c r="F40" s="458"/>
      <c r="G40" s="459"/>
      <c r="H40" s="459"/>
      <c r="I40" s="459"/>
      <c r="J40" s="460"/>
      <c r="K40" s="458"/>
      <c r="L40" s="459"/>
      <c r="M40" s="459"/>
      <c r="N40" s="460"/>
    </row>
    <row r="41" spans="2:14" ht="18" customHeight="1">
      <c r="B41" s="446"/>
      <c r="C41" s="447"/>
      <c r="D41" s="461" t="s">
        <v>198</v>
      </c>
      <c r="E41" s="462"/>
      <c r="F41" s="463"/>
      <c r="G41" s="464"/>
      <c r="H41" s="464"/>
      <c r="I41" s="464"/>
      <c r="J41" s="465"/>
      <c r="K41" s="463"/>
      <c r="L41" s="464"/>
      <c r="M41" s="464"/>
      <c r="N41" s="465"/>
    </row>
    <row r="42" spans="2:14" ht="18" customHeight="1">
      <c r="B42" s="446" t="s">
        <v>200</v>
      </c>
      <c r="C42" s="447"/>
      <c r="D42" s="446" t="s">
        <v>197</v>
      </c>
      <c r="E42" s="447"/>
      <c r="F42" s="448"/>
      <c r="G42" s="449"/>
      <c r="H42" s="449"/>
      <c r="I42" s="449"/>
      <c r="J42" s="450"/>
      <c r="K42" s="448"/>
      <c r="L42" s="449"/>
      <c r="M42" s="449"/>
      <c r="N42" s="450"/>
    </row>
    <row r="43" spans="2:14" ht="18" customHeight="1">
      <c r="B43" s="446"/>
      <c r="C43" s="447"/>
      <c r="D43" s="456" t="s">
        <v>198</v>
      </c>
      <c r="E43" s="457"/>
      <c r="F43" s="458"/>
      <c r="G43" s="459"/>
      <c r="H43" s="459"/>
      <c r="I43" s="459"/>
      <c r="J43" s="460"/>
      <c r="K43" s="458"/>
      <c r="L43" s="459"/>
      <c r="M43" s="459"/>
      <c r="N43" s="460"/>
    </row>
    <row r="44" spans="2:14" ht="18" customHeight="1">
      <c r="B44" s="446"/>
      <c r="C44" s="447"/>
      <c r="D44" s="461" t="s">
        <v>198</v>
      </c>
      <c r="E44" s="462"/>
      <c r="F44" s="463"/>
      <c r="G44" s="464"/>
      <c r="H44" s="464"/>
      <c r="I44" s="464"/>
      <c r="J44" s="465"/>
      <c r="K44" s="463"/>
      <c r="L44" s="464"/>
      <c r="M44" s="464"/>
      <c r="N44" s="465"/>
    </row>
    <row r="45" spans="2:14" ht="18" customHeight="1">
      <c r="B45" s="446"/>
      <c r="C45" s="447"/>
      <c r="D45" s="446" t="s">
        <v>197</v>
      </c>
      <c r="E45" s="447"/>
      <c r="F45" s="448"/>
      <c r="G45" s="449"/>
      <c r="H45" s="449"/>
      <c r="I45" s="449"/>
      <c r="J45" s="450"/>
      <c r="K45" s="448"/>
      <c r="L45" s="449"/>
      <c r="M45" s="449"/>
      <c r="N45" s="450"/>
    </row>
    <row r="46" spans="2:14" ht="18" customHeight="1">
      <c r="B46" s="456"/>
      <c r="C46" s="457"/>
      <c r="D46" s="456" t="s">
        <v>198</v>
      </c>
      <c r="E46" s="457"/>
      <c r="F46" s="458"/>
      <c r="G46" s="459"/>
      <c r="H46" s="459"/>
      <c r="I46" s="459"/>
      <c r="J46" s="460"/>
      <c r="K46" s="458"/>
      <c r="L46" s="459"/>
      <c r="M46" s="459"/>
      <c r="N46" s="460"/>
    </row>
    <row r="47" spans="2:14" ht="18.649999999999999" customHeight="1">
      <c r="B47" s="461"/>
      <c r="C47" s="462"/>
      <c r="D47" s="461" t="s">
        <v>198</v>
      </c>
      <c r="E47" s="462"/>
      <c r="F47" s="463"/>
      <c r="G47" s="464"/>
      <c r="H47" s="464"/>
      <c r="I47" s="464"/>
      <c r="J47" s="465"/>
      <c r="K47" s="463"/>
      <c r="L47" s="464"/>
      <c r="M47" s="464"/>
      <c r="N47" s="465"/>
    </row>
    <row r="48" spans="2:14" ht="18.649999999999999" customHeight="1">
      <c r="B48" s="446"/>
      <c r="C48" s="447"/>
      <c r="D48" s="446" t="s">
        <v>197</v>
      </c>
      <c r="E48" s="447"/>
      <c r="F48" s="448"/>
      <c r="G48" s="449"/>
      <c r="H48" s="449"/>
      <c r="I48" s="449"/>
      <c r="J48" s="450"/>
      <c r="K48" s="448"/>
      <c r="L48" s="449"/>
      <c r="M48" s="449"/>
      <c r="N48" s="450"/>
    </row>
    <row r="49" spans="2:14" ht="18.649999999999999" customHeight="1">
      <c r="B49" s="446"/>
      <c r="C49" s="447"/>
      <c r="D49" s="456" t="s">
        <v>198</v>
      </c>
      <c r="E49" s="457"/>
      <c r="F49" s="458"/>
      <c r="G49" s="459"/>
      <c r="H49" s="459"/>
      <c r="I49" s="459"/>
      <c r="J49" s="460"/>
      <c r="K49" s="458"/>
      <c r="L49" s="459"/>
      <c r="M49" s="459"/>
      <c r="N49" s="460"/>
    </row>
    <row r="50" spans="2:14" ht="18.649999999999999" customHeight="1">
      <c r="B50" s="446"/>
      <c r="C50" s="447"/>
      <c r="D50" s="461" t="s">
        <v>198</v>
      </c>
      <c r="E50" s="462"/>
      <c r="F50" s="463"/>
      <c r="G50" s="464"/>
      <c r="H50" s="464"/>
      <c r="I50" s="464"/>
      <c r="J50" s="465"/>
      <c r="K50" s="463"/>
      <c r="L50" s="464"/>
      <c r="M50" s="464"/>
      <c r="N50" s="465"/>
    </row>
    <row r="51" spans="2:14" ht="18.649999999999999" customHeight="1">
      <c r="B51" s="446"/>
      <c r="C51" s="447"/>
      <c r="D51" s="446" t="s">
        <v>197</v>
      </c>
      <c r="E51" s="447"/>
      <c r="F51" s="448"/>
      <c r="G51" s="449"/>
      <c r="H51" s="449"/>
      <c r="I51" s="449"/>
      <c r="J51" s="450"/>
      <c r="K51" s="448"/>
      <c r="L51" s="449"/>
      <c r="M51" s="449"/>
      <c r="N51" s="450"/>
    </row>
    <row r="52" spans="2:14" ht="18.649999999999999" customHeight="1">
      <c r="B52" s="446" t="s">
        <v>199</v>
      </c>
      <c r="C52" s="447"/>
      <c r="D52" s="456" t="s">
        <v>198</v>
      </c>
      <c r="E52" s="457"/>
      <c r="F52" s="458"/>
      <c r="G52" s="459"/>
      <c r="H52" s="459"/>
      <c r="I52" s="459"/>
      <c r="J52" s="460"/>
      <c r="K52" s="458"/>
      <c r="L52" s="459"/>
      <c r="M52" s="459"/>
      <c r="N52" s="460"/>
    </row>
    <row r="53" spans="2:14" ht="18.649999999999999" customHeight="1">
      <c r="B53" s="446"/>
      <c r="C53" s="447"/>
      <c r="D53" s="461" t="s">
        <v>198</v>
      </c>
      <c r="E53" s="462"/>
      <c r="F53" s="463"/>
      <c r="G53" s="464"/>
      <c r="H53" s="464"/>
      <c r="I53" s="464"/>
      <c r="J53" s="465"/>
      <c r="K53" s="463"/>
      <c r="L53" s="464"/>
      <c r="M53" s="464"/>
      <c r="N53" s="465"/>
    </row>
    <row r="54" spans="2:14" ht="18.649999999999999" customHeight="1">
      <c r="B54" s="446" t="s">
        <v>200</v>
      </c>
      <c r="C54" s="447"/>
      <c r="D54" s="446" t="s">
        <v>197</v>
      </c>
      <c r="E54" s="447"/>
      <c r="F54" s="448"/>
      <c r="G54" s="449"/>
      <c r="H54" s="449"/>
      <c r="I54" s="449"/>
      <c r="J54" s="450"/>
      <c r="K54" s="448"/>
      <c r="L54" s="449"/>
      <c r="M54" s="449"/>
      <c r="N54" s="450"/>
    </row>
    <row r="55" spans="2:14" ht="18.649999999999999" customHeight="1">
      <c r="B55" s="446"/>
      <c r="C55" s="447"/>
      <c r="D55" s="456" t="s">
        <v>198</v>
      </c>
      <c r="E55" s="457"/>
      <c r="F55" s="458"/>
      <c r="G55" s="459"/>
      <c r="H55" s="459"/>
      <c r="I55" s="459"/>
      <c r="J55" s="460"/>
      <c r="K55" s="458"/>
      <c r="L55" s="459"/>
      <c r="M55" s="459"/>
      <c r="N55" s="460"/>
    </row>
    <row r="56" spans="2:14" ht="18.649999999999999" customHeight="1">
      <c r="B56" s="446"/>
      <c r="C56" s="447"/>
      <c r="D56" s="461" t="s">
        <v>198</v>
      </c>
      <c r="E56" s="462"/>
      <c r="F56" s="463"/>
      <c r="G56" s="464"/>
      <c r="H56" s="464"/>
      <c r="I56" s="464"/>
      <c r="J56" s="465"/>
      <c r="K56" s="463"/>
      <c r="L56" s="464"/>
      <c r="M56" s="464"/>
      <c r="N56" s="465"/>
    </row>
    <row r="57" spans="2:14" ht="18.649999999999999" customHeight="1">
      <c r="B57" s="446"/>
      <c r="C57" s="447"/>
      <c r="D57" s="446" t="s">
        <v>197</v>
      </c>
      <c r="E57" s="447"/>
      <c r="F57" s="448"/>
      <c r="G57" s="449"/>
      <c r="H57" s="449"/>
      <c r="I57" s="449"/>
      <c r="J57" s="450"/>
      <c r="K57" s="448"/>
      <c r="L57" s="449"/>
      <c r="M57" s="449"/>
      <c r="N57" s="450"/>
    </row>
    <row r="58" spans="2:14" ht="18.649999999999999" customHeight="1">
      <c r="B58" s="456"/>
      <c r="C58" s="457"/>
      <c r="D58" s="456" t="s">
        <v>198</v>
      </c>
      <c r="E58" s="457"/>
      <c r="F58" s="458"/>
      <c r="G58" s="459"/>
      <c r="H58" s="459"/>
      <c r="I58" s="459"/>
      <c r="J58" s="460"/>
      <c r="K58" s="458"/>
      <c r="L58" s="459"/>
      <c r="M58" s="459"/>
      <c r="N58" s="460"/>
    </row>
    <row r="59" spans="2:14" ht="18.649999999999999" customHeight="1">
      <c r="B59" s="461"/>
      <c r="C59" s="462"/>
      <c r="D59" s="461" t="s">
        <v>198</v>
      </c>
      <c r="E59" s="462"/>
      <c r="F59" s="463"/>
      <c r="G59" s="464"/>
      <c r="H59" s="464"/>
      <c r="I59" s="464"/>
      <c r="J59" s="465"/>
      <c r="K59" s="463"/>
      <c r="L59" s="464"/>
      <c r="M59" s="464"/>
      <c r="N59" s="465"/>
    </row>
    <row r="60" spans="2:14" ht="18.649999999999999" customHeight="1">
      <c r="B60" s="446"/>
      <c r="C60" s="447"/>
      <c r="D60" s="446" t="s">
        <v>197</v>
      </c>
      <c r="E60" s="447"/>
      <c r="F60" s="448"/>
      <c r="G60" s="449"/>
      <c r="H60" s="449"/>
      <c r="I60" s="449"/>
      <c r="J60" s="450"/>
      <c r="K60" s="448"/>
      <c r="L60" s="449"/>
      <c r="M60" s="449"/>
      <c r="N60" s="450"/>
    </row>
    <row r="61" spans="2:14" ht="18.649999999999999" customHeight="1">
      <c r="B61" s="446"/>
      <c r="C61" s="447"/>
      <c r="D61" s="456" t="s">
        <v>198</v>
      </c>
      <c r="E61" s="457"/>
      <c r="F61" s="458"/>
      <c r="G61" s="459"/>
      <c r="H61" s="459"/>
      <c r="I61" s="459"/>
      <c r="J61" s="460"/>
      <c r="K61" s="458"/>
      <c r="L61" s="459"/>
      <c r="M61" s="459"/>
      <c r="N61" s="460"/>
    </row>
    <row r="62" spans="2:14" ht="18.649999999999999" customHeight="1">
      <c r="B62" s="446"/>
      <c r="C62" s="447"/>
      <c r="D62" s="461" t="s">
        <v>198</v>
      </c>
      <c r="E62" s="462"/>
      <c r="F62" s="463"/>
      <c r="G62" s="464"/>
      <c r="H62" s="464"/>
      <c r="I62" s="464"/>
      <c r="J62" s="465"/>
      <c r="K62" s="463"/>
      <c r="L62" s="464"/>
      <c r="M62" s="464"/>
      <c r="N62" s="465"/>
    </row>
    <row r="63" spans="2:14" ht="18.649999999999999" customHeight="1">
      <c r="B63" s="446"/>
      <c r="C63" s="447"/>
      <c r="D63" s="446" t="s">
        <v>197</v>
      </c>
      <c r="E63" s="447"/>
      <c r="F63" s="448"/>
      <c r="G63" s="449"/>
      <c r="H63" s="449"/>
      <c r="I63" s="449"/>
      <c r="J63" s="450"/>
      <c r="K63" s="448"/>
      <c r="L63" s="449"/>
      <c r="M63" s="449"/>
      <c r="N63" s="450"/>
    </row>
    <row r="64" spans="2:14" ht="18.649999999999999" customHeight="1">
      <c r="B64" s="446" t="s">
        <v>199</v>
      </c>
      <c r="C64" s="447"/>
      <c r="D64" s="456" t="s">
        <v>198</v>
      </c>
      <c r="E64" s="457"/>
      <c r="F64" s="458"/>
      <c r="G64" s="459"/>
      <c r="H64" s="459"/>
      <c r="I64" s="459"/>
      <c r="J64" s="460"/>
      <c r="K64" s="458"/>
      <c r="L64" s="459"/>
      <c r="M64" s="459"/>
      <c r="N64" s="460"/>
    </row>
    <row r="65" spans="2:14" ht="18.649999999999999" customHeight="1">
      <c r="B65" s="446"/>
      <c r="C65" s="447"/>
      <c r="D65" s="461" t="s">
        <v>198</v>
      </c>
      <c r="E65" s="462"/>
      <c r="F65" s="463"/>
      <c r="G65" s="464"/>
      <c r="H65" s="464"/>
      <c r="I65" s="464"/>
      <c r="J65" s="465"/>
      <c r="K65" s="463"/>
      <c r="L65" s="464"/>
      <c r="M65" s="464"/>
      <c r="N65" s="465"/>
    </row>
    <row r="66" spans="2:14" ht="18.649999999999999" customHeight="1">
      <c r="B66" s="446" t="s">
        <v>200</v>
      </c>
      <c r="C66" s="447"/>
      <c r="D66" s="446" t="s">
        <v>197</v>
      </c>
      <c r="E66" s="447"/>
      <c r="F66" s="448"/>
      <c r="G66" s="449"/>
      <c r="H66" s="449"/>
      <c r="I66" s="449"/>
      <c r="J66" s="450"/>
      <c r="K66" s="448"/>
      <c r="L66" s="449"/>
      <c r="M66" s="449"/>
      <c r="N66" s="450"/>
    </row>
    <row r="67" spans="2:14" ht="18.649999999999999" customHeight="1">
      <c r="B67" s="446"/>
      <c r="C67" s="447"/>
      <c r="D67" s="456" t="s">
        <v>198</v>
      </c>
      <c r="E67" s="457"/>
      <c r="F67" s="458"/>
      <c r="G67" s="459"/>
      <c r="H67" s="459"/>
      <c r="I67" s="459"/>
      <c r="J67" s="460"/>
      <c r="K67" s="458"/>
      <c r="L67" s="459"/>
      <c r="M67" s="459"/>
      <c r="N67" s="460"/>
    </row>
    <row r="68" spans="2:14" ht="18.649999999999999" customHeight="1">
      <c r="B68" s="446"/>
      <c r="C68" s="447"/>
      <c r="D68" s="461" t="s">
        <v>198</v>
      </c>
      <c r="E68" s="462"/>
      <c r="F68" s="463"/>
      <c r="G68" s="464"/>
      <c r="H68" s="464"/>
      <c r="I68" s="464"/>
      <c r="J68" s="465"/>
      <c r="K68" s="463"/>
      <c r="L68" s="464"/>
      <c r="M68" s="464"/>
      <c r="N68" s="465"/>
    </row>
    <row r="69" spans="2:14" ht="18.649999999999999" customHeight="1">
      <c r="B69" s="446"/>
      <c r="C69" s="447"/>
      <c r="D69" s="446" t="s">
        <v>197</v>
      </c>
      <c r="E69" s="447"/>
      <c r="F69" s="448"/>
      <c r="G69" s="449"/>
      <c r="H69" s="449"/>
      <c r="I69" s="449"/>
      <c r="J69" s="450"/>
      <c r="K69" s="448"/>
      <c r="L69" s="449"/>
      <c r="M69" s="449"/>
      <c r="N69" s="450"/>
    </row>
    <row r="70" spans="2:14" ht="18.649999999999999" customHeight="1">
      <c r="B70" s="456"/>
      <c r="C70" s="457"/>
      <c r="D70" s="456" t="s">
        <v>198</v>
      </c>
      <c r="E70" s="457"/>
      <c r="F70" s="458"/>
      <c r="G70" s="459"/>
      <c r="H70" s="459"/>
      <c r="I70" s="459"/>
      <c r="J70" s="460"/>
      <c r="K70" s="458"/>
      <c r="L70" s="459"/>
      <c r="M70" s="459"/>
      <c r="N70" s="460"/>
    </row>
    <row r="71" spans="2:14" ht="18.649999999999999" customHeight="1">
      <c r="B71" s="461"/>
      <c r="C71" s="462"/>
      <c r="D71" s="461" t="s">
        <v>198</v>
      </c>
      <c r="E71" s="462"/>
      <c r="F71" s="463"/>
      <c r="G71" s="464"/>
      <c r="H71" s="464"/>
      <c r="I71" s="464"/>
      <c r="J71" s="465"/>
      <c r="K71" s="463"/>
      <c r="L71" s="464"/>
      <c r="M71" s="464"/>
      <c r="N71" s="465"/>
    </row>
    <row r="72" spans="2:14" ht="18.649999999999999" customHeight="1">
      <c r="B72" s="446"/>
      <c r="C72" s="447"/>
      <c r="D72" s="446" t="s">
        <v>197</v>
      </c>
      <c r="E72" s="447"/>
      <c r="F72" s="448"/>
      <c r="G72" s="449"/>
      <c r="H72" s="449"/>
      <c r="I72" s="449"/>
      <c r="J72" s="450"/>
      <c r="K72" s="448"/>
      <c r="L72" s="449"/>
      <c r="M72" s="449"/>
      <c r="N72" s="450"/>
    </row>
    <row r="73" spans="2:14" ht="18.649999999999999" customHeight="1">
      <c r="B73" s="446"/>
      <c r="C73" s="447"/>
      <c r="D73" s="456" t="s">
        <v>198</v>
      </c>
      <c r="E73" s="457"/>
      <c r="F73" s="458"/>
      <c r="G73" s="459"/>
      <c r="H73" s="459"/>
      <c r="I73" s="459"/>
      <c r="J73" s="460"/>
      <c r="K73" s="458"/>
      <c r="L73" s="459"/>
      <c r="M73" s="459"/>
      <c r="N73" s="460"/>
    </row>
    <row r="74" spans="2:14" ht="18.649999999999999" customHeight="1">
      <c r="B74" s="446"/>
      <c r="C74" s="447"/>
      <c r="D74" s="461" t="s">
        <v>198</v>
      </c>
      <c r="E74" s="462"/>
      <c r="F74" s="463"/>
      <c r="G74" s="464"/>
      <c r="H74" s="464"/>
      <c r="I74" s="464"/>
      <c r="J74" s="465"/>
      <c r="K74" s="463"/>
      <c r="L74" s="464"/>
      <c r="M74" s="464"/>
      <c r="N74" s="465"/>
    </row>
    <row r="75" spans="2:14" ht="18.649999999999999" customHeight="1">
      <c r="B75" s="446"/>
      <c r="C75" s="447"/>
      <c r="D75" s="446" t="s">
        <v>197</v>
      </c>
      <c r="E75" s="447"/>
      <c r="F75" s="448"/>
      <c r="G75" s="449"/>
      <c r="H75" s="449"/>
      <c r="I75" s="449"/>
      <c r="J75" s="450"/>
      <c r="K75" s="448"/>
      <c r="L75" s="449"/>
      <c r="M75" s="449"/>
      <c r="N75" s="450"/>
    </row>
    <row r="76" spans="2:14" ht="18.649999999999999" customHeight="1">
      <c r="B76" s="446" t="s">
        <v>199</v>
      </c>
      <c r="C76" s="447"/>
      <c r="D76" s="456" t="s">
        <v>198</v>
      </c>
      <c r="E76" s="457"/>
      <c r="F76" s="458"/>
      <c r="G76" s="459"/>
      <c r="H76" s="459"/>
      <c r="I76" s="459"/>
      <c r="J76" s="460"/>
      <c r="K76" s="458"/>
      <c r="L76" s="459"/>
      <c r="M76" s="459"/>
      <c r="N76" s="460"/>
    </row>
    <row r="77" spans="2:14" ht="18.649999999999999" customHeight="1">
      <c r="B77" s="446"/>
      <c r="C77" s="447"/>
      <c r="D77" s="461" t="s">
        <v>198</v>
      </c>
      <c r="E77" s="462"/>
      <c r="F77" s="463"/>
      <c r="G77" s="464"/>
      <c r="H77" s="464"/>
      <c r="I77" s="464"/>
      <c r="J77" s="465"/>
      <c r="K77" s="463"/>
      <c r="L77" s="464"/>
      <c r="M77" s="464"/>
      <c r="N77" s="465"/>
    </row>
    <row r="78" spans="2:14" ht="18.649999999999999" customHeight="1">
      <c r="B78" s="446" t="s">
        <v>200</v>
      </c>
      <c r="C78" s="447"/>
      <c r="D78" s="446" t="s">
        <v>197</v>
      </c>
      <c r="E78" s="447"/>
      <c r="F78" s="448"/>
      <c r="G78" s="449"/>
      <c r="H78" s="449"/>
      <c r="I78" s="449"/>
      <c r="J78" s="450"/>
      <c r="K78" s="448"/>
      <c r="L78" s="449"/>
      <c r="M78" s="449"/>
      <c r="N78" s="450"/>
    </row>
    <row r="79" spans="2:14" ht="18.649999999999999" customHeight="1">
      <c r="B79" s="446"/>
      <c r="C79" s="447"/>
      <c r="D79" s="456" t="s">
        <v>198</v>
      </c>
      <c r="E79" s="457"/>
      <c r="F79" s="458"/>
      <c r="G79" s="459"/>
      <c r="H79" s="459"/>
      <c r="I79" s="459"/>
      <c r="J79" s="460"/>
      <c r="K79" s="458"/>
      <c r="L79" s="459"/>
      <c r="M79" s="459"/>
      <c r="N79" s="460"/>
    </row>
    <row r="80" spans="2:14" ht="18.649999999999999" customHeight="1">
      <c r="B80" s="446"/>
      <c r="C80" s="447"/>
      <c r="D80" s="461" t="s">
        <v>198</v>
      </c>
      <c r="E80" s="462"/>
      <c r="F80" s="463"/>
      <c r="G80" s="464"/>
      <c r="H80" s="464"/>
      <c r="I80" s="464"/>
      <c r="J80" s="465"/>
      <c r="K80" s="463"/>
      <c r="L80" s="464"/>
      <c r="M80" s="464"/>
      <c r="N80" s="465"/>
    </row>
    <row r="81" spans="2:14" ht="18.649999999999999" customHeight="1">
      <c r="B81" s="446"/>
      <c r="C81" s="447"/>
      <c r="D81" s="446" t="s">
        <v>197</v>
      </c>
      <c r="E81" s="447"/>
      <c r="F81" s="448"/>
      <c r="G81" s="449"/>
      <c r="H81" s="449"/>
      <c r="I81" s="449"/>
      <c r="J81" s="450"/>
      <c r="K81" s="448"/>
      <c r="L81" s="449"/>
      <c r="M81" s="449"/>
      <c r="N81" s="450"/>
    </row>
    <row r="82" spans="2:14" ht="18.649999999999999" customHeight="1">
      <c r="B82" s="456"/>
      <c r="C82" s="457"/>
      <c r="D82" s="456" t="s">
        <v>198</v>
      </c>
      <c r="E82" s="457"/>
      <c r="F82" s="458"/>
      <c r="G82" s="459"/>
      <c r="H82" s="459"/>
      <c r="I82" s="459"/>
      <c r="J82" s="460"/>
      <c r="K82" s="458"/>
      <c r="L82" s="459"/>
      <c r="M82" s="459"/>
      <c r="N82" s="460"/>
    </row>
    <row r="83" spans="2:14" ht="18.649999999999999" customHeight="1">
      <c r="B83" s="461"/>
      <c r="C83" s="462"/>
      <c r="D83" s="461" t="s">
        <v>198</v>
      </c>
      <c r="E83" s="462"/>
      <c r="F83" s="463"/>
      <c r="G83" s="464"/>
      <c r="H83" s="464"/>
      <c r="I83" s="464"/>
      <c r="J83" s="465"/>
      <c r="K83" s="463"/>
      <c r="L83" s="464"/>
      <c r="M83" s="464"/>
      <c r="N83" s="465"/>
    </row>
    <row r="84" spans="2:14" ht="18.649999999999999" customHeight="1">
      <c r="B84" s="446"/>
      <c r="C84" s="447"/>
      <c r="D84" s="446" t="s">
        <v>197</v>
      </c>
      <c r="E84" s="447"/>
      <c r="F84" s="448"/>
      <c r="G84" s="449"/>
      <c r="H84" s="449"/>
      <c r="I84" s="449"/>
      <c r="J84" s="450"/>
      <c r="K84" s="448"/>
      <c r="L84" s="449"/>
      <c r="M84" s="449"/>
      <c r="N84" s="450"/>
    </row>
    <row r="85" spans="2:14" ht="18.649999999999999" customHeight="1">
      <c r="B85" s="446"/>
      <c r="C85" s="447"/>
      <c r="D85" s="456" t="s">
        <v>198</v>
      </c>
      <c r="E85" s="457"/>
      <c r="F85" s="458"/>
      <c r="G85" s="459"/>
      <c r="H85" s="459"/>
      <c r="I85" s="459"/>
      <c r="J85" s="460"/>
      <c r="K85" s="458"/>
      <c r="L85" s="459"/>
      <c r="M85" s="459"/>
      <c r="N85" s="460"/>
    </row>
    <row r="86" spans="2:14" ht="18.649999999999999" customHeight="1">
      <c r="B86" s="446"/>
      <c r="C86" s="447"/>
      <c r="D86" s="461" t="s">
        <v>198</v>
      </c>
      <c r="E86" s="462"/>
      <c r="F86" s="463"/>
      <c r="G86" s="464"/>
      <c r="H86" s="464"/>
      <c r="I86" s="464"/>
      <c r="J86" s="465"/>
      <c r="K86" s="463"/>
      <c r="L86" s="464"/>
      <c r="M86" s="464"/>
      <c r="N86" s="465"/>
    </row>
    <row r="87" spans="2:14" ht="18.649999999999999" customHeight="1">
      <c r="B87" s="446"/>
      <c r="C87" s="447"/>
      <c r="D87" s="446" t="s">
        <v>197</v>
      </c>
      <c r="E87" s="447"/>
      <c r="F87" s="448"/>
      <c r="G87" s="449"/>
      <c r="H87" s="449"/>
      <c r="I87" s="449"/>
      <c r="J87" s="450"/>
      <c r="K87" s="448"/>
      <c r="L87" s="449"/>
      <c r="M87" s="449"/>
      <c r="N87" s="450"/>
    </row>
    <row r="88" spans="2:14" ht="18.649999999999999" customHeight="1">
      <c r="B88" s="446" t="s">
        <v>199</v>
      </c>
      <c r="C88" s="447"/>
      <c r="D88" s="456" t="s">
        <v>198</v>
      </c>
      <c r="E88" s="457"/>
      <c r="F88" s="458"/>
      <c r="G88" s="459"/>
      <c r="H88" s="459"/>
      <c r="I88" s="459"/>
      <c r="J88" s="460"/>
      <c r="K88" s="458"/>
      <c r="L88" s="459"/>
      <c r="M88" s="459"/>
      <c r="N88" s="460"/>
    </row>
    <row r="89" spans="2:14" ht="18.649999999999999" customHeight="1">
      <c r="B89" s="446"/>
      <c r="C89" s="447"/>
      <c r="D89" s="461" t="s">
        <v>198</v>
      </c>
      <c r="E89" s="462"/>
      <c r="F89" s="463"/>
      <c r="G89" s="464"/>
      <c r="H89" s="464"/>
      <c r="I89" s="464"/>
      <c r="J89" s="465"/>
      <c r="K89" s="463"/>
      <c r="L89" s="464"/>
      <c r="M89" s="464"/>
      <c r="N89" s="465"/>
    </row>
    <row r="90" spans="2:14" ht="18.649999999999999" customHeight="1">
      <c r="B90" s="446" t="s">
        <v>200</v>
      </c>
      <c r="C90" s="447"/>
      <c r="D90" s="446" t="s">
        <v>197</v>
      </c>
      <c r="E90" s="447"/>
      <c r="F90" s="448"/>
      <c r="G90" s="449"/>
      <c r="H90" s="449"/>
      <c r="I90" s="449"/>
      <c r="J90" s="450"/>
      <c r="K90" s="448"/>
      <c r="L90" s="449"/>
      <c r="M90" s="449"/>
      <c r="N90" s="450"/>
    </row>
    <row r="91" spans="2:14" ht="18.649999999999999" customHeight="1">
      <c r="B91" s="446"/>
      <c r="C91" s="447"/>
      <c r="D91" s="456" t="s">
        <v>198</v>
      </c>
      <c r="E91" s="457"/>
      <c r="F91" s="458"/>
      <c r="G91" s="459"/>
      <c r="H91" s="459"/>
      <c r="I91" s="459"/>
      <c r="J91" s="460"/>
      <c r="K91" s="458"/>
      <c r="L91" s="459"/>
      <c r="M91" s="459"/>
      <c r="N91" s="460"/>
    </row>
    <row r="92" spans="2:14" ht="18.649999999999999" customHeight="1">
      <c r="B92" s="446"/>
      <c r="C92" s="447"/>
      <c r="D92" s="461" t="s">
        <v>198</v>
      </c>
      <c r="E92" s="462"/>
      <c r="F92" s="463"/>
      <c r="G92" s="464"/>
      <c r="H92" s="464"/>
      <c r="I92" s="464"/>
      <c r="J92" s="465"/>
      <c r="K92" s="463"/>
      <c r="L92" s="464"/>
      <c r="M92" s="464"/>
      <c r="N92" s="465"/>
    </row>
    <row r="93" spans="2:14" ht="18.649999999999999" customHeight="1">
      <c r="B93" s="446"/>
      <c r="C93" s="447"/>
      <c r="D93" s="446" t="s">
        <v>197</v>
      </c>
      <c r="E93" s="447"/>
      <c r="F93" s="448"/>
      <c r="G93" s="449"/>
      <c r="H93" s="449"/>
      <c r="I93" s="449"/>
      <c r="J93" s="450"/>
      <c r="K93" s="448"/>
      <c r="L93" s="449"/>
      <c r="M93" s="449"/>
      <c r="N93" s="450"/>
    </row>
    <row r="94" spans="2:14" ht="18.649999999999999" customHeight="1">
      <c r="B94" s="456"/>
      <c r="C94" s="457"/>
      <c r="D94" s="456" t="s">
        <v>198</v>
      </c>
      <c r="E94" s="457"/>
      <c r="F94" s="458"/>
      <c r="G94" s="459"/>
      <c r="H94" s="459"/>
      <c r="I94" s="459"/>
      <c r="J94" s="460"/>
      <c r="K94" s="458"/>
      <c r="L94" s="459"/>
      <c r="M94" s="459"/>
      <c r="N94" s="460"/>
    </row>
    <row r="95" spans="2:14">
      <c r="C95" s="181" t="s">
        <v>242</v>
      </c>
    </row>
    <row r="96" spans="2:14">
      <c r="C96" s="181" t="s">
        <v>244</v>
      </c>
    </row>
  </sheetData>
  <mergeCells count="353">
    <mergeCell ref="O2:W3"/>
    <mergeCell ref="B94:C94"/>
    <mergeCell ref="D94:E94"/>
    <mergeCell ref="F94:J94"/>
    <mergeCell ref="K94:N94"/>
    <mergeCell ref="B92:C92"/>
    <mergeCell ref="D92:E92"/>
    <mergeCell ref="F92:J92"/>
    <mergeCell ref="K92:N92"/>
    <mergeCell ref="B93:C93"/>
    <mergeCell ref="D93:E93"/>
    <mergeCell ref="F93:J93"/>
    <mergeCell ref="K93:N93"/>
    <mergeCell ref="B90:C90"/>
    <mergeCell ref="D90:E90"/>
    <mergeCell ref="F90:J90"/>
    <mergeCell ref="K90:N90"/>
    <mergeCell ref="B91:C91"/>
    <mergeCell ref="D91:E91"/>
    <mergeCell ref="F91:J91"/>
    <mergeCell ref="K91:N91"/>
    <mergeCell ref="B88:C88"/>
    <mergeCell ref="D88:E88"/>
    <mergeCell ref="F88:J88"/>
    <mergeCell ref="K88:N88"/>
    <mergeCell ref="B89:C89"/>
    <mergeCell ref="D89:E89"/>
    <mergeCell ref="F89:J89"/>
    <mergeCell ref="K89:N89"/>
    <mergeCell ref="B86:C86"/>
    <mergeCell ref="D86:E86"/>
    <mergeCell ref="F86:J86"/>
    <mergeCell ref="K86:N86"/>
    <mergeCell ref="B87:C87"/>
    <mergeCell ref="D87:E87"/>
    <mergeCell ref="F87:J87"/>
    <mergeCell ref="K87:N87"/>
    <mergeCell ref="B84:C84"/>
    <mergeCell ref="D84:E84"/>
    <mergeCell ref="F84:J84"/>
    <mergeCell ref="K84:N84"/>
    <mergeCell ref="B85:C85"/>
    <mergeCell ref="D85:E85"/>
    <mergeCell ref="F85:J85"/>
    <mergeCell ref="K85:N85"/>
    <mergeCell ref="B82:C82"/>
    <mergeCell ref="D82:E82"/>
    <mergeCell ref="F82:J82"/>
    <mergeCell ref="K82:N82"/>
    <mergeCell ref="B83:C83"/>
    <mergeCell ref="D83:E83"/>
    <mergeCell ref="F83:J83"/>
    <mergeCell ref="K83:N83"/>
    <mergeCell ref="B80:C80"/>
    <mergeCell ref="D80:E80"/>
    <mergeCell ref="F80:J80"/>
    <mergeCell ref="K80:N80"/>
    <mergeCell ref="B81:C81"/>
    <mergeCell ref="D81:E81"/>
    <mergeCell ref="F81:J81"/>
    <mergeCell ref="K81:N81"/>
    <mergeCell ref="B78:C78"/>
    <mergeCell ref="D78:E78"/>
    <mergeCell ref="F78:J78"/>
    <mergeCell ref="K78:N78"/>
    <mergeCell ref="B79:C79"/>
    <mergeCell ref="D79:E79"/>
    <mergeCell ref="F79:J79"/>
    <mergeCell ref="K79:N79"/>
    <mergeCell ref="B76:C76"/>
    <mergeCell ref="D76:E76"/>
    <mergeCell ref="F76:J76"/>
    <mergeCell ref="K76:N76"/>
    <mergeCell ref="B77:C77"/>
    <mergeCell ref="D77:E77"/>
    <mergeCell ref="F77:J77"/>
    <mergeCell ref="K77:N77"/>
    <mergeCell ref="B74:C74"/>
    <mergeCell ref="D74:E74"/>
    <mergeCell ref="F74:J74"/>
    <mergeCell ref="K74:N74"/>
    <mergeCell ref="B75:C75"/>
    <mergeCell ref="D75:E75"/>
    <mergeCell ref="F75:J75"/>
    <mergeCell ref="K75:N75"/>
    <mergeCell ref="B72:C72"/>
    <mergeCell ref="D72:E72"/>
    <mergeCell ref="F72:J72"/>
    <mergeCell ref="K72:N72"/>
    <mergeCell ref="B73:C73"/>
    <mergeCell ref="D73:E73"/>
    <mergeCell ref="F73:J73"/>
    <mergeCell ref="K73:N73"/>
    <mergeCell ref="B70:C70"/>
    <mergeCell ref="D70:E70"/>
    <mergeCell ref="F70:J70"/>
    <mergeCell ref="K70:N70"/>
    <mergeCell ref="B71:C71"/>
    <mergeCell ref="D71:E71"/>
    <mergeCell ref="F71:J71"/>
    <mergeCell ref="K71:N71"/>
    <mergeCell ref="B68:C68"/>
    <mergeCell ref="D68:E68"/>
    <mergeCell ref="F68:J68"/>
    <mergeCell ref="K68:N68"/>
    <mergeCell ref="B69:C69"/>
    <mergeCell ref="D69:E69"/>
    <mergeCell ref="F69:J69"/>
    <mergeCell ref="K69:N69"/>
    <mergeCell ref="B66:C66"/>
    <mergeCell ref="D66:E66"/>
    <mergeCell ref="F66:J66"/>
    <mergeCell ref="K66:N66"/>
    <mergeCell ref="B67:C67"/>
    <mergeCell ref="D67:E67"/>
    <mergeCell ref="F67:J67"/>
    <mergeCell ref="K67:N67"/>
    <mergeCell ref="B64:C64"/>
    <mergeCell ref="D64:E64"/>
    <mergeCell ref="F64:J64"/>
    <mergeCell ref="K64:N64"/>
    <mergeCell ref="B65:C65"/>
    <mergeCell ref="D65:E65"/>
    <mergeCell ref="F65:J65"/>
    <mergeCell ref="K65:N65"/>
    <mergeCell ref="B62:C62"/>
    <mergeCell ref="D62:E62"/>
    <mergeCell ref="F62:J62"/>
    <mergeCell ref="K62:N62"/>
    <mergeCell ref="B63:C63"/>
    <mergeCell ref="D63:E63"/>
    <mergeCell ref="F63:J63"/>
    <mergeCell ref="K63:N63"/>
    <mergeCell ref="B60:C60"/>
    <mergeCell ref="D60:E60"/>
    <mergeCell ref="F60:J60"/>
    <mergeCell ref="K60:N60"/>
    <mergeCell ref="B61:C61"/>
    <mergeCell ref="D61:E61"/>
    <mergeCell ref="F61:J61"/>
    <mergeCell ref="K61:N61"/>
    <mergeCell ref="B58:C58"/>
    <mergeCell ref="D58:E58"/>
    <mergeCell ref="F58:J58"/>
    <mergeCell ref="K58:N58"/>
    <mergeCell ref="B59:C59"/>
    <mergeCell ref="D59:E59"/>
    <mergeCell ref="F59:J59"/>
    <mergeCell ref="K59:N59"/>
    <mergeCell ref="B56:C56"/>
    <mergeCell ref="D56:E56"/>
    <mergeCell ref="F56:J56"/>
    <mergeCell ref="K56:N56"/>
    <mergeCell ref="B57:C57"/>
    <mergeCell ref="D57:E57"/>
    <mergeCell ref="F57:J57"/>
    <mergeCell ref="K57:N57"/>
    <mergeCell ref="B54:C54"/>
    <mergeCell ref="D54:E54"/>
    <mergeCell ref="F54:J54"/>
    <mergeCell ref="K54:N54"/>
    <mergeCell ref="B55:C55"/>
    <mergeCell ref="D55:E55"/>
    <mergeCell ref="F55:J55"/>
    <mergeCell ref="K55:N55"/>
    <mergeCell ref="B52:C52"/>
    <mergeCell ref="D52:E52"/>
    <mergeCell ref="F52:J52"/>
    <mergeCell ref="K52:N52"/>
    <mergeCell ref="B53:C53"/>
    <mergeCell ref="D53:E53"/>
    <mergeCell ref="F53:J53"/>
    <mergeCell ref="K53:N53"/>
    <mergeCell ref="B50:C50"/>
    <mergeCell ref="D50:E50"/>
    <mergeCell ref="F50:J50"/>
    <mergeCell ref="K50:N50"/>
    <mergeCell ref="B51:C51"/>
    <mergeCell ref="D51:E51"/>
    <mergeCell ref="F51:J51"/>
    <mergeCell ref="K51:N51"/>
    <mergeCell ref="B48:C48"/>
    <mergeCell ref="D48:E48"/>
    <mergeCell ref="F48:J48"/>
    <mergeCell ref="K48:N48"/>
    <mergeCell ref="B49:C49"/>
    <mergeCell ref="D49:E49"/>
    <mergeCell ref="F49:J49"/>
    <mergeCell ref="K49:N49"/>
    <mergeCell ref="B46:C46"/>
    <mergeCell ref="D46:E46"/>
    <mergeCell ref="F46:J46"/>
    <mergeCell ref="K46:N46"/>
    <mergeCell ref="B47:C47"/>
    <mergeCell ref="D47:E47"/>
    <mergeCell ref="F47:J47"/>
    <mergeCell ref="K47:N47"/>
    <mergeCell ref="B44:C44"/>
    <mergeCell ref="D44:E44"/>
    <mergeCell ref="F44:J44"/>
    <mergeCell ref="K44:N44"/>
    <mergeCell ref="B45:C45"/>
    <mergeCell ref="D45:E45"/>
    <mergeCell ref="F45:J45"/>
    <mergeCell ref="K45:N45"/>
    <mergeCell ref="B42:C42"/>
    <mergeCell ref="D42:E42"/>
    <mergeCell ref="F42:J42"/>
    <mergeCell ref="K42:N42"/>
    <mergeCell ref="B43:C43"/>
    <mergeCell ref="D43:E43"/>
    <mergeCell ref="F43:J43"/>
    <mergeCell ref="K43:N43"/>
    <mergeCell ref="B40:C40"/>
    <mergeCell ref="D40:E40"/>
    <mergeCell ref="F40:J40"/>
    <mergeCell ref="K40:N40"/>
    <mergeCell ref="B41:C41"/>
    <mergeCell ref="D41:E41"/>
    <mergeCell ref="F41:J41"/>
    <mergeCell ref="K41:N41"/>
    <mergeCell ref="B38:C38"/>
    <mergeCell ref="D38:E38"/>
    <mergeCell ref="F38:J38"/>
    <mergeCell ref="K38:N38"/>
    <mergeCell ref="B39:C39"/>
    <mergeCell ref="D39:E39"/>
    <mergeCell ref="F39:J39"/>
    <mergeCell ref="K39:N39"/>
    <mergeCell ref="B36:C36"/>
    <mergeCell ref="D36:E36"/>
    <mergeCell ref="F36:J36"/>
    <mergeCell ref="K36:N36"/>
    <mergeCell ref="B37:C37"/>
    <mergeCell ref="D37:E37"/>
    <mergeCell ref="F37:J37"/>
    <mergeCell ref="K37:N37"/>
    <mergeCell ref="B34:C34"/>
    <mergeCell ref="D34:E34"/>
    <mergeCell ref="F34:J34"/>
    <mergeCell ref="K34:N34"/>
    <mergeCell ref="B35:C35"/>
    <mergeCell ref="D35:E35"/>
    <mergeCell ref="F35:J35"/>
    <mergeCell ref="K35:N35"/>
    <mergeCell ref="B32:C32"/>
    <mergeCell ref="D32:E32"/>
    <mergeCell ref="F32:J32"/>
    <mergeCell ref="K32:N32"/>
    <mergeCell ref="B33:C33"/>
    <mergeCell ref="D33:E33"/>
    <mergeCell ref="F33:J33"/>
    <mergeCell ref="K33:N33"/>
    <mergeCell ref="B30:C30"/>
    <mergeCell ref="D30:E30"/>
    <mergeCell ref="F30:J30"/>
    <mergeCell ref="K30:N30"/>
    <mergeCell ref="B31:C31"/>
    <mergeCell ref="D31:E31"/>
    <mergeCell ref="F31:J31"/>
    <mergeCell ref="K31:N31"/>
    <mergeCell ref="B28:C28"/>
    <mergeCell ref="D28:E28"/>
    <mergeCell ref="F28:J28"/>
    <mergeCell ref="K28:N28"/>
    <mergeCell ref="B29:C29"/>
    <mergeCell ref="D29:E29"/>
    <mergeCell ref="F29:J29"/>
    <mergeCell ref="K29:N29"/>
    <mergeCell ref="B26:C26"/>
    <mergeCell ref="D26:E26"/>
    <mergeCell ref="F26:J26"/>
    <mergeCell ref="K26:N26"/>
    <mergeCell ref="B27:C27"/>
    <mergeCell ref="D27:E27"/>
    <mergeCell ref="F27:J27"/>
    <mergeCell ref="K27:N27"/>
    <mergeCell ref="B24:C24"/>
    <mergeCell ref="D24:E24"/>
    <mergeCell ref="F24:J24"/>
    <mergeCell ref="K24:N24"/>
    <mergeCell ref="B25:C25"/>
    <mergeCell ref="D25:E25"/>
    <mergeCell ref="F25:J25"/>
    <mergeCell ref="K25:N25"/>
    <mergeCell ref="B22:C22"/>
    <mergeCell ref="D22:E22"/>
    <mergeCell ref="F22:J22"/>
    <mergeCell ref="K22:N22"/>
    <mergeCell ref="B23:C23"/>
    <mergeCell ref="D23:E23"/>
    <mergeCell ref="F23:J23"/>
    <mergeCell ref="K23:N23"/>
    <mergeCell ref="B20:C20"/>
    <mergeCell ref="D20:E20"/>
    <mergeCell ref="F20:J20"/>
    <mergeCell ref="K20:N20"/>
    <mergeCell ref="B21:C21"/>
    <mergeCell ref="D21:E21"/>
    <mergeCell ref="F21:J21"/>
    <mergeCell ref="K21:N21"/>
    <mergeCell ref="B18:C18"/>
    <mergeCell ref="D18:E18"/>
    <mergeCell ref="F18:J18"/>
    <mergeCell ref="K18:N18"/>
    <mergeCell ref="B19:C19"/>
    <mergeCell ref="D19:E19"/>
    <mergeCell ref="F19:J19"/>
    <mergeCell ref="K19:N19"/>
    <mergeCell ref="B17:C17"/>
    <mergeCell ref="D17:E17"/>
    <mergeCell ref="F17:J17"/>
    <mergeCell ref="K17:N17"/>
    <mergeCell ref="B14:C14"/>
    <mergeCell ref="D14:E14"/>
    <mergeCell ref="F14:J14"/>
    <mergeCell ref="K14:N14"/>
    <mergeCell ref="B15:C15"/>
    <mergeCell ref="D15:E15"/>
    <mergeCell ref="F15:J15"/>
    <mergeCell ref="K15:N15"/>
    <mergeCell ref="B13:C13"/>
    <mergeCell ref="D13:E13"/>
    <mergeCell ref="F13:J13"/>
    <mergeCell ref="K13:N13"/>
    <mergeCell ref="B11:C11"/>
    <mergeCell ref="D11:E11"/>
    <mergeCell ref="F11:J11"/>
    <mergeCell ref="K11:N11"/>
    <mergeCell ref="B16:C16"/>
    <mergeCell ref="D16:E16"/>
    <mergeCell ref="F16:J16"/>
    <mergeCell ref="K16:N16"/>
    <mergeCell ref="A2:N2"/>
    <mergeCell ref="C4:D4"/>
    <mergeCell ref="F4:N4"/>
    <mergeCell ref="C5:D5"/>
    <mergeCell ref="F5:N5"/>
    <mergeCell ref="C6:D6"/>
    <mergeCell ref="F6:N6"/>
    <mergeCell ref="B12:C12"/>
    <mergeCell ref="D12:E12"/>
    <mergeCell ref="F12:J12"/>
    <mergeCell ref="K12:N12"/>
    <mergeCell ref="C10:D10"/>
    <mergeCell ref="F10:J10"/>
    <mergeCell ref="K10:N10"/>
    <mergeCell ref="C7:D7"/>
    <mergeCell ref="F7:N7"/>
    <mergeCell ref="C8:D8"/>
    <mergeCell ref="F8:N8"/>
    <mergeCell ref="C9:D9"/>
    <mergeCell ref="L9:M9"/>
  </mergeCells>
  <phoneticPr fontId="2"/>
  <printOptions horizontalCentered="1"/>
  <pageMargins left="0.70866141732283472" right="0.70866141732283472" top="0.74803149606299213" bottom="0.74803149606299213" header="0.31496062992125984" footer="0.31496062992125984"/>
  <pageSetup paperSize="9" scale="84" orientation="portrait" blackAndWhite="1" r:id="rId1"/>
  <rowBreaks count="1" manualBreakCount="1">
    <brk id="46"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BD3CC-4C35-4517-AFB7-5440356DF119}">
  <sheetPr>
    <tabColor rgb="FF92D050"/>
  </sheetPr>
  <dimension ref="A1:W96"/>
  <sheetViews>
    <sheetView view="pageBreakPreview" zoomScaleNormal="100" zoomScaleSheetLayoutView="100" workbookViewId="0">
      <selection activeCell="O5" sqref="O5"/>
    </sheetView>
  </sheetViews>
  <sheetFormatPr defaultColWidth="9" defaultRowHeight="14"/>
  <cols>
    <col min="1" max="1" width="2.6328125" style="181" customWidth="1"/>
    <col min="2" max="2" width="1.6328125" style="181" customWidth="1"/>
    <col min="3" max="4" width="5.6328125" style="181" customWidth="1"/>
    <col min="5" max="5" width="1.6328125" style="181" customWidth="1"/>
    <col min="6" max="6" width="10.6328125" style="181" customWidth="1"/>
    <col min="7" max="7" width="3.453125" style="181" bestFit="1" customWidth="1"/>
    <col min="8" max="8" width="11.6328125" style="181" customWidth="1"/>
    <col min="9" max="9" width="13.6328125" style="181" customWidth="1"/>
    <col min="10" max="10" width="3.453125" style="181" customWidth="1"/>
    <col min="11" max="11" width="15.6328125" style="181" customWidth="1"/>
    <col min="12" max="13" width="7.6328125" style="181" customWidth="1"/>
    <col min="14" max="14" width="3.7265625" style="181" customWidth="1"/>
    <col min="15" max="16384" width="9" style="181"/>
  </cols>
  <sheetData>
    <row r="1" spans="1:23" ht="18" customHeight="1">
      <c r="A1" s="181" t="s">
        <v>182</v>
      </c>
    </row>
    <row r="2" spans="1:23" ht="18" customHeight="1">
      <c r="A2" s="440" t="s">
        <v>243</v>
      </c>
      <c r="B2" s="440"/>
      <c r="C2" s="440"/>
      <c r="D2" s="440"/>
      <c r="E2" s="440"/>
      <c r="F2" s="440"/>
      <c r="G2" s="440"/>
      <c r="H2" s="440"/>
      <c r="I2" s="440"/>
      <c r="J2" s="440"/>
      <c r="K2" s="440"/>
      <c r="L2" s="440"/>
      <c r="M2" s="440"/>
      <c r="N2" s="440"/>
      <c r="O2" s="466" t="s">
        <v>309</v>
      </c>
      <c r="P2" s="466"/>
      <c r="Q2" s="466"/>
      <c r="R2" s="466"/>
      <c r="S2" s="466"/>
      <c r="T2" s="466"/>
      <c r="U2" s="466"/>
      <c r="V2" s="466"/>
      <c r="W2" s="466"/>
    </row>
    <row r="3" spans="1:23" ht="9" customHeight="1">
      <c r="O3" s="466"/>
      <c r="P3" s="466"/>
      <c r="Q3" s="466"/>
      <c r="R3" s="466"/>
      <c r="S3" s="466"/>
      <c r="T3" s="466"/>
      <c r="U3" s="466"/>
      <c r="V3" s="466"/>
      <c r="W3" s="466"/>
    </row>
    <row r="4" spans="1:23" ht="21.75" customHeight="1">
      <c r="B4" s="182"/>
      <c r="C4" s="441" t="s">
        <v>183</v>
      </c>
      <c r="D4" s="442"/>
      <c r="E4" s="183"/>
      <c r="F4" s="443"/>
      <c r="G4" s="444"/>
      <c r="H4" s="444"/>
      <c r="I4" s="444"/>
      <c r="J4" s="444"/>
      <c r="K4" s="444"/>
      <c r="L4" s="444"/>
      <c r="M4" s="444"/>
      <c r="N4" s="445"/>
      <c r="O4" s="269" t="s">
        <v>310</v>
      </c>
    </row>
    <row r="5" spans="1:23" ht="54" customHeight="1">
      <c r="B5" s="182"/>
      <c r="C5" s="441" t="s">
        <v>184</v>
      </c>
      <c r="D5" s="442"/>
      <c r="E5" s="183"/>
      <c r="F5" s="443"/>
      <c r="G5" s="444"/>
      <c r="H5" s="444"/>
      <c r="I5" s="444"/>
      <c r="J5" s="444"/>
      <c r="K5" s="444"/>
      <c r="L5" s="444"/>
      <c r="M5" s="444"/>
      <c r="N5" s="445"/>
    </row>
    <row r="6" spans="1:23" ht="21.75" customHeight="1">
      <c r="B6" s="182"/>
      <c r="C6" s="441" t="s">
        <v>185</v>
      </c>
      <c r="D6" s="442"/>
      <c r="E6" s="183"/>
      <c r="F6" s="443"/>
      <c r="G6" s="444"/>
      <c r="H6" s="444"/>
      <c r="I6" s="444"/>
      <c r="J6" s="444"/>
      <c r="K6" s="444"/>
      <c r="L6" s="444"/>
      <c r="M6" s="444"/>
      <c r="N6" s="445"/>
    </row>
    <row r="7" spans="1:23" ht="21.75" customHeight="1">
      <c r="B7" s="182"/>
      <c r="C7" s="441" t="s">
        <v>186</v>
      </c>
      <c r="D7" s="442"/>
      <c r="E7" s="183"/>
      <c r="F7" s="443"/>
      <c r="G7" s="444"/>
      <c r="H7" s="444"/>
      <c r="I7" s="444"/>
      <c r="J7" s="444"/>
      <c r="K7" s="444"/>
      <c r="L7" s="444"/>
      <c r="M7" s="444"/>
      <c r="N7" s="445"/>
    </row>
    <row r="8" spans="1:23" ht="21.75" customHeight="1">
      <c r="B8" s="182"/>
      <c r="C8" s="441" t="s">
        <v>187</v>
      </c>
      <c r="D8" s="442"/>
      <c r="E8" s="183"/>
      <c r="F8" s="443"/>
      <c r="G8" s="444"/>
      <c r="H8" s="444"/>
      <c r="I8" s="444"/>
      <c r="J8" s="444"/>
      <c r="K8" s="444"/>
      <c r="L8" s="444"/>
      <c r="M8" s="444"/>
      <c r="N8" s="445"/>
    </row>
    <row r="9" spans="1:23" ht="47.25" customHeight="1">
      <c r="B9" s="182"/>
      <c r="C9" s="441" t="s">
        <v>188</v>
      </c>
      <c r="D9" s="442"/>
      <c r="E9" s="183"/>
      <c r="F9" s="234"/>
      <c r="G9" s="184" t="s">
        <v>189</v>
      </c>
      <c r="H9" s="185" t="s">
        <v>190</v>
      </c>
      <c r="I9" s="235"/>
      <c r="J9" s="184" t="s">
        <v>189</v>
      </c>
      <c r="K9" s="185" t="s">
        <v>191</v>
      </c>
      <c r="L9" s="454"/>
      <c r="M9" s="455"/>
      <c r="N9" s="184" t="s">
        <v>192</v>
      </c>
    </row>
    <row r="10" spans="1:23" ht="21.75" customHeight="1">
      <c r="B10" s="182"/>
      <c r="C10" s="441" t="s">
        <v>193</v>
      </c>
      <c r="D10" s="442"/>
      <c r="E10" s="183"/>
      <c r="F10" s="451" t="s">
        <v>194</v>
      </c>
      <c r="G10" s="452"/>
      <c r="H10" s="452"/>
      <c r="I10" s="452"/>
      <c r="J10" s="453"/>
      <c r="K10" s="451" t="s">
        <v>195</v>
      </c>
      <c r="L10" s="452"/>
      <c r="M10" s="452"/>
      <c r="N10" s="453"/>
    </row>
    <row r="11" spans="1:23" ht="18" customHeight="1">
      <c r="B11" s="461"/>
      <c r="C11" s="462"/>
      <c r="D11" s="461" t="s">
        <v>196</v>
      </c>
      <c r="E11" s="462"/>
      <c r="F11" s="463"/>
      <c r="G11" s="464"/>
      <c r="H11" s="464"/>
      <c r="I11" s="464"/>
      <c r="J11" s="465"/>
      <c r="K11" s="463"/>
      <c r="L11" s="464"/>
      <c r="M11" s="464"/>
      <c r="N11" s="465"/>
    </row>
    <row r="12" spans="1:23" ht="18" customHeight="1">
      <c r="B12" s="446"/>
      <c r="C12" s="447"/>
      <c r="D12" s="446" t="s">
        <v>197</v>
      </c>
      <c r="E12" s="447"/>
      <c r="F12" s="448"/>
      <c r="G12" s="449"/>
      <c r="H12" s="449"/>
      <c r="I12" s="449"/>
      <c r="J12" s="450"/>
      <c r="K12" s="448"/>
      <c r="L12" s="449"/>
      <c r="M12" s="449"/>
      <c r="N12" s="450"/>
    </row>
    <row r="13" spans="1:23" ht="18" customHeight="1">
      <c r="B13" s="446"/>
      <c r="C13" s="447"/>
      <c r="D13" s="456" t="s">
        <v>196</v>
      </c>
      <c r="E13" s="457"/>
      <c r="F13" s="458"/>
      <c r="G13" s="459"/>
      <c r="H13" s="459"/>
      <c r="I13" s="459"/>
      <c r="J13" s="460"/>
      <c r="K13" s="458"/>
      <c r="L13" s="459"/>
      <c r="M13" s="459"/>
      <c r="N13" s="460"/>
    </row>
    <row r="14" spans="1:23" ht="18" customHeight="1">
      <c r="B14" s="446"/>
      <c r="C14" s="447"/>
      <c r="D14" s="461" t="s">
        <v>198</v>
      </c>
      <c r="E14" s="462"/>
      <c r="F14" s="463"/>
      <c r="G14" s="464"/>
      <c r="H14" s="464"/>
      <c r="I14" s="464"/>
      <c r="J14" s="465"/>
      <c r="K14" s="463"/>
      <c r="L14" s="464"/>
      <c r="M14" s="464"/>
      <c r="N14" s="465"/>
    </row>
    <row r="15" spans="1:23" ht="18" customHeight="1">
      <c r="B15" s="446"/>
      <c r="C15" s="447"/>
      <c r="D15" s="446" t="s">
        <v>197</v>
      </c>
      <c r="E15" s="447"/>
      <c r="F15" s="448"/>
      <c r="G15" s="449"/>
      <c r="H15" s="449"/>
      <c r="I15" s="449"/>
      <c r="J15" s="450"/>
      <c r="K15" s="448"/>
      <c r="L15" s="449"/>
      <c r="M15" s="449"/>
      <c r="N15" s="450"/>
    </row>
    <row r="16" spans="1:23" ht="18" customHeight="1">
      <c r="B16" s="446" t="s">
        <v>199</v>
      </c>
      <c r="C16" s="447"/>
      <c r="D16" s="456" t="s">
        <v>198</v>
      </c>
      <c r="E16" s="457"/>
      <c r="F16" s="458"/>
      <c r="G16" s="459"/>
      <c r="H16" s="459"/>
      <c r="I16" s="459"/>
      <c r="J16" s="460"/>
      <c r="K16" s="458"/>
      <c r="L16" s="459"/>
      <c r="M16" s="459"/>
      <c r="N16" s="460"/>
    </row>
    <row r="17" spans="2:14" ht="18" customHeight="1">
      <c r="B17" s="446"/>
      <c r="C17" s="447"/>
      <c r="D17" s="461" t="s">
        <v>198</v>
      </c>
      <c r="E17" s="462"/>
      <c r="F17" s="463"/>
      <c r="G17" s="464"/>
      <c r="H17" s="464"/>
      <c r="I17" s="464"/>
      <c r="J17" s="465"/>
      <c r="K17" s="463"/>
      <c r="L17" s="464"/>
      <c r="M17" s="464"/>
      <c r="N17" s="465"/>
    </row>
    <row r="18" spans="2:14" ht="18" customHeight="1">
      <c r="B18" s="446" t="s">
        <v>200</v>
      </c>
      <c r="C18" s="447"/>
      <c r="D18" s="446" t="s">
        <v>197</v>
      </c>
      <c r="E18" s="447"/>
      <c r="F18" s="448"/>
      <c r="G18" s="449"/>
      <c r="H18" s="449"/>
      <c r="I18" s="449"/>
      <c r="J18" s="450"/>
      <c r="K18" s="448"/>
      <c r="L18" s="449"/>
      <c r="M18" s="449"/>
      <c r="N18" s="450"/>
    </row>
    <row r="19" spans="2:14" ht="18" customHeight="1">
      <c r="B19" s="446"/>
      <c r="C19" s="447"/>
      <c r="D19" s="456" t="s">
        <v>198</v>
      </c>
      <c r="E19" s="457"/>
      <c r="F19" s="458"/>
      <c r="G19" s="459"/>
      <c r="H19" s="459"/>
      <c r="I19" s="459"/>
      <c r="J19" s="460"/>
      <c r="K19" s="458"/>
      <c r="L19" s="459"/>
      <c r="M19" s="459"/>
      <c r="N19" s="460"/>
    </row>
    <row r="20" spans="2:14" ht="18" customHeight="1">
      <c r="B20" s="446"/>
      <c r="C20" s="447"/>
      <c r="D20" s="461" t="s">
        <v>198</v>
      </c>
      <c r="E20" s="462"/>
      <c r="F20" s="463"/>
      <c r="G20" s="464"/>
      <c r="H20" s="464"/>
      <c r="I20" s="464"/>
      <c r="J20" s="465"/>
      <c r="K20" s="463"/>
      <c r="L20" s="464"/>
      <c r="M20" s="464"/>
      <c r="N20" s="465"/>
    </row>
    <row r="21" spans="2:14" ht="18" customHeight="1">
      <c r="B21" s="446"/>
      <c r="C21" s="447"/>
      <c r="D21" s="446" t="s">
        <v>197</v>
      </c>
      <c r="E21" s="447"/>
      <c r="F21" s="448"/>
      <c r="G21" s="449"/>
      <c r="H21" s="449"/>
      <c r="I21" s="449"/>
      <c r="J21" s="450"/>
      <c r="K21" s="448"/>
      <c r="L21" s="449"/>
      <c r="M21" s="449"/>
      <c r="N21" s="450"/>
    </row>
    <row r="22" spans="2:14" ht="18" customHeight="1">
      <c r="B22" s="456"/>
      <c r="C22" s="457"/>
      <c r="D22" s="456" t="s">
        <v>198</v>
      </c>
      <c r="E22" s="457"/>
      <c r="F22" s="458"/>
      <c r="G22" s="459"/>
      <c r="H22" s="459"/>
      <c r="I22" s="459"/>
      <c r="J22" s="460"/>
      <c r="K22" s="458"/>
      <c r="L22" s="459"/>
      <c r="M22" s="459"/>
      <c r="N22" s="460"/>
    </row>
    <row r="23" spans="2:14" ht="18" customHeight="1">
      <c r="B23" s="461"/>
      <c r="C23" s="462"/>
      <c r="D23" s="461" t="s">
        <v>198</v>
      </c>
      <c r="E23" s="462"/>
      <c r="F23" s="463"/>
      <c r="G23" s="464"/>
      <c r="H23" s="464"/>
      <c r="I23" s="464"/>
      <c r="J23" s="465"/>
      <c r="K23" s="463"/>
      <c r="L23" s="464"/>
      <c r="M23" s="464"/>
      <c r="N23" s="465"/>
    </row>
    <row r="24" spans="2:14" ht="18" customHeight="1">
      <c r="B24" s="446"/>
      <c r="C24" s="447"/>
      <c r="D24" s="446" t="s">
        <v>197</v>
      </c>
      <c r="E24" s="447"/>
      <c r="F24" s="448"/>
      <c r="G24" s="449"/>
      <c r="H24" s="449"/>
      <c r="I24" s="449"/>
      <c r="J24" s="450"/>
      <c r="K24" s="448"/>
      <c r="L24" s="449"/>
      <c r="M24" s="449"/>
      <c r="N24" s="450"/>
    </row>
    <row r="25" spans="2:14" ht="18" customHeight="1">
      <c r="B25" s="446"/>
      <c r="C25" s="447"/>
      <c r="D25" s="456" t="s">
        <v>198</v>
      </c>
      <c r="E25" s="457"/>
      <c r="F25" s="458"/>
      <c r="G25" s="459"/>
      <c r="H25" s="459"/>
      <c r="I25" s="459"/>
      <c r="J25" s="460"/>
      <c r="K25" s="458"/>
      <c r="L25" s="459"/>
      <c r="M25" s="459"/>
      <c r="N25" s="460"/>
    </row>
    <row r="26" spans="2:14" ht="18" customHeight="1">
      <c r="B26" s="446"/>
      <c r="C26" s="447"/>
      <c r="D26" s="461" t="s">
        <v>198</v>
      </c>
      <c r="E26" s="462"/>
      <c r="F26" s="463"/>
      <c r="G26" s="464"/>
      <c r="H26" s="464"/>
      <c r="I26" s="464"/>
      <c r="J26" s="465"/>
      <c r="K26" s="463"/>
      <c r="L26" s="464"/>
      <c r="M26" s="464"/>
      <c r="N26" s="465"/>
    </row>
    <row r="27" spans="2:14" ht="18" customHeight="1">
      <c r="B27" s="446"/>
      <c r="C27" s="447"/>
      <c r="D27" s="446" t="s">
        <v>197</v>
      </c>
      <c r="E27" s="447"/>
      <c r="F27" s="448"/>
      <c r="G27" s="449"/>
      <c r="H27" s="449"/>
      <c r="I27" s="449"/>
      <c r="J27" s="450"/>
      <c r="K27" s="448"/>
      <c r="L27" s="449"/>
      <c r="M27" s="449"/>
      <c r="N27" s="450"/>
    </row>
    <row r="28" spans="2:14" ht="18" customHeight="1">
      <c r="B28" s="446" t="s">
        <v>199</v>
      </c>
      <c r="C28" s="447"/>
      <c r="D28" s="456" t="s">
        <v>198</v>
      </c>
      <c r="E28" s="457"/>
      <c r="F28" s="458"/>
      <c r="G28" s="459"/>
      <c r="H28" s="459"/>
      <c r="I28" s="459"/>
      <c r="J28" s="460"/>
      <c r="K28" s="458"/>
      <c r="L28" s="459"/>
      <c r="M28" s="459"/>
      <c r="N28" s="460"/>
    </row>
    <row r="29" spans="2:14" ht="18" customHeight="1">
      <c r="B29" s="446"/>
      <c r="C29" s="447"/>
      <c r="D29" s="461" t="s">
        <v>198</v>
      </c>
      <c r="E29" s="462"/>
      <c r="F29" s="463"/>
      <c r="G29" s="464"/>
      <c r="H29" s="464"/>
      <c r="I29" s="464"/>
      <c r="J29" s="465"/>
      <c r="K29" s="463"/>
      <c r="L29" s="464"/>
      <c r="M29" s="464"/>
      <c r="N29" s="465"/>
    </row>
    <row r="30" spans="2:14" ht="18" customHeight="1">
      <c r="B30" s="446" t="s">
        <v>200</v>
      </c>
      <c r="C30" s="447"/>
      <c r="D30" s="446" t="s">
        <v>197</v>
      </c>
      <c r="E30" s="447"/>
      <c r="F30" s="448"/>
      <c r="G30" s="449"/>
      <c r="H30" s="449"/>
      <c r="I30" s="449"/>
      <c r="J30" s="450"/>
      <c r="K30" s="448"/>
      <c r="L30" s="449"/>
      <c r="M30" s="449"/>
      <c r="N30" s="450"/>
    </row>
    <row r="31" spans="2:14" ht="18" customHeight="1">
      <c r="B31" s="446"/>
      <c r="C31" s="447"/>
      <c r="D31" s="456" t="s">
        <v>198</v>
      </c>
      <c r="E31" s="457"/>
      <c r="F31" s="458"/>
      <c r="G31" s="459"/>
      <c r="H31" s="459"/>
      <c r="I31" s="459"/>
      <c r="J31" s="460"/>
      <c r="K31" s="458"/>
      <c r="L31" s="459"/>
      <c r="M31" s="459"/>
      <c r="N31" s="460"/>
    </row>
    <row r="32" spans="2:14" ht="18" customHeight="1">
      <c r="B32" s="446"/>
      <c r="C32" s="447"/>
      <c r="D32" s="461" t="s">
        <v>198</v>
      </c>
      <c r="E32" s="462"/>
      <c r="F32" s="463"/>
      <c r="G32" s="464"/>
      <c r="H32" s="464"/>
      <c r="I32" s="464"/>
      <c r="J32" s="465"/>
      <c r="K32" s="463"/>
      <c r="L32" s="464"/>
      <c r="M32" s="464"/>
      <c r="N32" s="465"/>
    </row>
    <row r="33" spans="2:14" ht="18" customHeight="1">
      <c r="B33" s="446"/>
      <c r="C33" s="447"/>
      <c r="D33" s="446" t="s">
        <v>197</v>
      </c>
      <c r="E33" s="447"/>
      <c r="F33" s="448"/>
      <c r="G33" s="449"/>
      <c r="H33" s="449"/>
      <c r="I33" s="449"/>
      <c r="J33" s="450"/>
      <c r="K33" s="448"/>
      <c r="L33" s="449"/>
      <c r="M33" s="449"/>
      <c r="N33" s="450"/>
    </row>
    <row r="34" spans="2:14" ht="18" customHeight="1">
      <c r="B34" s="456"/>
      <c r="C34" s="457"/>
      <c r="D34" s="456" t="s">
        <v>198</v>
      </c>
      <c r="E34" s="457"/>
      <c r="F34" s="458"/>
      <c r="G34" s="459"/>
      <c r="H34" s="459"/>
      <c r="I34" s="459"/>
      <c r="J34" s="460"/>
      <c r="K34" s="458"/>
      <c r="L34" s="459"/>
      <c r="M34" s="459"/>
      <c r="N34" s="460"/>
    </row>
    <row r="35" spans="2:14" ht="18" customHeight="1">
      <c r="B35" s="461"/>
      <c r="C35" s="462"/>
      <c r="D35" s="461" t="s">
        <v>198</v>
      </c>
      <c r="E35" s="462"/>
      <c r="F35" s="463"/>
      <c r="G35" s="464"/>
      <c r="H35" s="464"/>
      <c r="I35" s="464"/>
      <c r="J35" s="465"/>
      <c r="K35" s="463"/>
      <c r="L35" s="464"/>
      <c r="M35" s="464"/>
      <c r="N35" s="465"/>
    </row>
    <row r="36" spans="2:14" ht="18" customHeight="1">
      <c r="B36" s="446"/>
      <c r="C36" s="447"/>
      <c r="D36" s="446" t="s">
        <v>197</v>
      </c>
      <c r="E36" s="447"/>
      <c r="F36" s="448"/>
      <c r="G36" s="449"/>
      <c r="H36" s="449"/>
      <c r="I36" s="449"/>
      <c r="J36" s="450"/>
      <c r="K36" s="448"/>
      <c r="L36" s="449"/>
      <c r="M36" s="449"/>
      <c r="N36" s="450"/>
    </row>
    <row r="37" spans="2:14" ht="18" customHeight="1">
      <c r="B37" s="446"/>
      <c r="C37" s="447"/>
      <c r="D37" s="456" t="s">
        <v>198</v>
      </c>
      <c r="E37" s="457"/>
      <c r="F37" s="458"/>
      <c r="G37" s="459"/>
      <c r="H37" s="459"/>
      <c r="I37" s="459"/>
      <c r="J37" s="460"/>
      <c r="K37" s="458"/>
      <c r="L37" s="459"/>
      <c r="M37" s="459"/>
      <c r="N37" s="460"/>
    </row>
    <row r="38" spans="2:14" ht="18" customHeight="1">
      <c r="B38" s="446"/>
      <c r="C38" s="447"/>
      <c r="D38" s="461" t="s">
        <v>198</v>
      </c>
      <c r="E38" s="462"/>
      <c r="F38" s="463"/>
      <c r="G38" s="464"/>
      <c r="H38" s="464"/>
      <c r="I38" s="464"/>
      <c r="J38" s="465"/>
      <c r="K38" s="463"/>
      <c r="L38" s="464"/>
      <c r="M38" s="464"/>
      <c r="N38" s="465"/>
    </row>
    <row r="39" spans="2:14" ht="18" customHeight="1">
      <c r="B39" s="446"/>
      <c r="C39" s="447"/>
      <c r="D39" s="446" t="s">
        <v>197</v>
      </c>
      <c r="E39" s="447"/>
      <c r="F39" s="448"/>
      <c r="G39" s="449"/>
      <c r="H39" s="449"/>
      <c r="I39" s="449"/>
      <c r="J39" s="450"/>
      <c r="K39" s="448"/>
      <c r="L39" s="449"/>
      <c r="M39" s="449"/>
      <c r="N39" s="450"/>
    </row>
    <row r="40" spans="2:14" ht="18" customHeight="1">
      <c r="B40" s="446" t="s">
        <v>199</v>
      </c>
      <c r="C40" s="447"/>
      <c r="D40" s="456" t="s">
        <v>198</v>
      </c>
      <c r="E40" s="457"/>
      <c r="F40" s="458"/>
      <c r="G40" s="459"/>
      <c r="H40" s="459"/>
      <c r="I40" s="459"/>
      <c r="J40" s="460"/>
      <c r="K40" s="458"/>
      <c r="L40" s="459"/>
      <c r="M40" s="459"/>
      <c r="N40" s="460"/>
    </row>
    <row r="41" spans="2:14" ht="18" customHeight="1">
      <c r="B41" s="446"/>
      <c r="C41" s="447"/>
      <c r="D41" s="461" t="s">
        <v>198</v>
      </c>
      <c r="E41" s="462"/>
      <c r="F41" s="463"/>
      <c r="G41" s="464"/>
      <c r="H41" s="464"/>
      <c r="I41" s="464"/>
      <c r="J41" s="465"/>
      <c r="K41" s="463"/>
      <c r="L41" s="464"/>
      <c r="M41" s="464"/>
      <c r="N41" s="465"/>
    </row>
    <row r="42" spans="2:14" ht="18" customHeight="1">
      <c r="B42" s="446" t="s">
        <v>200</v>
      </c>
      <c r="C42" s="447"/>
      <c r="D42" s="446" t="s">
        <v>197</v>
      </c>
      <c r="E42" s="447"/>
      <c r="F42" s="448"/>
      <c r="G42" s="449"/>
      <c r="H42" s="449"/>
      <c r="I42" s="449"/>
      <c r="J42" s="450"/>
      <c r="K42" s="448"/>
      <c r="L42" s="449"/>
      <c r="M42" s="449"/>
      <c r="N42" s="450"/>
    </row>
    <row r="43" spans="2:14" ht="18" customHeight="1">
      <c r="B43" s="446"/>
      <c r="C43" s="447"/>
      <c r="D43" s="456" t="s">
        <v>198</v>
      </c>
      <c r="E43" s="457"/>
      <c r="F43" s="458"/>
      <c r="G43" s="459"/>
      <c r="H43" s="459"/>
      <c r="I43" s="459"/>
      <c r="J43" s="460"/>
      <c r="K43" s="458"/>
      <c r="L43" s="459"/>
      <c r="M43" s="459"/>
      <c r="N43" s="460"/>
    </row>
    <row r="44" spans="2:14" ht="18" customHeight="1">
      <c r="B44" s="446"/>
      <c r="C44" s="447"/>
      <c r="D44" s="461" t="s">
        <v>198</v>
      </c>
      <c r="E44" s="462"/>
      <c r="F44" s="463"/>
      <c r="G44" s="464"/>
      <c r="H44" s="464"/>
      <c r="I44" s="464"/>
      <c r="J44" s="465"/>
      <c r="K44" s="463"/>
      <c r="L44" s="464"/>
      <c r="M44" s="464"/>
      <c r="N44" s="465"/>
    </row>
    <row r="45" spans="2:14" ht="18" customHeight="1">
      <c r="B45" s="446"/>
      <c r="C45" s="447"/>
      <c r="D45" s="446" t="s">
        <v>197</v>
      </c>
      <c r="E45" s="447"/>
      <c r="F45" s="448"/>
      <c r="G45" s="449"/>
      <c r="H45" s="449"/>
      <c r="I45" s="449"/>
      <c r="J45" s="450"/>
      <c r="K45" s="448"/>
      <c r="L45" s="449"/>
      <c r="M45" s="449"/>
      <c r="N45" s="450"/>
    </row>
    <row r="46" spans="2:14" ht="18" customHeight="1">
      <c r="B46" s="456"/>
      <c r="C46" s="457"/>
      <c r="D46" s="456" t="s">
        <v>198</v>
      </c>
      <c r="E46" s="457"/>
      <c r="F46" s="458"/>
      <c r="G46" s="459"/>
      <c r="H46" s="459"/>
      <c r="I46" s="459"/>
      <c r="J46" s="460"/>
      <c r="K46" s="458"/>
      <c r="L46" s="459"/>
      <c r="M46" s="459"/>
      <c r="N46" s="460"/>
    </row>
    <row r="47" spans="2:14" ht="18.649999999999999" customHeight="1">
      <c r="B47" s="461"/>
      <c r="C47" s="462"/>
      <c r="D47" s="461" t="s">
        <v>198</v>
      </c>
      <c r="E47" s="462"/>
      <c r="F47" s="463"/>
      <c r="G47" s="464"/>
      <c r="H47" s="464"/>
      <c r="I47" s="464"/>
      <c r="J47" s="465"/>
      <c r="K47" s="463"/>
      <c r="L47" s="464"/>
      <c r="M47" s="464"/>
      <c r="N47" s="465"/>
    </row>
    <row r="48" spans="2:14" ht="18.649999999999999" customHeight="1">
      <c r="B48" s="446"/>
      <c r="C48" s="447"/>
      <c r="D48" s="446" t="s">
        <v>197</v>
      </c>
      <c r="E48" s="447"/>
      <c r="F48" s="448"/>
      <c r="G48" s="449"/>
      <c r="H48" s="449"/>
      <c r="I48" s="449"/>
      <c r="J48" s="450"/>
      <c r="K48" s="448"/>
      <c r="L48" s="449"/>
      <c r="M48" s="449"/>
      <c r="N48" s="450"/>
    </row>
    <row r="49" spans="2:14" ht="18.649999999999999" customHeight="1">
      <c r="B49" s="446"/>
      <c r="C49" s="447"/>
      <c r="D49" s="456" t="s">
        <v>198</v>
      </c>
      <c r="E49" s="457"/>
      <c r="F49" s="458"/>
      <c r="G49" s="459"/>
      <c r="H49" s="459"/>
      <c r="I49" s="459"/>
      <c r="J49" s="460"/>
      <c r="K49" s="458"/>
      <c r="L49" s="459"/>
      <c r="M49" s="459"/>
      <c r="N49" s="460"/>
    </row>
    <row r="50" spans="2:14" ht="18.649999999999999" customHeight="1">
      <c r="B50" s="446"/>
      <c r="C50" s="447"/>
      <c r="D50" s="461" t="s">
        <v>198</v>
      </c>
      <c r="E50" s="462"/>
      <c r="F50" s="463"/>
      <c r="G50" s="464"/>
      <c r="H50" s="464"/>
      <c r="I50" s="464"/>
      <c r="J50" s="465"/>
      <c r="K50" s="463"/>
      <c r="L50" s="464"/>
      <c r="M50" s="464"/>
      <c r="N50" s="465"/>
    </row>
    <row r="51" spans="2:14" ht="18.649999999999999" customHeight="1">
      <c r="B51" s="446"/>
      <c r="C51" s="447"/>
      <c r="D51" s="446" t="s">
        <v>197</v>
      </c>
      <c r="E51" s="447"/>
      <c r="F51" s="448"/>
      <c r="G51" s="449"/>
      <c r="H51" s="449"/>
      <c r="I51" s="449"/>
      <c r="J51" s="450"/>
      <c r="K51" s="448"/>
      <c r="L51" s="449"/>
      <c r="M51" s="449"/>
      <c r="N51" s="450"/>
    </row>
    <row r="52" spans="2:14" ht="18.649999999999999" customHeight="1">
      <c r="B52" s="446" t="s">
        <v>199</v>
      </c>
      <c r="C52" s="447"/>
      <c r="D52" s="456" t="s">
        <v>198</v>
      </c>
      <c r="E52" s="457"/>
      <c r="F52" s="458"/>
      <c r="G52" s="459"/>
      <c r="H52" s="459"/>
      <c r="I52" s="459"/>
      <c r="J52" s="460"/>
      <c r="K52" s="458"/>
      <c r="L52" s="459"/>
      <c r="M52" s="459"/>
      <c r="N52" s="460"/>
    </row>
    <row r="53" spans="2:14" ht="18.649999999999999" customHeight="1">
      <c r="B53" s="446"/>
      <c r="C53" s="447"/>
      <c r="D53" s="461" t="s">
        <v>198</v>
      </c>
      <c r="E53" s="462"/>
      <c r="F53" s="463"/>
      <c r="G53" s="464"/>
      <c r="H53" s="464"/>
      <c r="I53" s="464"/>
      <c r="J53" s="465"/>
      <c r="K53" s="463"/>
      <c r="L53" s="464"/>
      <c r="M53" s="464"/>
      <c r="N53" s="465"/>
    </row>
    <row r="54" spans="2:14" ht="18.649999999999999" customHeight="1">
      <c r="B54" s="446" t="s">
        <v>200</v>
      </c>
      <c r="C54" s="447"/>
      <c r="D54" s="446" t="s">
        <v>197</v>
      </c>
      <c r="E54" s="447"/>
      <c r="F54" s="448"/>
      <c r="G54" s="449"/>
      <c r="H54" s="449"/>
      <c r="I54" s="449"/>
      <c r="J54" s="450"/>
      <c r="K54" s="448"/>
      <c r="L54" s="449"/>
      <c r="M54" s="449"/>
      <c r="N54" s="450"/>
    </row>
    <row r="55" spans="2:14" ht="18.649999999999999" customHeight="1">
      <c r="B55" s="446"/>
      <c r="C55" s="447"/>
      <c r="D55" s="456" t="s">
        <v>198</v>
      </c>
      <c r="E55" s="457"/>
      <c r="F55" s="458"/>
      <c r="G55" s="459"/>
      <c r="H55" s="459"/>
      <c r="I55" s="459"/>
      <c r="J55" s="460"/>
      <c r="K55" s="458"/>
      <c r="L55" s="459"/>
      <c r="M55" s="459"/>
      <c r="N55" s="460"/>
    </row>
    <row r="56" spans="2:14" ht="18.649999999999999" customHeight="1">
      <c r="B56" s="446"/>
      <c r="C56" s="447"/>
      <c r="D56" s="461" t="s">
        <v>198</v>
      </c>
      <c r="E56" s="462"/>
      <c r="F56" s="463"/>
      <c r="G56" s="464"/>
      <c r="H56" s="464"/>
      <c r="I56" s="464"/>
      <c r="J56" s="465"/>
      <c r="K56" s="463"/>
      <c r="L56" s="464"/>
      <c r="M56" s="464"/>
      <c r="N56" s="465"/>
    </row>
    <row r="57" spans="2:14" ht="18.649999999999999" customHeight="1">
      <c r="B57" s="446"/>
      <c r="C57" s="447"/>
      <c r="D57" s="446" t="s">
        <v>197</v>
      </c>
      <c r="E57" s="447"/>
      <c r="F57" s="448"/>
      <c r="G57" s="449"/>
      <c r="H57" s="449"/>
      <c r="I57" s="449"/>
      <c r="J57" s="450"/>
      <c r="K57" s="448"/>
      <c r="L57" s="449"/>
      <c r="M57" s="449"/>
      <c r="N57" s="450"/>
    </row>
    <row r="58" spans="2:14" ht="18.649999999999999" customHeight="1">
      <c r="B58" s="456"/>
      <c r="C58" s="457"/>
      <c r="D58" s="456" t="s">
        <v>198</v>
      </c>
      <c r="E58" s="457"/>
      <c r="F58" s="458"/>
      <c r="G58" s="459"/>
      <c r="H58" s="459"/>
      <c r="I58" s="459"/>
      <c r="J58" s="460"/>
      <c r="K58" s="458"/>
      <c r="L58" s="459"/>
      <c r="M58" s="459"/>
      <c r="N58" s="460"/>
    </row>
    <row r="59" spans="2:14" ht="18.649999999999999" customHeight="1">
      <c r="B59" s="461"/>
      <c r="C59" s="462"/>
      <c r="D59" s="461" t="s">
        <v>198</v>
      </c>
      <c r="E59" s="462"/>
      <c r="F59" s="463"/>
      <c r="G59" s="464"/>
      <c r="H59" s="464"/>
      <c r="I59" s="464"/>
      <c r="J59" s="465"/>
      <c r="K59" s="463"/>
      <c r="L59" s="464"/>
      <c r="M59" s="464"/>
      <c r="N59" s="465"/>
    </row>
    <row r="60" spans="2:14" ht="18.649999999999999" customHeight="1">
      <c r="B60" s="446"/>
      <c r="C60" s="447"/>
      <c r="D60" s="446" t="s">
        <v>197</v>
      </c>
      <c r="E60" s="447"/>
      <c r="F60" s="448"/>
      <c r="G60" s="449"/>
      <c r="H60" s="449"/>
      <c r="I60" s="449"/>
      <c r="J60" s="450"/>
      <c r="K60" s="448"/>
      <c r="L60" s="449"/>
      <c r="M60" s="449"/>
      <c r="N60" s="450"/>
    </row>
    <row r="61" spans="2:14" ht="18.649999999999999" customHeight="1">
      <c r="B61" s="446"/>
      <c r="C61" s="447"/>
      <c r="D61" s="456" t="s">
        <v>198</v>
      </c>
      <c r="E61" s="457"/>
      <c r="F61" s="458"/>
      <c r="G61" s="459"/>
      <c r="H61" s="459"/>
      <c r="I61" s="459"/>
      <c r="J61" s="460"/>
      <c r="K61" s="458"/>
      <c r="L61" s="459"/>
      <c r="M61" s="459"/>
      <c r="N61" s="460"/>
    </row>
    <row r="62" spans="2:14" ht="18.649999999999999" customHeight="1">
      <c r="B62" s="446"/>
      <c r="C62" s="447"/>
      <c r="D62" s="461" t="s">
        <v>198</v>
      </c>
      <c r="E62" s="462"/>
      <c r="F62" s="463"/>
      <c r="G62" s="464"/>
      <c r="H62" s="464"/>
      <c r="I62" s="464"/>
      <c r="J62" s="465"/>
      <c r="K62" s="463"/>
      <c r="L62" s="464"/>
      <c r="M62" s="464"/>
      <c r="N62" s="465"/>
    </row>
    <row r="63" spans="2:14" ht="18.649999999999999" customHeight="1">
      <c r="B63" s="446"/>
      <c r="C63" s="447"/>
      <c r="D63" s="446" t="s">
        <v>197</v>
      </c>
      <c r="E63" s="447"/>
      <c r="F63" s="448"/>
      <c r="G63" s="449"/>
      <c r="H63" s="449"/>
      <c r="I63" s="449"/>
      <c r="J63" s="450"/>
      <c r="K63" s="448"/>
      <c r="L63" s="449"/>
      <c r="M63" s="449"/>
      <c r="N63" s="450"/>
    </row>
    <row r="64" spans="2:14" ht="18.649999999999999" customHeight="1">
      <c r="B64" s="446" t="s">
        <v>199</v>
      </c>
      <c r="C64" s="447"/>
      <c r="D64" s="456" t="s">
        <v>198</v>
      </c>
      <c r="E64" s="457"/>
      <c r="F64" s="458"/>
      <c r="G64" s="459"/>
      <c r="H64" s="459"/>
      <c r="I64" s="459"/>
      <c r="J64" s="460"/>
      <c r="K64" s="458"/>
      <c r="L64" s="459"/>
      <c r="M64" s="459"/>
      <c r="N64" s="460"/>
    </row>
    <row r="65" spans="2:14" ht="18.649999999999999" customHeight="1">
      <c r="B65" s="446"/>
      <c r="C65" s="447"/>
      <c r="D65" s="461" t="s">
        <v>198</v>
      </c>
      <c r="E65" s="462"/>
      <c r="F65" s="463"/>
      <c r="G65" s="464"/>
      <c r="H65" s="464"/>
      <c r="I65" s="464"/>
      <c r="J65" s="465"/>
      <c r="K65" s="463"/>
      <c r="L65" s="464"/>
      <c r="M65" s="464"/>
      <c r="N65" s="465"/>
    </row>
    <row r="66" spans="2:14" ht="18.649999999999999" customHeight="1">
      <c r="B66" s="446" t="s">
        <v>200</v>
      </c>
      <c r="C66" s="447"/>
      <c r="D66" s="446" t="s">
        <v>197</v>
      </c>
      <c r="E66" s="447"/>
      <c r="F66" s="448"/>
      <c r="G66" s="449"/>
      <c r="H66" s="449"/>
      <c r="I66" s="449"/>
      <c r="J66" s="450"/>
      <c r="K66" s="448"/>
      <c r="L66" s="449"/>
      <c r="M66" s="449"/>
      <c r="N66" s="450"/>
    </row>
    <row r="67" spans="2:14" ht="18.649999999999999" customHeight="1">
      <c r="B67" s="446"/>
      <c r="C67" s="447"/>
      <c r="D67" s="456" t="s">
        <v>198</v>
      </c>
      <c r="E67" s="457"/>
      <c r="F67" s="458"/>
      <c r="G67" s="459"/>
      <c r="H67" s="459"/>
      <c r="I67" s="459"/>
      <c r="J67" s="460"/>
      <c r="K67" s="458"/>
      <c r="L67" s="459"/>
      <c r="M67" s="459"/>
      <c r="N67" s="460"/>
    </row>
    <row r="68" spans="2:14" ht="18.649999999999999" customHeight="1">
      <c r="B68" s="446"/>
      <c r="C68" s="447"/>
      <c r="D68" s="461" t="s">
        <v>198</v>
      </c>
      <c r="E68" s="462"/>
      <c r="F68" s="463"/>
      <c r="G68" s="464"/>
      <c r="H68" s="464"/>
      <c r="I68" s="464"/>
      <c r="J68" s="465"/>
      <c r="K68" s="463"/>
      <c r="L68" s="464"/>
      <c r="M68" s="464"/>
      <c r="N68" s="465"/>
    </row>
    <row r="69" spans="2:14" ht="18.649999999999999" customHeight="1">
      <c r="B69" s="446"/>
      <c r="C69" s="447"/>
      <c r="D69" s="446" t="s">
        <v>197</v>
      </c>
      <c r="E69" s="447"/>
      <c r="F69" s="448"/>
      <c r="G69" s="449"/>
      <c r="H69" s="449"/>
      <c r="I69" s="449"/>
      <c r="J69" s="450"/>
      <c r="K69" s="448"/>
      <c r="L69" s="449"/>
      <c r="M69" s="449"/>
      <c r="N69" s="450"/>
    </row>
    <row r="70" spans="2:14" ht="18.649999999999999" customHeight="1">
      <c r="B70" s="456"/>
      <c r="C70" s="457"/>
      <c r="D70" s="456" t="s">
        <v>198</v>
      </c>
      <c r="E70" s="457"/>
      <c r="F70" s="458"/>
      <c r="G70" s="459"/>
      <c r="H70" s="459"/>
      <c r="I70" s="459"/>
      <c r="J70" s="460"/>
      <c r="K70" s="458"/>
      <c r="L70" s="459"/>
      <c r="M70" s="459"/>
      <c r="N70" s="460"/>
    </row>
    <row r="71" spans="2:14" ht="18.649999999999999" customHeight="1">
      <c r="B71" s="461"/>
      <c r="C71" s="462"/>
      <c r="D71" s="461" t="s">
        <v>198</v>
      </c>
      <c r="E71" s="462"/>
      <c r="F71" s="463"/>
      <c r="G71" s="464"/>
      <c r="H71" s="464"/>
      <c r="I71" s="464"/>
      <c r="J71" s="465"/>
      <c r="K71" s="463"/>
      <c r="L71" s="464"/>
      <c r="M71" s="464"/>
      <c r="N71" s="465"/>
    </row>
    <row r="72" spans="2:14" ht="18.649999999999999" customHeight="1">
      <c r="B72" s="446"/>
      <c r="C72" s="447"/>
      <c r="D72" s="446" t="s">
        <v>197</v>
      </c>
      <c r="E72" s="447"/>
      <c r="F72" s="448"/>
      <c r="G72" s="449"/>
      <c r="H72" s="449"/>
      <c r="I72" s="449"/>
      <c r="J72" s="450"/>
      <c r="K72" s="448"/>
      <c r="L72" s="449"/>
      <c r="M72" s="449"/>
      <c r="N72" s="450"/>
    </row>
    <row r="73" spans="2:14" ht="18.649999999999999" customHeight="1">
      <c r="B73" s="446"/>
      <c r="C73" s="447"/>
      <c r="D73" s="456" t="s">
        <v>198</v>
      </c>
      <c r="E73" s="457"/>
      <c r="F73" s="458"/>
      <c r="G73" s="459"/>
      <c r="H73" s="459"/>
      <c r="I73" s="459"/>
      <c r="J73" s="460"/>
      <c r="K73" s="458"/>
      <c r="L73" s="459"/>
      <c r="M73" s="459"/>
      <c r="N73" s="460"/>
    </row>
    <row r="74" spans="2:14" ht="18.649999999999999" customHeight="1">
      <c r="B74" s="446"/>
      <c r="C74" s="447"/>
      <c r="D74" s="461" t="s">
        <v>198</v>
      </c>
      <c r="E74" s="462"/>
      <c r="F74" s="463"/>
      <c r="G74" s="464"/>
      <c r="H74" s="464"/>
      <c r="I74" s="464"/>
      <c r="J74" s="465"/>
      <c r="K74" s="463"/>
      <c r="L74" s="464"/>
      <c r="M74" s="464"/>
      <c r="N74" s="465"/>
    </row>
    <row r="75" spans="2:14" ht="18.649999999999999" customHeight="1">
      <c r="B75" s="446"/>
      <c r="C75" s="447"/>
      <c r="D75" s="446" t="s">
        <v>197</v>
      </c>
      <c r="E75" s="447"/>
      <c r="F75" s="448"/>
      <c r="G75" s="449"/>
      <c r="H75" s="449"/>
      <c r="I75" s="449"/>
      <c r="J75" s="450"/>
      <c r="K75" s="448"/>
      <c r="L75" s="449"/>
      <c r="M75" s="449"/>
      <c r="N75" s="450"/>
    </row>
    <row r="76" spans="2:14" ht="18.649999999999999" customHeight="1">
      <c r="B76" s="446" t="s">
        <v>199</v>
      </c>
      <c r="C76" s="447"/>
      <c r="D76" s="456" t="s">
        <v>198</v>
      </c>
      <c r="E76" s="457"/>
      <c r="F76" s="458"/>
      <c r="G76" s="459"/>
      <c r="H76" s="459"/>
      <c r="I76" s="459"/>
      <c r="J76" s="460"/>
      <c r="K76" s="458"/>
      <c r="L76" s="459"/>
      <c r="M76" s="459"/>
      <c r="N76" s="460"/>
    </row>
    <row r="77" spans="2:14" ht="18.649999999999999" customHeight="1">
      <c r="B77" s="446"/>
      <c r="C77" s="447"/>
      <c r="D77" s="461" t="s">
        <v>198</v>
      </c>
      <c r="E77" s="462"/>
      <c r="F77" s="463"/>
      <c r="G77" s="464"/>
      <c r="H77" s="464"/>
      <c r="I77" s="464"/>
      <c r="J77" s="465"/>
      <c r="K77" s="463"/>
      <c r="L77" s="464"/>
      <c r="M77" s="464"/>
      <c r="N77" s="465"/>
    </row>
    <row r="78" spans="2:14" ht="18.649999999999999" customHeight="1">
      <c r="B78" s="446" t="s">
        <v>200</v>
      </c>
      <c r="C78" s="447"/>
      <c r="D78" s="446" t="s">
        <v>197</v>
      </c>
      <c r="E78" s="447"/>
      <c r="F78" s="448"/>
      <c r="G78" s="449"/>
      <c r="H78" s="449"/>
      <c r="I78" s="449"/>
      <c r="J78" s="450"/>
      <c r="K78" s="448"/>
      <c r="L78" s="449"/>
      <c r="M78" s="449"/>
      <c r="N78" s="450"/>
    </row>
    <row r="79" spans="2:14" ht="18.649999999999999" customHeight="1">
      <c r="B79" s="446"/>
      <c r="C79" s="447"/>
      <c r="D79" s="456" t="s">
        <v>198</v>
      </c>
      <c r="E79" s="457"/>
      <c r="F79" s="458"/>
      <c r="G79" s="459"/>
      <c r="H79" s="459"/>
      <c r="I79" s="459"/>
      <c r="J79" s="460"/>
      <c r="K79" s="458"/>
      <c r="L79" s="459"/>
      <c r="M79" s="459"/>
      <c r="N79" s="460"/>
    </row>
    <row r="80" spans="2:14" ht="18.649999999999999" customHeight="1">
      <c r="B80" s="446"/>
      <c r="C80" s="447"/>
      <c r="D80" s="461" t="s">
        <v>198</v>
      </c>
      <c r="E80" s="462"/>
      <c r="F80" s="463"/>
      <c r="G80" s="464"/>
      <c r="H80" s="464"/>
      <c r="I80" s="464"/>
      <c r="J80" s="465"/>
      <c r="K80" s="463"/>
      <c r="L80" s="464"/>
      <c r="M80" s="464"/>
      <c r="N80" s="465"/>
    </row>
    <row r="81" spans="2:14" ht="18.649999999999999" customHeight="1">
      <c r="B81" s="446"/>
      <c r="C81" s="447"/>
      <c r="D81" s="446" t="s">
        <v>197</v>
      </c>
      <c r="E81" s="447"/>
      <c r="F81" s="448"/>
      <c r="G81" s="449"/>
      <c r="H81" s="449"/>
      <c r="I81" s="449"/>
      <c r="J81" s="450"/>
      <c r="K81" s="448"/>
      <c r="L81" s="449"/>
      <c r="M81" s="449"/>
      <c r="N81" s="450"/>
    </row>
    <row r="82" spans="2:14" ht="18.649999999999999" customHeight="1">
      <c r="B82" s="456"/>
      <c r="C82" s="457"/>
      <c r="D82" s="456" t="s">
        <v>198</v>
      </c>
      <c r="E82" s="457"/>
      <c r="F82" s="458"/>
      <c r="G82" s="459"/>
      <c r="H82" s="459"/>
      <c r="I82" s="459"/>
      <c r="J82" s="460"/>
      <c r="K82" s="458"/>
      <c r="L82" s="459"/>
      <c r="M82" s="459"/>
      <c r="N82" s="460"/>
    </row>
    <row r="83" spans="2:14" ht="18.649999999999999" customHeight="1">
      <c r="B83" s="461"/>
      <c r="C83" s="462"/>
      <c r="D83" s="461" t="s">
        <v>198</v>
      </c>
      <c r="E83" s="462"/>
      <c r="F83" s="463"/>
      <c r="G83" s="464"/>
      <c r="H83" s="464"/>
      <c r="I83" s="464"/>
      <c r="J83" s="465"/>
      <c r="K83" s="463"/>
      <c r="L83" s="464"/>
      <c r="M83" s="464"/>
      <c r="N83" s="465"/>
    </row>
    <row r="84" spans="2:14" ht="18.649999999999999" customHeight="1">
      <c r="B84" s="446"/>
      <c r="C84" s="447"/>
      <c r="D84" s="446" t="s">
        <v>197</v>
      </c>
      <c r="E84" s="447"/>
      <c r="F84" s="448"/>
      <c r="G84" s="449"/>
      <c r="H84" s="449"/>
      <c r="I84" s="449"/>
      <c r="J84" s="450"/>
      <c r="K84" s="448"/>
      <c r="L84" s="449"/>
      <c r="M84" s="449"/>
      <c r="N84" s="450"/>
    </row>
    <row r="85" spans="2:14" ht="18.649999999999999" customHeight="1">
      <c r="B85" s="446"/>
      <c r="C85" s="447"/>
      <c r="D85" s="456" t="s">
        <v>198</v>
      </c>
      <c r="E85" s="457"/>
      <c r="F85" s="458"/>
      <c r="G85" s="459"/>
      <c r="H85" s="459"/>
      <c r="I85" s="459"/>
      <c r="J85" s="460"/>
      <c r="K85" s="458"/>
      <c r="L85" s="459"/>
      <c r="M85" s="459"/>
      <c r="N85" s="460"/>
    </row>
    <row r="86" spans="2:14" ht="18.649999999999999" customHeight="1">
      <c r="B86" s="446"/>
      <c r="C86" s="447"/>
      <c r="D86" s="461" t="s">
        <v>198</v>
      </c>
      <c r="E86" s="462"/>
      <c r="F86" s="463"/>
      <c r="G86" s="464"/>
      <c r="H86" s="464"/>
      <c r="I86" s="464"/>
      <c r="J86" s="465"/>
      <c r="K86" s="463"/>
      <c r="L86" s="464"/>
      <c r="M86" s="464"/>
      <c r="N86" s="465"/>
    </row>
    <row r="87" spans="2:14" ht="18.649999999999999" customHeight="1">
      <c r="B87" s="446"/>
      <c r="C87" s="447"/>
      <c r="D87" s="446" t="s">
        <v>197</v>
      </c>
      <c r="E87" s="447"/>
      <c r="F87" s="448"/>
      <c r="G87" s="449"/>
      <c r="H87" s="449"/>
      <c r="I87" s="449"/>
      <c r="J87" s="450"/>
      <c r="K87" s="448"/>
      <c r="L87" s="449"/>
      <c r="M87" s="449"/>
      <c r="N87" s="450"/>
    </row>
    <row r="88" spans="2:14" ht="18.649999999999999" customHeight="1">
      <c r="B88" s="446" t="s">
        <v>199</v>
      </c>
      <c r="C88" s="447"/>
      <c r="D88" s="456" t="s">
        <v>198</v>
      </c>
      <c r="E88" s="457"/>
      <c r="F88" s="458"/>
      <c r="G88" s="459"/>
      <c r="H88" s="459"/>
      <c r="I88" s="459"/>
      <c r="J88" s="460"/>
      <c r="K88" s="458"/>
      <c r="L88" s="459"/>
      <c r="M88" s="459"/>
      <c r="N88" s="460"/>
    </row>
    <row r="89" spans="2:14" ht="18.649999999999999" customHeight="1">
      <c r="B89" s="446"/>
      <c r="C89" s="447"/>
      <c r="D89" s="461" t="s">
        <v>198</v>
      </c>
      <c r="E89" s="462"/>
      <c r="F89" s="463"/>
      <c r="G89" s="464"/>
      <c r="H89" s="464"/>
      <c r="I89" s="464"/>
      <c r="J89" s="465"/>
      <c r="K89" s="463"/>
      <c r="L89" s="464"/>
      <c r="M89" s="464"/>
      <c r="N89" s="465"/>
    </row>
    <row r="90" spans="2:14" ht="18.649999999999999" customHeight="1">
      <c r="B90" s="446" t="s">
        <v>200</v>
      </c>
      <c r="C90" s="447"/>
      <c r="D90" s="446" t="s">
        <v>197</v>
      </c>
      <c r="E90" s="447"/>
      <c r="F90" s="448"/>
      <c r="G90" s="449"/>
      <c r="H90" s="449"/>
      <c r="I90" s="449"/>
      <c r="J90" s="450"/>
      <c r="K90" s="448"/>
      <c r="L90" s="449"/>
      <c r="M90" s="449"/>
      <c r="N90" s="450"/>
    </row>
    <row r="91" spans="2:14" ht="18.649999999999999" customHeight="1">
      <c r="B91" s="446"/>
      <c r="C91" s="447"/>
      <c r="D91" s="456" t="s">
        <v>198</v>
      </c>
      <c r="E91" s="457"/>
      <c r="F91" s="458"/>
      <c r="G91" s="459"/>
      <c r="H91" s="459"/>
      <c r="I91" s="459"/>
      <c r="J91" s="460"/>
      <c r="K91" s="458"/>
      <c r="L91" s="459"/>
      <c r="M91" s="459"/>
      <c r="N91" s="460"/>
    </row>
    <row r="92" spans="2:14" ht="18.649999999999999" customHeight="1">
      <c r="B92" s="446"/>
      <c r="C92" s="447"/>
      <c r="D92" s="461" t="s">
        <v>198</v>
      </c>
      <c r="E92" s="462"/>
      <c r="F92" s="463"/>
      <c r="G92" s="464"/>
      <c r="H92" s="464"/>
      <c r="I92" s="464"/>
      <c r="J92" s="465"/>
      <c r="K92" s="463"/>
      <c r="L92" s="464"/>
      <c r="M92" s="464"/>
      <c r="N92" s="465"/>
    </row>
    <row r="93" spans="2:14" ht="18.649999999999999" customHeight="1">
      <c r="B93" s="446"/>
      <c r="C93" s="447"/>
      <c r="D93" s="446" t="s">
        <v>197</v>
      </c>
      <c r="E93" s="447"/>
      <c r="F93" s="448"/>
      <c r="G93" s="449"/>
      <c r="H93" s="449"/>
      <c r="I93" s="449"/>
      <c r="J93" s="450"/>
      <c r="K93" s="448"/>
      <c r="L93" s="449"/>
      <c r="M93" s="449"/>
      <c r="N93" s="450"/>
    </row>
    <row r="94" spans="2:14" ht="18.649999999999999" customHeight="1">
      <c r="B94" s="456"/>
      <c r="C94" s="457"/>
      <c r="D94" s="456" t="s">
        <v>198</v>
      </c>
      <c r="E94" s="457"/>
      <c r="F94" s="458"/>
      <c r="G94" s="459"/>
      <c r="H94" s="459"/>
      <c r="I94" s="459"/>
      <c r="J94" s="460"/>
      <c r="K94" s="458"/>
      <c r="L94" s="459"/>
      <c r="M94" s="459"/>
      <c r="N94" s="460"/>
    </row>
    <row r="95" spans="2:14">
      <c r="C95" s="181" t="s">
        <v>242</v>
      </c>
    </row>
    <row r="96" spans="2:14">
      <c r="C96" s="181" t="s">
        <v>244</v>
      </c>
    </row>
  </sheetData>
  <mergeCells count="353">
    <mergeCell ref="B94:C94"/>
    <mergeCell ref="D94:E94"/>
    <mergeCell ref="F94:J94"/>
    <mergeCell ref="K94:N94"/>
    <mergeCell ref="B92:C92"/>
    <mergeCell ref="D92:E92"/>
    <mergeCell ref="F92:J92"/>
    <mergeCell ref="K92:N92"/>
    <mergeCell ref="B93:C93"/>
    <mergeCell ref="D93:E93"/>
    <mergeCell ref="F93:J93"/>
    <mergeCell ref="K93:N93"/>
    <mergeCell ref="B90:C90"/>
    <mergeCell ref="D90:E90"/>
    <mergeCell ref="F90:J90"/>
    <mergeCell ref="K90:N90"/>
    <mergeCell ref="B91:C91"/>
    <mergeCell ref="D91:E91"/>
    <mergeCell ref="F91:J91"/>
    <mergeCell ref="K91:N91"/>
    <mergeCell ref="B88:C88"/>
    <mergeCell ref="D88:E88"/>
    <mergeCell ref="F88:J88"/>
    <mergeCell ref="K88:N88"/>
    <mergeCell ref="B89:C89"/>
    <mergeCell ref="D89:E89"/>
    <mergeCell ref="F89:J89"/>
    <mergeCell ref="K89:N89"/>
    <mergeCell ref="B86:C86"/>
    <mergeCell ref="D86:E86"/>
    <mergeCell ref="F86:J86"/>
    <mergeCell ref="K86:N86"/>
    <mergeCell ref="B87:C87"/>
    <mergeCell ref="D87:E87"/>
    <mergeCell ref="F87:J87"/>
    <mergeCell ref="K87:N87"/>
    <mergeCell ref="B84:C84"/>
    <mergeCell ref="D84:E84"/>
    <mergeCell ref="F84:J84"/>
    <mergeCell ref="K84:N84"/>
    <mergeCell ref="B85:C85"/>
    <mergeCell ref="D85:E85"/>
    <mergeCell ref="F85:J85"/>
    <mergeCell ref="K85:N85"/>
    <mergeCell ref="B82:C82"/>
    <mergeCell ref="D82:E82"/>
    <mergeCell ref="F82:J82"/>
    <mergeCell ref="K82:N82"/>
    <mergeCell ref="B83:C83"/>
    <mergeCell ref="D83:E83"/>
    <mergeCell ref="F83:J83"/>
    <mergeCell ref="K83:N83"/>
    <mergeCell ref="B80:C80"/>
    <mergeCell ref="D80:E80"/>
    <mergeCell ref="F80:J80"/>
    <mergeCell ref="K80:N80"/>
    <mergeCell ref="B81:C81"/>
    <mergeCell ref="D81:E81"/>
    <mergeCell ref="F81:J81"/>
    <mergeCell ref="K81:N81"/>
    <mergeCell ref="B78:C78"/>
    <mergeCell ref="D78:E78"/>
    <mergeCell ref="F78:J78"/>
    <mergeCell ref="K78:N78"/>
    <mergeCell ref="B79:C79"/>
    <mergeCell ref="D79:E79"/>
    <mergeCell ref="F79:J79"/>
    <mergeCell ref="K79:N79"/>
    <mergeCell ref="B76:C76"/>
    <mergeCell ref="D76:E76"/>
    <mergeCell ref="F76:J76"/>
    <mergeCell ref="K76:N76"/>
    <mergeCell ref="B77:C77"/>
    <mergeCell ref="D77:E77"/>
    <mergeCell ref="F77:J77"/>
    <mergeCell ref="K77:N77"/>
    <mergeCell ref="B74:C74"/>
    <mergeCell ref="D74:E74"/>
    <mergeCell ref="F74:J74"/>
    <mergeCell ref="K74:N74"/>
    <mergeCell ref="B75:C75"/>
    <mergeCell ref="D75:E75"/>
    <mergeCell ref="F75:J75"/>
    <mergeCell ref="K75:N75"/>
    <mergeCell ref="B72:C72"/>
    <mergeCell ref="D72:E72"/>
    <mergeCell ref="F72:J72"/>
    <mergeCell ref="K72:N72"/>
    <mergeCell ref="B73:C73"/>
    <mergeCell ref="D73:E73"/>
    <mergeCell ref="F73:J73"/>
    <mergeCell ref="K73:N73"/>
    <mergeCell ref="B70:C70"/>
    <mergeCell ref="D70:E70"/>
    <mergeCell ref="F70:J70"/>
    <mergeCell ref="K70:N70"/>
    <mergeCell ref="B71:C71"/>
    <mergeCell ref="D71:E71"/>
    <mergeCell ref="F71:J71"/>
    <mergeCell ref="K71:N71"/>
    <mergeCell ref="B68:C68"/>
    <mergeCell ref="D68:E68"/>
    <mergeCell ref="F68:J68"/>
    <mergeCell ref="K68:N68"/>
    <mergeCell ref="B69:C69"/>
    <mergeCell ref="D69:E69"/>
    <mergeCell ref="F69:J69"/>
    <mergeCell ref="K69:N69"/>
    <mergeCell ref="B66:C66"/>
    <mergeCell ref="D66:E66"/>
    <mergeCell ref="F66:J66"/>
    <mergeCell ref="K66:N66"/>
    <mergeCell ref="B67:C67"/>
    <mergeCell ref="D67:E67"/>
    <mergeCell ref="F67:J67"/>
    <mergeCell ref="K67:N67"/>
    <mergeCell ref="B64:C64"/>
    <mergeCell ref="D64:E64"/>
    <mergeCell ref="F64:J64"/>
    <mergeCell ref="K64:N64"/>
    <mergeCell ref="B65:C65"/>
    <mergeCell ref="D65:E65"/>
    <mergeCell ref="F65:J65"/>
    <mergeCell ref="K65:N65"/>
    <mergeCell ref="B62:C62"/>
    <mergeCell ref="D62:E62"/>
    <mergeCell ref="F62:J62"/>
    <mergeCell ref="K62:N62"/>
    <mergeCell ref="B63:C63"/>
    <mergeCell ref="D63:E63"/>
    <mergeCell ref="F63:J63"/>
    <mergeCell ref="K63:N63"/>
    <mergeCell ref="B60:C60"/>
    <mergeCell ref="D60:E60"/>
    <mergeCell ref="F60:J60"/>
    <mergeCell ref="K60:N60"/>
    <mergeCell ref="B61:C61"/>
    <mergeCell ref="D61:E61"/>
    <mergeCell ref="F61:J61"/>
    <mergeCell ref="K61:N61"/>
    <mergeCell ref="B58:C58"/>
    <mergeCell ref="D58:E58"/>
    <mergeCell ref="F58:J58"/>
    <mergeCell ref="K58:N58"/>
    <mergeCell ref="B59:C59"/>
    <mergeCell ref="D59:E59"/>
    <mergeCell ref="F59:J59"/>
    <mergeCell ref="K59:N59"/>
    <mergeCell ref="B56:C56"/>
    <mergeCell ref="D56:E56"/>
    <mergeCell ref="F56:J56"/>
    <mergeCell ref="K56:N56"/>
    <mergeCell ref="B57:C57"/>
    <mergeCell ref="D57:E57"/>
    <mergeCell ref="F57:J57"/>
    <mergeCell ref="K57:N57"/>
    <mergeCell ref="B54:C54"/>
    <mergeCell ref="D54:E54"/>
    <mergeCell ref="F54:J54"/>
    <mergeCell ref="K54:N54"/>
    <mergeCell ref="B55:C55"/>
    <mergeCell ref="D55:E55"/>
    <mergeCell ref="F55:J55"/>
    <mergeCell ref="K55:N55"/>
    <mergeCell ref="B52:C52"/>
    <mergeCell ref="D52:E52"/>
    <mergeCell ref="F52:J52"/>
    <mergeCell ref="K52:N52"/>
    <mergeCell ref="B53:C53"/>
    <mergeCell ref="D53:E53"/>
    <mergeCell ref="F53:J53"/>
    <mergeCell ref="K53:N53"/>
    <mergeCell ref="B50:C50"/>
    <mergeCell ref="D50:E50"/>
    <mergeCell ref="F50:J50"/>
    <mergeCell ref="K50:N50"/>
    <mergeCell ref="B51:C51"/>
    <mergeCell ref="D51:E51"/>
    <mergeCell ref="F51:J51"/>
    <mergeCell ref="K51:N51"/>
    <mergeCell ref="B48:C48"/>
    <mergeCell ref="D48:E48"/>
    <mergeCell ref="F48:J48"/>
    <mergeCell ref="K48:N48"/>
    <mergeCell ref="B49:C49"/>
    <mergeCell ref="D49:E49"/>
    <mergeCell ref="F49:J49"/>
    <mergeCell ref="K49:N49"/>
    <mergeCell ref="B46:C46"/>
    <mergeCell ref="D46:E46"/>
    <mergeCell ref="F46:J46"/>
    <mergeCell ref="K46:N46"/>
    <mergeCell ref="B47:C47"/>
    <mergeCell ref="D47:E47"/>
    <mergeCell ref="F47:J47"/>
    <mergeCell ref="K47:N47"/>
    <mergeCell ref="B44:C44"/>
    <mergeCell ref="D44:E44"/>
    <mergeCell ref="F44:J44"/>
    <mergeCell ref="K44:N44"/>
    <mergeCell ref="B45:C45"/>
    <mergeCell ref="D45:E45"/>
    <mergeCell ref="F45:J45"/>
    <mergeCell ref="K45:N45"/>
    <mergeCell ref="B42:C42"/>
    <mergeCell ref="D42:E42"/>
    <mergeCell ref="F42:J42"/>
    <mergeCell ref="K42:N42"/>
    <mergeCell ref="B43:C43"/>
    <mergeCell ref="D43:E43"/>
    <mergeCell ref="F43:J43"/>
    <mergeCell ref="K43:N43"/>
    <mergeCell ref="B40:C40"/>
    <mergeCell ref="D40:E40"/>
    <mergeCell ref="F40:J40"/>
    <mergeCell ref="K40:N40"/>
    <mergeCell ref="B41:C41"/>
    <mergeCell ref="D41:E41"/>
    <mergeCell ref="F41:J41"/>
    <mergeCell ref="K41:N41"/>
    <mergeCell ref="B38:C38"/>
    <mergeCell ref="D38:E38"/>
    <mergeCell ref="F38:J38"/>
    <mergeCell ref="K38:N38"/>
    <mergeCell ref="B39:C39"/>
    <mergeCell ref="D39:E39"/>
    <mergeCell ref="F39:J39"/>
    <mergeCell ref="K39:N39"/>
    <mergeCell ref="B36:C36"/>
    <mergeCell ref="D36:E36"/>
    <mergeCell ref="F36:J36"/>
    <mergeCell ref="K36:N36"/>
    <mergeCell ref="B37:C37"/>
    <mergeCell ref="D37:E37"/>
    <mergeCell ref="F37:J37"/>
    <mergeCell ref="K37:N37"/>
    <mergeCell ref="B34:C34"/>
    <mergeCell ref="D34:E34"/>
    <mergeCell ref="F34:J34"/>
    <mergeCell ref="K34:N34"/>
    <mergeCell ref="B35:C35"/>
    <mergeCell ref="D35:E35"/>
    <mergeCell ref="F35:J35"/>
    <mergeCell ref="K35:N35"/>
    <mergeCell ref="B32:C32"/>
    <mergeCell ref="D32:E32"/>
    <mergeCell ref="F32:J32"/>
    <mergeCell ref="K32:N32"/>
    <mergeCell ref="B33:C33"/>
    <mergeCell ref="D33:E33"/>
    <mergeCell ref="F33:J33"/>
    <mergeCell ref="K33:N33"/>
    <mergeCell ref="B30:C30"/>
    <mergeCell ref="D30:E30"/>
    <mergeCell ref="F30:J30"/>
    <mergeCell ref="K30:N30"/>
    <mergeCell ref="B31:C31"/>
    <mergeCell ref="D31:E31"/>
    <mergeCell ref="F31:J31"/>
    <mergeCell ref="K31:N31"/>
    <mergeCell ref="B28:C28"/>
    <mergeCell ref="D28:E28"/>
    <mergeCell ref="F28:J28"/>
    <mergeCell ref="K28:N28"/>
    <mergeCell ref="B29:C29"/>
    <mergeCell ref="D29:E29"/>
    <mergeCell ref="F29:J29"/>
    <mergeCell ref="K29:N29"/>
    <mergeCell ref="B26:C26"/>
    <mergeCell ref="D26:E26"/>
    <mergeCell ref="F26:J26"/>
    <mergeCell ref="K26:N26"/>
    <mergeCell ref="B27:C27"/>
    <mergeCell ref="D27:E27"/>
    <mergeCell ref="F27:J27"/>
    <mergeCell ref="K27:N27"/>
    <mergeCell ref="B24:C24"/>
    <mergeCell ref="D24:E24"/>
    <mergeCell ref="F24:J24"/>
    <mergeCell ref="K24:N24"/>
    <mergeCell ref="B25:C25"/>
    <mergeCell ref="D25:E25"/>
    <mergeCell ref="F25:J25"/>
    <mergeCell ref="K25:N25"/>
    <mergeCell ref="B22:C22"/>
    <mergeCell ref="D22:E22"/>
    <mergeCell ref="F22:J22"/>
    <mergeCell ref="K22:N22"/>
    <mergeCell ref="B23:C23"/>
    <mergeCell ref="D23:E23"/>
    <mergeCell ref="F23:J23"/>
    <mergeCell ref="K23:N23"/>
    <mergeCell ref="B20:C20"/>
    <mergeCell ref="D20:E20"/>
    <mergeCell ref="F20:J20"/>
    <mergeCell ref="K20:N20"/>
    <mergeCell ref="B21:C21"/>
    <mergeCell ref="D21:E21"/>
    <mergeCell ref="F21:J21"/>
    <mergeCell ref="K21:N21"/>
    <mergeCell ref="B18:C18"/>
    <mergeCell ref="D18:E18"/>
    <mergeCell ref="F18:J18"/>
    <mergeCell ref="K18:N18"/>
    <mergeCell ref="B19:C19"/>
    <mergeCell ref="D19:E19"/>
    <mergeCell ref="F19:J19"/>
    <mergeCell ref="K19:N19"/>
    <mergeCell ref="B16:C16"/>
    <mergeCell ref="D16:E16"/>
    <mergeCell ref="F16:J16"/>
    <mergeCell ref="K16:N16"/>
    <mergeCell ref="B17:C17"/>
    <mergeCell ref="D17:E17"/>
    <mergeCell ref="F17:J17"/>
    <mergeCell ref="K17:N17"/>
    <mergeCell ref="B14:C14"/>
    <mergeCell ref="D14:E14"/>
    <mergeCell ref="F14:J14"/>
    <mergeCell ref="K14:N14"/>
    <mergeCell ref="B15:C15"/>
    <mergeCell ref="D15:E15"/>
    <mergeCell ref="F15:J15"/>
    <mergeCell ref="K15:N15"/>
    <mergeCell ref="B12:C12"/>
    <mergeCell ref="D12:E12"/>
    <mergeCell ref="F12:J12"/>
    <mergeCell ref="K12:N12"/>
    <mergeCell ref="B13:C13"/>
    <mergeCell ref="D13:E13"/>
    <mergeCell ref="F13:J13"/>
    <mergeCell ref="K13:N13"/>
    <mergeCell ref="C9:D9"/>
    <mergeCell ref="L9:M9"/>
    <mergeCell ref="C10:D10"/>
    <mergeCell ref="F10:J10"/>
    <mergeCell ref="K10:N10"/>
    <mergeCell ref="B11:C11"/>
    <mergeCell ref="D11:E11"/>
    <mergeCell ref="F11:J11"/>
    <mergeCell ref="K11:N11"/>
    <mergeCell ref="C6:D6"/>
    <mergeCell ref="F6:N6"/>
    <mergeCell ref="C7:D7"/>
    <mergeCell ref="F7:N7"/>
    <mergeCell ref="C8:D8"/>
    <mergeCell ref="F8:N8"/>
    <mergeCell ref="A2:N2"/>
    <mergeCell ref="O2:W3"/>
    <mergeCell ref="C4:D4"/>
    <mergeCell ref="F4:N4"/>
    <mergeCell ref="C5:D5"/>
    <mergeCell ref="F5:N5"/>
  </mergeCells>
  <phoneticPr fontId="2"/>
  <printOptions horizontalCentered="1"/>
  <pageMargins left="0.70866141732283472" right="0.70866141732283472" top="0.74803149606299213" bottom="0.74803149606299213" header="0.31496062992125984" footer="0.31496062992125984"/>
  <pageSetup paperSize="9" scale="84" orientation="portrait" blackAndWhite="1" r:id="rId1"/>
  <rowBreaks count="1" manualBreakCount="1">
    <brk id="46"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3CF21-2466-493C-8BB5-14F42D385726}">
  <sheetPr>
    <tabColor theme="0"/>
    <pageSetUpPr fitToPage="1"/>
  </sheetPr>
  <dimension ref="A1:L44"/>
  <sheetViews>
    <sheetView view="pageBreakPreview" zoomScale="96" zoomScaleNormal="100" zoomScaleSheetLayoutView="96" workbookViewId="0">
      <selection activeCell="I43" sqref="I43:L43"/>
    </sheetView>
  </sheetViews>
  <sheetFormatPr defaultColWidth="9" defaultRowHeight="13"/>
  <cols>
    <col min="1" max="1" width="5" style="34" customWidth="1"/>
    <col min="2" max="2" width="5.6328125" style="34" customWidth="1"/>
    <col min="3" max="3" width="5.36328125" style="34" customWidth="1"/>
    <col min="4" max="7" width="9" style="34"/>
    <col min="8" max="8" width="12.36328125" style="34" customWidth="1"/>
    <col min="9" max="9" width="10.26953125" style="34" customWidth="1"/>
    <col min="10" max="10" width="8.08984375" style="34" customWidth="1"/>
    <col min="11" max="11" width="10.36328125" style="34" customWidth="1"/>
    <col min="12" max="12" width="20.6328125" style="34" customWidth="1"/>
    <col min="13" max="16384" width="9" style="34"/>
  </cols>
  <sheetData>
    <row r="1" spans="1:12" s="13" customFormat="1" ht="23.25" customHeight="1">
      <c r="A1" s="212" t="s">
        <v>4</v>
      </c>
      <c r="B1" s="212"/>
      <c r="C1" s="212"/>
      <c r="L1" s="14"/>
    </row>
    <row r="2" spans="1:12" s="16" customFormat="1" ht="18.5">
      <c r="A2" s="213" t="s">
        <v>238</v>
      </c>
      <c r="B2" s="213"/>
      <c r="C2" s="213"/>
      <c r="D2" s="15"/>
      <c r="E2" s="15"/>
      <c r="F2" s="15"/>
      <c r="G2" s="15"/>
      <c r="H2" s="15"/>
      <c r="I2" s="15"/>
      <c r="J2" s="15"/>
    </row>
    <row r="3" spans="1:12" ht="30" customHeight="1">
      <c r="A3" s="33" t="s">
        <v>22</v>
      </c>
      <c r="B3" s="33"/>
      <c r="C3" s="33"/>
    </row>
    <row r="4" spans="1:12" ht="30" customHeight="1">
      <c r="A4" s="468" t="s">
        <v>23</v>
      </c>
      <c r="B4" s="468"/>
      <c r="C4" s="468"/>
      <c r="D4" s="468"/>
      <c r="E4" s="468"/>
      <c r="F4" s="468"/>
      <c r="G4" s="468"/>
      <c r="H4" s="468"/>
      <c r="I4" s="468"/>
      <c r="J4" s="468"/>
      <c r="K4" s="468"/>
      <c r="L4" s="468"/>
    </row>
    <row r="5" spans="1:12" ht="20.5" customHeight="1">
      <c r="A5" s="35"/>
      <c r="B5" s="35"/>
      <c r="C5" s="35"/>
    </row>
    <row r="6" spans="1:12" ht="17.25" customHeight="1">
      <c r="D6" s="469" t="s">
        <v>252</v>
      </c>
      <c r="E6" s="469"/>
      <c r="F6" s="469"/>
      <c r="G6" s="469"/>
      <c r="H6" s="469"/>
      <c r="I6" s="469"/>
      <c r="J6" s="469"/>
      <c r="K6" s="469"/>
    </row>
    <row r="7" spans="1:12" ht="17.25" customHeight="1">
      <c r="A7" s="36"/>
      <c r="B7" s="36"/>
      <c r="C7" s="36"/>
      <c r="D7" s="34" t="s">
        <v>24</v>
      </c>
    </row>
    <row r="8" spans="1:12" ht="17.25" customHeight="1"/>
    <row r="9" spans="1:12" ht="30" customHeight="1">
      <c r="A9" s="470" t="s">
        <v>25</v>
      </c>
      <c r="B9" s="470"/>
      <c r="C9" s="470"/>
      <c r="D9" s="470"/>
      <c r="E9" s="470"/>
      <c r="F9" s="470"/>
      <c r="G9" s="470"/>
      <c r="H9" s="470"/>
      <c r="I9" s="470"/>
      <c r="J9" s="470"/>
      <c r="K9" s="470"/>
      <c r="L9" s="470"/>
    </row>
    <row r="10" spans="1:12" ht="17.25" customHeight="1">
      <c r="A10" s="34" t="s">
        <v>253</v>
      </c>
    </row>
    <row r="11" spans="1:12" ht="15.65" customHeight="1">
      <c r="A11" s="219">
        <v>1</v>
      </c>
      <c r="B11" s="467" t="s">
        <v>254</v>
      </c>
      <c r="C11" s="467"/>
      <c r="D11" s="467"/>
      <c r="E11" s="467"/>
      <c r="F11" s="467"/>
      <c r="G11" s="467"/>
      <c r="H11" s="467"/>
      <c r="I11" s="467"/>
      <c r="J11" s="467"/>
      <c r="K11" s="467"/>
      <c r="L11" s="467"/>
    </row>
    <row r="12" spans="1:12" ht="15.4" customHeight="1">
      <c r="A12" s="37"/>
      <c r="B12" s="220" t="s">
        <v>255</v>
      </c>
      <c r="C12" s="467" t="s">
        <v>256</v>
      </c>
      <c r="D12" s="467"/>
      <c r="E12" s="467"/>
      <c r="F12" s="467"/>
      <c r="G12" s="467"/>
      <c r="H12" s="467"/>
      <c r="I12" s="467"/>
      <c r="J12" s="467"/>
      <c r="K12" s="467"/>
      <c r="L12" s="467"/>
    </row>
    <row r="13" spans="1:12" ht="15.4" customHeight="1">
      <c r="A13" s="37"/>
      <c r="B13" s="221" t="s">
        <v>257</v>
      </c>
      <c r="C13" s="467" t="s">
        <v>258</v>
      </c>
      <c r="D13" s="467"/>
      <c r="E13" s="467"/>
      <c r="F13" s="467"/>
      <c r="G13" s="467"/>
      <c r="H13" s="467"/>
      <c r="I13" s="467"/>
      <c r="J13" s="467"/>
      <c r="K13" s="467"/>
      <c r="L13" s="467"/>
    </row>
    <row r="14" spans="1:12" ht="42.65" customHeight="1">
      <c r="A14" s="38"/>
      <c r="B14" s="221" t="s">
        <v>259</v>
      </c>
      <c r="C14" s="467" t="s">
        <v>260</v>
      </c>
      <c r="D14" s="467"/>
      <c r="E14" s="467"/>
      <c r="F14" s="467"/>
      <c r="G14" s="467"/>
      <c r="H14" s="467"/>
      <c r="I14" s="467"/>
      <c r="J14" s="467"/>
      <c r="K14" s="467"/>
      <c r="L14" s="467"/>
    </row>
    <row r="15" spans="1:12" ht="42" customHeight="1">
      <c r="A15" s="39"/>
      <c r="B15" s="221" t="s">
        <v>261</v>
      </c>
      <c r="C15" s="467" t="s">
        <v>262</v>
      </c>
      <c r="D15" s="467"/>
      <c r="E15" s="467"/>
      <c r="F15" s="467"/>
      <c r="G15" s="467"/>
      <c r="H15" s="467"/>
      <c r="I15" s="467"/>
      <c r="J15" s="467"/>
      <c r="K15" s="467"/>
      <c r="L15" s="467"/>
    </row>
    <row r="17" spans="1:12" ht="15.4" customHeight="1">
      <c r="A17" s="34" t="s">
        <v>263</v>
      </c>
      <c r="B17" s="39"/>
      <c r="C17" s="39"/>
      <c r="D17" s="222"/>
      <c r="E17" s="222"/>
      <c r="F17" s="222"/>
      <c r="G17" s="222"/>
      <c r="H17" s="222"/>
      <c r="I17" s="222"/>
      <c r="J17" s="222"/>
      <c r="K17" s="222"/>
    </row>
    <row r="18" spans="1:12" ht="15.4" customHeight="1">
      <c r="A18" s="223">
        <v>2</v>
      </c>
      <c r="B18" s="471" t="s">
        <v>264</v>
      </c>
      <c r="C18" s="471"/>
      <c r="D18" s="471"/>
      <c r="E18" s="471"/>
      <c r="F18" s="471"/>
      <c r="G18" s="471"/>
      <c r="H18" s="471"/>
      <c r="I18" s="471"/>
      <c r="J18" s="471"/>
      <c r="K18" s="471"/>
      <c r="L18" s="471"/>
    </row>
    <row r="19" spans="1:12" ht="15" customHeight="1">
      <c r="B19" s="472" t="s">
        <v>265</v>
      </c>
      <c r="C19" s="472"/>
      <c r="D19" s="472"/>
      <c r="E19" s="472"/>
      <c r="F19" s="472"/>
      <c r="G19" s="472"/>
      <c r="H19" s="472"/>
      <c r="I19" s="472"/>
      <c r="J19" s="472"/>
      <c r="K19" s="472"/>
      <c r="L19" s="472"/>
    </row>
    <row r="20" spans="1:12" ht="15.4" customHeight="1">
      <c r="B20" s="34" t="s">
        <v>266</v>
      </c>
      <c r="D20" s="467" t="s">
        <v>267</v>
      </c>
      <c r="E20" s="467"/>
      <c r="F20" s="467"/>
      <c r="G20" s="467"/>
      <c r="H20" s="467"/>
      <c r="I20" s="467"/>
      <c r="J20" s="467"/>
      <c r="K20" s="467"/>
      <c r="L20" s="467"/>
    </row>
    <row r="21" spans="1:12" ht="15.4" customHeight="1">
      <c r="D21" s="467"/>
      <c r="E21" s="467"/>
      <c r="F21" s="467"/>
      <c r="G21" s="467"/>
      <c r="H21" s="467"/>
      <c r="I21" s="467"/>
      <c r="J21" s="467"/>
      <c r="K21" s="467"/>
      <c r="L21" s="467"/>
    </row>
    <row r="22" spans="1:12" ht="15.4" customHeight="1">
      <c r="C22" s="224" t="s">
        <v>255</v>
      </c>
      <c r="D22" s="467" t="s">
        <v>268</v>
      </c>
      <c r="E22" s="467"/>
      <c r="F22" s="467"/>
      <c r="G22" s="467"/>
      <c r="H22" s="467"/>
      <c r="I22" s="467"/>
      <c r="J22" s="467"/>
      <c r="K22" s="467"/>
      <c r="L22" s="467"/>
    </row>
    <row r="23" spans="1:12" ht="15.4" customHeight="1">
      <c r="C23" s="224" t="s">
        <v>257</v>
      </c>
      <c r="D23" s="467" t="s">
        <v>269</v>
      </c>
      <c r="E23" s="467"/>
      <c r="F23" s="467"/>
      <c r="G23" s="467"/>
      <c r="H23" s="467"/>
      <c r="I23" s="467"/>
      <c r="J23" s="467"/>
      <c r="K23" s="467"/>
      <c r="L23" s="467"/>
    </row>
    <row r="24" spans="1:12" ht="15.4" customHeight="1">
      <c r="C24" s="224" t="s">
        <v>259</v>
      </c>
      <c r="D24" s="467" t="s">
        <v>270</v>
      </c>
      <c r="E24" s="467"/>
      <c r="F24" s="467"/>
      <c r="G24" s="467"/>
      <c r="H24" s="467"/>
      <c r="I24" s="467"/>
      <c r="J24" s="467"/>
      <c r="K24" s="467"/>
      <c r="L24" s="467"/>
    </row>
    <row r="25" spans="1:12" ht="15.4" customHeight="1">
      <c r="C25" s="224" t="s">
        <v>261</v>
      </c>
      <c r="D25" s="467" t="s">
        <v>271</v>
      </c>
      <c r="E25" s="467"/>
      <c r="F25" s="467"/>
      <c r="G25" s="467"/>
      <c r="H25" s="467"/>
      <c r="I25" s="467"/>
      <c r="J25" s="467"/>
      <c r="K25" s="467"/>
      <c r="L25" s="467"/>
    </row>
    <row r="26" spans="1:12" ht="15.4" customHeight="1">
      <c r="C26" s="224" t="s">
        <v>272</v>
      </c>
      <c r="D26" s="467" t="s">
        <v>273</v>
      </c>
      <c r="E26" s="467"/>
      <c r="F26" s="467"/>
      <c r="G26" s="467"/>
      <c r="H26" s="467"/>
      <c r="I26" s="467"/>
      <c r="J26" s="467"/>
      <c r="K26" s="467"/>
      <c r="L26" s="467"/>
    </row>
    <row r="27" spans="1:12" ht="31.15" customHeight="1">
      <c r="C27" s="221" t="s">
        <v>274</v>
      </c>
      <c r="D27" s="467" t="s">
        <v>275</v>
      </c>
      <c r="E27" s="467"/>
      <c r="F27" s="467"/>
      <c r="G27" s="467"/>
      <c r="H27" s="467"/>
      <c r="I27" s="467"/>
      <c r="J27" s="467"/>
      <c r="K27" s="467"/>
      <c r="L27" s="467"/>
    </row>
    <row r="28" spans="1:12" ht="31.15" customHeight="1">
      <c r="C28" s="221" t="s">
        <v>276</v>
      </c>
      <c r="D28" s="467" t="s">
        <v>277</v>
      </c>
      <c r="E28" s="467"/>
      <c r="F28" s="467"/>
      <c r="G28" s="467"/>
      <c r="H28" s="467"/>
      <c r="I28" s="467"/>
      <c r="J28" s="467"/>
      <c r="K28" s="467"/>
      <c r="L28" s="467"/>
    </row>
    <row r="29" spans="1:12" ht="31.15" customHeight="1">
      <c r="C29" s="221" t="s">
        <v>278</v>
      </c>
      <c r="D29" s="467" t="s">
        <v>279</v>
      </c>
      <c r="E29" s="467"/>
      <c r="F29" s="467"/>
      <c r="G29" s="467"/>
      <c r="H29" s="467"/>
      <c r="I29" s="467"/>
      <c r="J29" s="467"/>
      <c r="K29" s="467"/>
      <c r="L29" s="467"/>
    </row>
    <row r="30" spans="1:12">
      <c r="D30" s="225"/>
      <c r="E30" s="225"/>
      <c r="F30" s="225"/>
      <c r="G30" s="225"/>
      <c r="H30" s="225"/>
      <c r="I30" s="225"/>
      <c r="J30" s="225"/>
      <c r="K30" s="225"/>
      <c r="L30" s="225"/>
    </row>
    <row r="31" spans="1:12" ht="16.149999999999999" customHeight="1">
      <c r="A31" s="40"/>
      <c r="C31" s="226" t="s">
        <v>280</v>
      </c>
      <c r="D31" s="34" t="s">
        <v>281</v>
      </c>
    </row>
    <row r="32" spans="1:12" ht="14.25" customHeight="1">
      <c r="A32" s="40"/>
      <c r="C32" s="227"/>
      <c r="E32" s="228"/>
      <c r="F32" s="228"/>
      <c r="G32" s="228"/>
      <c r="H32" s="228"/>
      <c r="I32" s="228"/>
      <c r="J32" s="228"/>
      <c r="K32" s="228"/>
      <c r="L32" s="228"/>
    </row>
    <row r="33" spans="1:12" ht="30.65" customHeight="1">
      <c r="B33" s="229" t="s">
        <v>282</v>
      </c>
      <c r="C33" s="229"/>
      <c r="D33" s="467" t="s">
        <v>283</v>
      </c>
      <c r="E33" s="467"/>
      <c r="F33" s="467"/>
      <c r="G33" s="467"/>
      <c r="H33" s="467"/>
      <c r="I33" s="467"/>
      <c r="J33" s="467"/>
      <c r="K33" s="467"/>
      <c r="L33" s="467"/>
    </row>
    <row r="34" spans="1:12" ht="30" customHeight="1">
      <c r="B34" s="230"/>
      <c r="C34" s="230"/>
      <c r="D34" s="467"/>
      <c r="E34" s="467"/>
      <c r="F34" s="467"/>
      <c r="G34" s="467"/>
      <c r="H34" s="467"/>
      <c r="I34" s="467"/>
      <c r="J34" s="467"/>
      <c r="K34" s="467"/>
      <c r="L34" s="467"/>
    </row>
    <row r="35" spans="1:12" ht="30" customHeight="1">
      <c r="A35" s="474">
        <f>[2]交付申請書!I7</f>
        <v>45748</v>
      </c>
      <c r="B35" s="474"/>
      <c r="C35" s="474"/>
      <c r="D35" s="474"/>
      <c r="E35" s="474"/>
    </row>
    <row r="36" spans="1:12" ht="10.5" customHeight="1">
      <c r="A36" s="36"/>
      <c r="B36" s="36"/>
      <c r="C36" s="36"/>
    </row>
    <row r="37" spans="1:12" ht="17.25" customHeight="1">
      <c r="A37" s="36" t="s">
        <v>26</v>
      </c>
      <c r="B37" s="36"/>
      <c r="C37" s="36"/>
    </row>
    <row r="38" spans="1:12" ht="17.25" customHeight="1">
      <c r="A38" s="41"/>
      <c r="B38" s="41"/>
      <c r="C38" s="41"/>
    </row>
    <row r="39" spans="1:12" ht="22" customHeight="1">
      <c r="A39" s="42"/>
      <c r="B39" s="42"/>
      <c r="C39" s="42"/>
      <c r="H39" s="231" t="s">
        <v>27</v>
      </c>
      <c r="I39" s="475">
        <f>①基本情報シート!B7</f>
        <v>0</v>
      </c>
      <c r="J39" s="475"/>
      <c r="K39" s="475"/>
      <c r="L39" s="475"/>
    </row>
    <row r="40" spans="1:12" ht="22" customHeight="1">
      <c r="A40" s="42"/>
      <c r="B40" s="42"/>
      <c r="C40" s="42"/>
      <c r="H40" s="231" t="s">
        <v>28</v>
      </c>
      <c r="I40" s="475">
        <f>①基本情報シート!B5</f>
        <v>0</v>
      </c>
      <c r="J40" s="475"/>
      <c r="K40" s="475"/>
      <c r="L40" s="475"/>
    </row>
    <row r="41" spans="1:12" ht="22" customHeight="1">
      <c r="H41" s="231" t="s">
        <v>29</v>
      </c>
      <c r="I41" s="43">
        <f>①基本情報シート!B8</f>
        <v>0</v>
      </c>
      <c r="J41" s="475">
        <f>①基本情報シート!B9</f>
        <v>0</v>
      </c>
      <c r="K41" s="475"/>
      <c r="L41" s="475"/>
    </row>
    <row r="42" spans="1:12" ht="22" customHeight="1">
      <c r="H42" s="231" t="s">
        <v>13</v>
      </c>
      <c r="I42" s="473">
        <f>①基本情報シート!B10</f>
        <v>0</v>
      </c>
      <c r="J42" s="473"/>
      <c r="K42" s="473"/>
      <c r="L42" s="473"/>
    </row>
    <row r="43" spans="1:12" ht="22" customHeight="1">
      <c r="H43" s="232" t="s">
        <v>14</v>
      </c>
      <c r="I43" s="473">
        <f>①基本情報シート!B11</f>
        <v>0</v>
      </c>
      <c r="J43" s="473"/>
      <c r="K43" s="473"/>
      <c r="L43" s="473"/>
    </row>
    <row r="44" spans="1:12" ht="30" customHeight="1"/>
  </sheetData>
  <mergeCells count="26">
    <mergeCell ref="I42:L42"/>
    <mergeCell ref="I43:L43"/>
    <mergeCell ref="D29:L29"/>
    <mergeCell ref="D33:L34"/>
    <mergeCell ref="A35:E35"/>
    <mergeCell ref="I39:L39"/>
    <mergeCell ref="I40:L40"/>
    <mergeCell ref="J41:L41"/>
    <mergeCell ref="D28:L28"/>
    <mergeCell ref="C14:L14"/>
    <mergeCell ref="C15:L15"/>
    <mergeCell ref="B18:L18"/>
    <mergeCell ref="B19:L19"/>
    <mergeCell ref="D20:L21"/>
    <mergeCell ref="D22:L22"/>
    <mergeCell ref="D23:L23"/>
    <mergeCell ref="D24:L24"/>
    <mergeCell ref="D25:L25"/>
    <mergeCell ref="D26:L26"/>
    <mergeCell ref="D27:L27"/>
    <mergeCell ref="C13:L13"/>
    <mergeCell ref="A4:L4"/>
    <mergeCell ref="D6:K6"/>
    <mergeCell ref="A9:L9"/>
    <mergeCell ref="B11:L11"/>
    <mergeCell ref="C12:L12"/>
  </mergeCells>
  <phoneticPr fontId="2"/>
  <pageMargins left="0.7" right="0.7" top="0.75" bottom="0.75" header="0.3" footer="0.3"/>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①基本情報シート</vt:lpstr>
      <vt:lpstr>②交付申請書</vt:lpstr>
      <vt:lpstr>③別記</vt:lpstr>
      <vt:lpstr>経費明細</vt:lpstr>
      <vt:lpstr>経費明細 (2)</vt:lpstr>
      <vt:lpstr>様式１－１</vt:lpstr>
      <vt:lpstr>様式２－１</vt:lpstr>
      <vt:lpstr>様式２－１ (2)</vt:lpstr>
      <vt:lpstr>誓約書 </vt:lpstr>
      <vt:lpstr>⑤債権者登録書</vt:lpstr>
      <vt:lpstr>●委任状（要押印）</vt:lpstr>
      <vt:lpstr>計算用シート</vt:lpstr>
      <vt:lpstr>'●委任状（要押印）'!Print_Area</vt:lpstr>
      <vt:lpstr>①基本情報シート!Print_Area</vt:lpstr>
      <vt:lpstr>②交付申請書!Print_Area</vt:lpstr>
      <vt:lpstr>③別記!Print_Area</vt:lpstr>
      <vt:lpstr>⑤債権者登録書!Print_Area</vt:lpstr>
      <vt:lpstr>経費明細!Print_Area</vt:lpstr>
      <vt:lpstr>'経費明細 (2)'!Print_Area</vt:lpstr>
      <vt:lpstr>'誓約書 '!Print_Area</vt:lpstr>
      <vt:lpstr>'様式１－１'!Print_Area</vt:lpstr>
      <vt:lpstr>'様式２－１'!Print_Area</vt:lpstr>
      <vt:lpstr>'様式２－１ (2)'!Print_Area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溝内　薫</cp:lastModifiedBy>
  <cp:lastPrinted>2022-05-12T08:01:35Z</cp:lastPrinted>
  <dcterms:created xsi:type="dcterms:W3CDTF">2010-01-20T07:15:54Z</dcterms:created>
  <dcterms:modified xsi:type="dcterms:W3CDTF">2025-06-26T07:36:43Z</dcterms:modified>
</cp:coreProperties>
</file>