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defaultThemeVersion="124226"/>
  <mc:AlternateContent xmlns:mc="http://schemas.openxmlformats.org/markup-compatibility/2006">
    <mc:Choice Requires="x15">
      <x15ac:absPath xmlns:x15ac="http://schemas.microsoft.com/office/spreadsheetml/2010/11/ac" url="\\Fs00e\共有フォルダ32\12104100-420障害者就労支援班\就労対策担当\△　 補助金\○ 31障害福祉分野の介護テクノロジー導入支援事業\R6\01国協議R7.2（令和6年度補正予算分）\02事業所宛照会\01厚生労働省\"/>
    </mc:Choice>
  </mc:AlternateContent>
  <xr:revisionPtr revIDLastSave="0" documentId="13_ncr:1_{2E7B8BE0-A99F-47B2-9D6C-9866F7EC6A5D}" xr6:coauthVersionLast="47" xr6:coauthVersionMax="47" xr10:uidLastSave="{00000000-0000-0000-0000-000000000000}"/>
  <bookViews>
    <workbookView xWindow="10680" yWindow="795" windowWidth="23325" windowHeight="19905" tabRatio="689" firstSheet="1" activeTab="3" xr2:uid="{00000000-000D-0000-FFFF-FFFF00000000}"/>
  </bookViews>
  <sheets>
    <sheet name="Sheet1" sheetId="145" state="hidden" r:id="rId1"/>
    <sheet name="施設・事業所情報パッケージ" sheetId="225" r:id="rId2"/>
    <sheet name="別紙４(3)　パッケージ型導入支援 事業計画 " sheetId="219" r:id="rId3"/>
    <sheet name="別紙４(4)　パッケージ型導入支援 積算内訳" sheetId="220" r:id="rId4"/>
  </sheet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施設・事業所情報パッケージ!$A$1:$F$33</definedName>
    <definedName name="_xlnm.Print_Area" localSheetId="2">'別紙４(3)　パッケージ型導入支援 事業計画 '!$A$1:$N$108</definedName>
    <definedName name="_xlnm.Print_Area" localSheetId="3">'別紙４(4)　パッケージ型導入支援 積算内訳'!$A$1:$W$60</definedName>
    <definedName name="_xlnm.Print_Area">#REF!</definedName>
    <definedName name="syuukeihyou11">#REF!</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225" l="1"/>
  <c r="F91" i="219" l="1"/>
  <c r="L91" i="219" s="1"/>
  <c r="F92" i="219"/>
  <c r="L92" i="219" s="1"/>
  <c r="F75" i="219"/>
  <c r="L75" i="219" s="1"/>
  <c r="F76" i="219"/>
  <c r="L76" i="219" s="1"/>
  <c r="K91" i="219" l="1"/>
  <c r="K92" i="219"/>
  <c r="K75" i="219"/>
  <c r="K76" i="219"/>
  <c r="B43" i="220" l="1"/>
  <c r="S39" i="220"/>
  <c r="P38" i="220"/>
  <c r="P37" i="220"/>
  <c r="P36" i="220"/>
  <c r="P35" i="220"/>
  <c r="P34" i="220"/>
  <c r="P33" i="220"/>
  <c r="P32" i="220"/>
  <c r="P31" i="220"/>
  <c r="P30" i="220"/>
  <c r="P29" i="220"/>
  <c r="P22" i="220"/>
  <c r="P23" i="220"/>
  <c r="P24" i="220"/>
  <c r="P25" i="220"/>
  <c r="S26" i="220"/>
  <c r="P21" i="220"/>
  <c r="J96" i="219"/>
  <c r="E96" i="219"/>
  <c r="F95" i="219"/>
  <c r="L95" i="219" s="1"/>
  <c r="F94" i="219"/>
  <c r="L94" i="219" s="1"/>
  <c r="F93" i="219"/>
  <c r="L93" i="219" s="1"/>
  <c r="F90" i="219"/>
  <c r="K90" i="219" s="1"/>
  <c r="F89" i="219"/>
  <c r="K89" i="219" s="1"/>
  <c r="F88" i="219"/>
  <c r="K88" i="219" s="1"/>
  <c r="F87" i="219"/>
  <c r="L87" i="219" s="1"/>
  <c r="F86" i="219"/>
  <c r="L86" i="219" s="1"/>
  <c r="F85" i="219"/>
  <c r="L85" i="219" s="1"/>
  <c r="L96" i="219" s="1"/>
  <c r="J80" i="219"/>
  <c r="E80" i="219"/>
  <c r="F79" i="219"/>
  <c r="K79" i="219" s="1"/>
  <c r="F78" i="219"/>
  <c r="L78" i="219" s="1"/>
  <c r="F77" i="219"/>
  <c r="L77" i="219" s="1"/>
  <c r="F74" i="219"/>
  <c r="K74" i="219" s="1"/>
  <c r="F73" i="219"/>
  <c r="L73" i="219" s="1"/>
  <c r="F72" i="219"/>
  <c r="L72" i="219" s="1"/>
  <c r="F71" i="219"/>
  <c r="L71" i="219" s="1"/>
  <c r="F70" i="219"/>
  <c r="L70" i="219" s="1"/>
  <c r="F69" i="219"/>
  <c r="E17" i="220" l="1"/>
  <c r="P39" i="220"/>
  <c r="P26" i="220"/>
  <c r="L79" i="219"/>
  <c r="L88" i="219"/>
  <c r="F80" i="219"/>
  <c r="K72" i="219"/>
  <c r="K93" i="219"/>
  <c r="L89" i="219"/>
  <c r="K73" i="219"/>
  <c r="L69" i="219"/>
  <c r="L80" i="219" s="1"/>
  <c r="F96" i="219"/>
  <c r="K78" i="219"/>
  <c r="K69" i="219"/>
  <c r="L74" i="219"/>
  <c r="K85" i="219"/>
  <c r="L90" i="219"/>
  <c r="K95" i="219"/>
  <c r="K77" i="219"/>
  <c r="K70" i="219"/>
  <c r="K86" i="219"/>
  <c r="K94" i="219"/>
  <c r="K71" i="219"/>
  <c r="K87" i="219"/>
  <c r="C17" i="220" l="1"/>
  <c r="E13" i="220" s="1"/>
  <c r="K80" i="219"/>
  <c r="K96" i="219"/>
  <c r="L99" i="219" l="1"/>
</calcChain>
</file>

<file path=xl/sharedStrings.xml><?xml version="1.0" encoding="utf-8"?>
<sst xmlns="http://schemas.openxmlformats.org/spreadsheetml/2006/main" count="203" uniqueCount="147">
  <si>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</si>
  <si>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</si>
  <si>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</si>
  <si>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</si>
  <si>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</si>
  <si>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</si>
  <si>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</si>
  <si>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</si>
  <si>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</si>
  <si>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</si>
  <si>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</si>
  <si>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</si>
  <si>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</si>
  <si>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</si>
  <si>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</si>
  <si>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</si>
  <si>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台</t>
  </si>
  <si>
    <t>フリガナ</t>
    <phoneticPr fontId="12"/>
  </si>
  <si>
    <t>（補助実績）</t>
    <rPh sb="1" eb="3">
      <t>ホジョ</t>
    </rPh>
    <rPh sb="3" eb="5">
      <t>ジッセキ</t>
    </rPh>
    <phoneticPr fontId="12"/>
  </si>
  <si>
    <t>（補助年度）</t>
    <rPh sb="1" eb="3">
      <t>ホジョ</t>
    </rPh>
    <rPh sb="3" eb="5">
      <t>ネンド</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</si>
  <si>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</si>
  <si>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見守り・コミュニケーション</t>
  </si>
  <si>
    <t>機器の特徴：</t>
    <rPh sb="0" eb="2">
      <t>キキ</t>
    </rPh>
    <rPh sb="3" eb="5">
      <t>トクチョウ</t>
    </rPh>
    <phoneticPr fontId="12"/>
  </si>
  <si>
    <t>きっかけ</t>
    <phoneticPr fontId="12"/>
  </si>
  <si>
    <t>目的</t>
    <rPh sb="0" eb="2">
      <t>モクテキ</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</si>
  <si>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</si>
  <si>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</si>
  <si>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</si>
  <si>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</si>
  <si>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</si>
  <si>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</si>
  <si>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</si>
  <si>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</si>
  <si>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６　巡回・移動</t>
    <rPh sb="2" eb="4">
      <t>ジュンカイ</t>
    </rPh>
    <rPh sb="5" eb="7">
      <t>イドウ</t>
    </rPh>
    <phoneticPr fontId="12"/>
  </si>
  <si>
    <t>A.業務従事者数</t>
    <phoneticPr fontId="22"/>
  </si>
  <si>
    <t>　年間業務時間数想定削減率（％）</t>
    <rPh sb="1" eb="3">
      <t>ネンカン</t>
    </rPh>
    <rPh sb="3" eb="5">
      <t>ギョウム</t>
    </rPh>
    <rPh sb="5" eb="8">
      <t>ジカンスウ</t>
    </rPh>
    <rPh sb="8" eb="10">
      <t>ソウテイ</t>
    </rPh>
    <rPh sb="10" eb="12">
      <t>サクゲン</t>
    </rPh>
    <rPh sb="12" eb="13">
      <t>リツ</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</si>
  <si>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</si>
  <si>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</si>
  <si>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</si>
  <si>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</si>
  <si>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</si>
  <si>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</si>
  <si>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</si>
  <si>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　　  機器名：</t>
    <rPh sb="4" eb="7">
      <t>キキメイ</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</si>
  <si>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</si>
  <si>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</si>
  <si>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</si>
  <si>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</si>
  <si>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</si>
  <si>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間接業務</t>
    <rPh sb="0" eb="2">
      <t>カンセツ</t>
    </rPh>
    <rPh sb="2" eb="4">
      <t>ギョウム</t>
    </rPh>
    <phoneticPr fontId="12"/>
  </si>
  <si>
    <t>D. 1件当たりの
平均処理時間（分）</t>
    <phoneticPr fontId="12"/>
  </si>
  <si>
    <t>人時間
E（A×C×D）</t>
    <phoneticPr fontId="12"/>
  </si>
  <si>
    <t>通信環境整備費用（合計）</t>
    <rPh sb="0" eb="2">
      <t>ツウシン</t>
    </rPh>
    <rPh sb="2" eb="4">
      <t>カンキョウ</t>
    </rPh>
    <rPh sb="4" eb="6">
      <t>セイビ</t>
    </rPh>
    <rPh sb="6" eb="8">
      <t>ヒヨウ</t>
    </rPh>
    <rPh sb="9" eb="11">
      <t>ゴウケイ</t>
    </rPh>
    <phoneticPr fontId="12"/>
  </si>
  <si>
    <t>費用合計</t>
    <rPh sb="0" eb="2">
      <t>ヒヨウ</t>
    </rPh>
    <rPh sb="2" eb="4">
      <t>ゴウケイ</t>
    </rPh>
    <phoneticPr fontId="1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</si>
  <si>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</si>
  <si>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</si>
  <si>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（２）機器を導入することにしたきっかけ及び目的（複数回答可）</t>
    <rPh sb="19" eb="20">
      <t>オヨ</t>
    </rPh>
    <phoneticPr fontId="12"/>
  </si>
  <si>
    <t>（３）事業所が抱える課題</t>
    <rPh sb="3" eb="6">
      <t>ジギョウショ</t>
    </rPh>
    <rPh sb="7" eb="8">
      <t>カカ</t>
    </rPh>
    <rPh sb="10" eb="12">
      <t>カダイ</t>
    </rPh>
    <phoneticPr fontId="12"/>
  </si>
  <si>
    <t>パソコン</t>
    <phoneticPr fontId="12"/>
  </si>
  <si>
    <t>スマートフォン</t>
    <phoneticPr fontId="12"/>
  </si>
  <si>
    <t>タブレット</t>
    <phoneticPr fontId="12"/>
  </si>
  <si>
    <t>インカム</t>
    <phoneticPr fontId="12"/>
  </si>
  <si>
    <t>機能訓練支援</t>
    <rPh sb="0" eb="2">
      <t>キノウ</t>
    </rPh>
    <rPh sb="2" eb="4">
      <t>クンレン</t>
    </rPh>
    <rPh sb="4" eb="6">
      <t>シエン</t>
    </rPh>
    <phoneticPr fontId="12"/>
  </si>
  <si>
    <t>栄養管理支援</t>
    <rPh sb="0" eb="2">
      <t>エイヨウ</t>
    </rPh>
    <rPh sb="2" eb="4">
      <t>カンリ</t>
    </rPh>
    <rPh sb="4" eb="6">
      <t>シエン</t>
    </rPh>
    <phoneticPr fontId="12"/>
  </si>
  <si>
    <t>令和６年度障害福祉分野の介護テクノロジー導入支援事業（パッケージ型導入支援）
事業計画書</t>
    <rPh sb="32" eb="33">
      <t>ガタ</t>
    </rPh>
    <rPh sb="39" eb="41">
      <t>ジギョウ</t>
    </rPh>
    <phoneticPr fontId="22"/>
  </si>
  <si>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2"/>
  </si>
  <si>
    <t>　</t>
    <phoneticPr fontId="12"/>
  </si>
  <si>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2"/>
  </si>
  <si>
    <t>　【介護ロボット等】</t>
    <rPh sb="2" eb="4">
      <t>カイゴ</t>
    </rPh>
    <rPh sb="8" eb="9">
      <t>トウ</t>
    </rPh>
    <phoneticPr fontId="12"/>
  </si>
  <si>
    <t>　【ＩＣＴ機器】</t>
    <rPh sb="5" eb="7">
      <t>キキ</t>
    </rPh>
    <phoneticPr fontId="12"/>
  </si>
  <si>
    <t>（４）機器を導入する業務内容（概要）　</t>
    <rPh sb="3" eb="5">
      <t>キキ</t>
    </rPh>
    <rPh sb="6" eb="8">
      <t>ドウニュウ</t>
    </rPh>
    <rPh sb="10" eb="12">
      <t>ギョウム</t>
    </rPh>
    <rPh sb="12" eb="14">
      <t>ナイヨウ</t>
    </rPh>
    <rPh sb="15" eb="17">
      <t>ガイヨウ</t>
    </rPh>
    <phoneticPr fontId="12"/>
  </si>
  <si>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2"/>
  </si>
  <si>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2"/>
  </si>
  <si>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2"/>
  </si>
  <si>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</si>
  <si>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</si>
  <si>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令和６年度障害福祉分野の介護テクノロジー導入支援事業（パッケージ型導入支援）
積算内訳書</t>
    <rPh sb="32" eb="33">
      <t>ガタ</t>
    </rPh>
    <rPh sb="33" eb="35">
      <t>ドウニュウ</t>
    </rPh>
    <rPh sb="39" eb="41">
      <t>セキサン</t>
    </rPh>
    <rPh sb="41" eb="44">
      <t>ウチワケショ</t>
    </rPh>
    <phoneticPr fontId="12"/>
  </si>
  <si>
    <t>【介護ロボット等】</t>
    <rPh sb="1" eb="3">
      <t>カイゴ</t>
    </rPh>
    <rPh sb="7" eb="8">
      <t>トウ</t>
    </rPh>
    <phoneticPr fontId="12"/>
  </si>
  <si>
    <t>【ICT機器】</t>
    <rPh sb="4" eb="6">
      <t>キキ</t>
    </rPh>
    <phoneticPr fontId="12"/>
  </si>
  <si>
    <t>見守り機器の導入に伴う通信環境整備に係る経費（障害者支援施設、グループホームのみ）</t>
    <phoneticPr fontId="12"/>
  </si>
  <si>
    <t>１１　その他の間接業務</t>
    <rPh sb="5" eb="6">
      <t>タ</t>
    </rPh>
    <rPh sb="7" eb="9">
      <t>カンセツ</t>
    </rPh>
    <rPh sb="9" eb="11">
      <t>ギョウム</t>
    </rPh>
    <phoneticPr fontId="12"/>
  </si>
  <si>
    <t>１０　見守り機器の使用・確認</t>
    <rPh sb="3" eb="5">
      <t>ミマモ</t>
    </rPh>
    <rPh sb="6" eb="8">
      <t>キキ</t>
    </rPh>
    <rPh sb="9" eb="11">
      <t>シヨウ</t>
    </rPh>
    <rPh sb="12" eb="14">
      <t>カクニン</t>
    </rPh>
    <phoneticPr fontId="12"/>
  </si>
  <si>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2"/>
  </si>
  <si>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2"/>
  </si>
  <si>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2"/>
  </si>
  <si>
    <t>７　支援記録の作成</t>
    <rPh sb="2" eb="4">
      <t>シエン</t>
    </rPh>
    <rPh sb="4" eb="6">
      <t>キロク</t>
    </rPh>
    <rPh sb="7" eb="9">
      <t>サクセイ</t>
    </rPh>
    <phoneticPr fontId="12"/>
  </si>
  <si>
    <t>８　職員間の情報伝達・情報共有</t>
    <rPh sb="2" eb="4">
      <t>ショクイン</t>
    </rPh>
    <rPh sb="4" eb="5">
      <t>カン</t>
    </rPh>
    <rPh sb="6" eb="8">
      <t>ジョウホウ</t>
    </rPh>
    <rPh sb="8" eb="10">
      <t>デンタツ</t>
    </rPh>
    <rPh sb="11" eb="13">
      <t>ジョウホウ</t>
    </rPh>
    <rPh sb="13" eb="15">
      <t>キョウユウ</t>
    </rPh>
    <phoneticPr fontId="12"/>
  </si>
  <si>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</si>
  <si>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</si>
  <si>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</si>
  <si>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１人あたり
業務時間
（C×D／A）</t>
    <rPh sb="1" eb="2">
      <t>ヒト</t>
    </rPh>
    <rPh sb="6" eb="8">
      <t>ギョウム</t>
    </rPh>
    <rPh sb="8" eb="10">
      <t>ジカン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</si>
  <si>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</si>
  <si>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</si>
  <si>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</si>
  <si>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</si>
  <si>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</si>
  <si>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2"/>
  </si>
  <si>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22"/>
  </si>
  <si>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2"/>
  </si>
  <si>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2"/>
  </si>
  <si>
    <t>見守り機器の導入に伴う通信環境整備に係る経費（積算内訳）</t>
    <rPh sb="0" eb="2">
      <t>ミマモ</t>
    </rPh>
    <rPh sb="20" eb="22">
      <t>ケイヒ</t>
    </rPh>
    <rPh sb="23" eb="25">
      <t>セキサン</t>
    </rPh>
    <rPh sb="25" eb="27">
      <t>ウチワケ</t>
    </rPh>
    <phoneticPr fontId="12"/>
  </si>
  <si>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22"/>
  </si>
  <si>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22"/>
  </si>
  <si>
    <t>（別紙４（３））</t>
    <rPh sb="1" eb="3">
      <t>ベッシ</t>
    </rPh>
    <phoneticPr fontId="12"/>
  </si>
  <si>
    <t>（別紙４（４））</t>
    <rPh sb="1" eb="3">
      <t>ベッシ</t>
    </rPh>
    <phoneticPr fontId="12"/>
  </si>
  <si>
    <t>１　事業所情報</t>
    <rPh sb="2" eb="5">
      <t>ジギョウショ</t>
    </rPh>
    <rPh sb="5" eb="7">
      <t>ジョウホウ</t>
    </rPh>
    <phoneticPr fontId="12"/>
  </si>
  <si>
    <t>事業所名</t>
    <rPh sb="0" eb="1">
      <t>コト</t>
    </rPh>
    <rPh sb="1" eb="2">
      <t>ゴウ</t>
    </rPh>
    <rPh sb="2" eb="3">
      <t>ショ</t>
    </rPh>
    <rPh sb="3" eb="4">
      <t>メイ</t>
    </rPh>
    <phoneticPr fontId="12"/>
  </si>
  <si>
    <t>障害福祉サービス等の種類</t>
    <phoneticPr fontId="12"/>
  </si>
  <si>
    <r>
      <t>※事業所等で行っている主な障害福祉サービス等の種類を</t>
    </r>
    <r>
      <rPr>
        <u/>
        <sz val="12"/>
        <rFont val="ＭＳ Ｐゴシック"/>
        <family val="3"/>
        <charset val="128"/>
      </rPr>
      <t>１つ</t>
    </r>
    <r>
      <rPr>
        <sz val="12"/>
        <rFont val="ＭＳ Ｐゴシック"/>
        <family val="3"/>
        <charset val="128"/>
      </rPr>
      <t>記入すること。</t>
    </r>
    <phoneticPr fontId="12"/>
  </si>
  <si>
    <t>事業所所在地の市町名</t>
    <rPh sb="0" eb="3">
      <t>ジギョウショ</t>
    </rPh>
    <rPh sb="3" eb="5">
      <t>ショザイ</t>
    </rPh>
    <rPh sb="5" eb="6">
      <t>チ</t>
    </rPh>
    <rPh sb="7" eb="9">
      <t>シチョウ</t>
    </rPh>
    <rPh sb="9" eb="10">
      <t>メイ</t>
    </rPh>
    <phoneticPr fontId="12"/>
  </si>
  <si>
    <t>事業所所在地の圏域名</t>
    <rPh sb="7" eb="9">
      <t>ケンイキ</t>
    </rPh>
    <phoneticPr fontId="12"/>
  </si>
  <si>
    <t>※プルダウンで選択したください。</t>
    <rPh sb="7" eb="9">
      <t>センタク</t>
    </rPh>
    <phoneticPr fontId="12"/>
  </si>
  <si>
    <t>定員</t>
    <rPh sb="0" eb="2">
      <t>テイイン</t>
    </rPh>
    <phoneticPr fontId="12"/>
  </si>
  <si>
    <t>※数字のみ入力してください</t>
    <rPh sb="1" eb="3">
      <t>スウジ</t>
    </rPh>
    <rPh sb="5" eb="7">
      <t>ニュウリョク</t>
    </rPh>
    <phoneticPr fontId="12"/>
  </si>
  <si>
    <t>利用者数</t>
    <rPh sb="0" eb="3">
      <t>リヨウシャ</t>
    </rPh>
    <rPh sb="3" eb="4">
      <t>スウ</t>
    </rPh>
    <phoneticPr fontId="12"/>
  </si>
  <si>
    <t>職員数</t>
    <rPh sb="0" eb="3">
      <t>ショクインスウ</t>
    </rPh>
    <phoneticPr fontId="12"/>
  </si>
  <si>
    <t>担当者名</t>
    <rPh sb="0" eb="4">
      <t>タントウシャメイ</t>
    </rPh>
    <phoneticPr fontId="12"/>
  </si>
  <si>
    <t>電話番号</t>
    <rPh sb="0" eb="2">
      <t>デンワ</t>
    </rPh>
    <rPh sb="2" eb="4">
      <t>バンゴウ</t>
    </rPh>
    <phoneticPr fontId="12"/>
  </si>
  <si>
    <t>ＦＡＸ番号</t>
    <rPh sb="3" eb="5">
      <t>バンゴウ</t>
    </rPh>
    <phoneticPr fontId="12"/>
  </si>
  <si>
    <t>メールアドレス</t>
    <phoneticPr fontId="12"/>
  </si>
  <si>
    <t>２　確認事項</t>
    <phoneticPr fontId="12"/>
  </si>
  <si>
    <t>同一法人内からの複数申請</t>
    <phoneticPr fontId="12"/>
  </si>
  <si>
    <t>本事業における同一法人内からの複数申請状況を選択してください。</t>
    <rPh sb="19" eb="21">
      <t>ジョウキョウ</t>
    </rPh>
    <rPh sb="22" eb="24">
      <t>センタク</t>
    </rPh>
    <phoneticPr fontId="12"/>
  </si>
  <si>
    <t>他補助金の申請・交付状況</t>
    <rPh sb="0" eb="1">
      <t>タ</t>
    </rPh>
    <rPh sb="1" eb="4">
      <t>ホジョキン</t>
    </rPh>
    <rPh sb="5" eb="7">
      <t>シンセイ</t>
    </rPh>
    <rPh sb="8" eb="10">
      <t>コウフ</t>
    </rPh>
    <rPh sb="10" eb="12">
      <t>ジョウキョウ</t>
    </rPh>
    <phoneticPr fontId="12"/>
  </si>
  <si>
    <r>
      <t xml:space="preserve">※プルダウンで選択したください。
</t>
    </r>
    <r>
      <rPr>
        <sz val="12"/>
        <color rgb="FFFF0000"/>
        <rFont val="ＭＳ Ｐゴシック"/>
        <family val="3"/>
        <charset val="128"/>
      </rPr>
      <t>※二重で補助金交付を受けることができませんので、ご注意ください。</t>
    </r>
    <phoneticPr fontId="12"/>
  </si>
  <si>
    <t>機器名称</t>
    <rPh sb="0" eb="2">
      <t>キキ</t>
    </rPh>
    <rPh sb="2" eb="4">
      <t>メイショウ</t>
    </rPh>
    <phoneticPr fontId="12"/>
  </si>
  <si>
    <t>台数</t>
    <rPh sb="0" eb="2">
      <t>ダイスウ</t>
    </rPh>
    <phoneticPr fontId="12"/>
  </si>
  <si>
    <t>導入時期
（和暦）</t>
    <phoneticPr fontId="12"/>
  </si>
  <si>
    <t>利用状況</t>
    <rPh sb="0" eb="2">
      <t>リヨウ</t>
    </rPh>
    <rPh sb="2" eb="4">
      <t>ジョウキョウ</t>
    </rPh>
    <phoneticPr fontId="12"/>
  </si>
  <si>
    <t>・ハードウェア
（タブレット端末・パソコン・スマートフォン等）</t>
    <phoneticPr fontId="12"/>
  </si>
  <si>
    <t>・ソフトウェア
（支援記録支援・個別支援計画作成支援・請求管理支援システム等）</t>
    <phoneticPr fontId="12"/>
  </si>
  <si>
    <t>・クラウドサービス</t>
    <phoneticPr fontId="12"/>
  </si>
  <si>
    <t>・インカム
（インターカム）</t>
    <phoneticPr fontId="12"/>
  </si>
  <si>
    <t>・その他
（　　　　　　　　　　　　　　）</t>
    <rPh sb="3" eb="4">
      <t>タ</t>
    </rPh>
    <phoneticPr fontId="12"/>
  </si>
  <si>
    <t>合計台数</t>
    <rPh sb="0" eb="2">
      <t>ゴウケイ</t>
    </rPh>
    <rPh sb="2" eb="4">
      <t>ダイスウ</t>
    </rPh>
    <phoneticPr fontId="12"/>
  </si>
  <si>
    <t>台</t>
    <rPh sb="0" eb="1">
      <t>ダイ</t>
    </rPh>
    <phoneticPr fontId="12"/>
  </si>
  <si>
    <t>無線ＬＡＮ
（Ｗｉ-Ｆｉ環境等）　</t>
    <phoneticPr fontId="12"/>
  </si>
  <si>
    <t>消費税の取扱い区分</t>
    <phoneticPr fontId="12"/>
  </si>
  <si>
    <t>財産の処分制限について</t>
    <phoneticPr fontId="12"/>
  </si>
  <si>
    <t xml:space="preserve">【財産の処分制限について】
　補助事業により取得したロボット機器は、「補助金等に係る予算の執行の適切化に関する法律」に基づき、厚生労働大臣が定める期間を経過するまで、財産処分（転用、譲渡、交換、貸付、抵当権の設定、取り壊し又は廃棄）が制限されます。
※処分制限期間内に取得財産を処分する場合には、承認等の手続が必要であり、補助金の全部若しくは一部を納付させることがあります。
</t>
    <rPh sb="1" eb="3">
      <t>ザイサン</t>
    </rPh>
    <rPh sb="4" eb="6">
      <t>ショブン</t>
    </rPh>
    <rPh sb="6" eb="8">
      <t>セイゲン</t>
    </rPh>
    <rPh sb="162" eb="165">
      <t>ホジョキン</t>
    </rPh>
    <phoneticPr fontId="12"/>
  </si>
  <si>
    <t>機器種類</t>
    <rPh sb="0" eb="2">
      <t>キキ</t>
    </rPh>
    <rPh sb="2" eb="4">
      <t>シュルイ</t>
    </rPh>
    <phoneticPr fontId="12"/>
  </si>
  <si>
    <t>・AIカメラ等</t>
    <rPh sb="6" eb="7">
      <t>トウ</t>
    </rPh>
    <phoneticPr fontId="12"/>
  </si>
  <si>
    <t>３　現在のロボット機器の活用状況</t>
    <phoneticPr fontId="12"/>
  </si>
  <si>
    <t>４　現在のＩＣＴ活用状況</t>
    <phoneticPr fontId="12"/>
  </si>
  <si>
    <t>５　その他</t>
    <rPh sb="4" eb="5">
      <t>タ</t>
    </rPh>
    <phoneticPr fontId="12"/>
  </si>
  <si>
    <t>障害福祉分野の介護テクノロジー導入支援事業　施設・事業所情報（パッケージ型導入支援事業）</t>
    <rPh sb="7" eb="9">
      <t>カイゴ</t>
    </rPh>
    <rPh sb="15" eb="21">
      <t>ドウニュウシエンジギョウ</t>
    </rPh>
    <rPh sb="22" eb="24">
      <t>シセツ</t>
    </rPh>
    <rPh sb="25" eb="28">
      <t>ジギョウショ</t>
    </rPh>
    <rPh sb="28" eb="30">
      <t>ジョウホウ</t>
    </rPh>
    <rPh sb="36" eb="37">
      <t>ガタ</t>
    </rPh>
    <rPh sb="37" eb="41">
      <t>ドウニュウシエン</t>
    </rPh>
    <rPh sb="41" eb="43">
      <t>ジギョウ</t>
    </rPh>
    <phoneticPr fontId="12"/>
  </si>
  <si>
    <t>他の国庫補助事業により補助を受けているか、状況を選択してください。</t>
    <rPh sb="6" eb="8">
      <t>ジギョウ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</si>
</sst>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b/>
      <u/>
      <sz val="12"/>
      <name val="ＭＳ Ｐゴシック"/>
      <family val="3"/>
      <charset val="128"/>
      <scheme val="minor"/>
    </font>
    <font>
      <sz val="14"/>
      <name val="ＭＳ Ｐゴシック"/>
      <family val="3"/>
      <charset val="128"/>
    </font>
    <font>
      <sz val="22"/>
      <color theme="1"/>
      <name val="ＭＳ Ｐゴシック"/>
      <family val="3"/>
      <charset val="128"/>
    </font>
    <font>
      <b/>
      <sz val="14"/>
      <name val="ＭＳ Ｐゴシック"/>
      <family val="3"/>
      <charset val="128"/>
      <scheme val="minor"/>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11"/>
      <color theme="1"/>
      <name val="ＭＳ Ｐゴシック"/>
      <family val="2"/>
      <scheme val="minor"/>
    </font>
    <font>
      <b/>
      <sz val="14"/>
      <color theme="1"/>
      <name val="ＭＳ Ｐゴシック"/>
      <family val="3"/>
      <charset val="128"/>
    </font>
    <font>
      <sz val="14"/>
      <color theme="1"/>
      <name val="ＭＳ 明朝"/>
      <family val="1"/>
      <charset val="128"/>
    </font>
    <font>
      <u/>
      <sz val="12"/>
      <name val="ＭＳ Ｐゴシック"/>
      <family val="3"/>
      <charset val="128"/>
    </font>
    <font>
      <sz val="12"/>
      <color rgb="FFFF0000"/>
      <name val="ＭＳ Ｐゴシック"/>
      <family val="3"/>
      <charset val="128"/>
    </font>
    <font>
      <sz val="14"/>
      <name val="ＭＳ 明朝"/>
      <family val="1"/>
      <charset val="128"/>
    </font>
    <font>
      <sz val="12"/>
      <name val="ＭＳ 明朝"/>
      <family val="1"/>
      <charset val="128"/>
    </font>
  </fonts>
  <fills count="10">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1" tint="0.34998626667073579"/>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1" fillId="0" borderId="0" applyFont="0" applyFill="0" applyBorder="0" applyAlignment="0" applyProtection="0">
      <alignment vertical="center"/>
    </xf>
  </cellStyleXfs>
  <cellXfs count="366">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6" xfId="9" applyFont="1" applyFill="1" applyBorder="1" applyAlignment="1">
      <alignment horizontal="center" vertical="center"/>
    </xf>
    <xf numFmtId="0" fontId="16" fillId="0" borderId="0" xfId="9" applyFont="1">
      <alignment vertical="center"/>
    </xf>
    <xf numFmtId="0" fontId="16" fillId="3" borderId="32" xfId="9" applyFont="1" applyFill="1" applyBorder="1" applyAlignment="1">
      <alignment horizontal="center" vertical="center" shrinkToFit="1"/>
    </xf>
    <xf numFmtId="0" fontId="16" fillId="3" borderId="32" xfId="9" applyFont="1" applyFill="1" applyBorder="1" applyAlignment="1">
      <alignment horizontal="center" vertical="center"/>
    </xf>
    <xf numFmtId="0" fontId="16" fillId="3" borderId="24"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6" fillId="0" borderId="0" xfId="0" applyFont="1">
      <alignment vertical="center"/>
    </xf>
    <xf numFmtId="0" fontId="37"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40" fillId="0" borderId="0" xfId="0" applyFont="1">
      <alignment vertical="center"/>
    </xf>
    <xf numFmtId="0" fontId="16" fillId="0" borderId="0" xfId="0" applyFont="1">
      <alignment vertical="center"/>
    </xf>
    <xf numFmtId="0" fontId="43" fillId="0" borderId="0" xfId="0" applyFont="1">
      <alignment vertical="center"/>
    </xf>
    <xf numFmtId="0" fontId="23" fillId="0" borderId="0" xfId="0" applyFont="1">
      <alignment vertical="center"/>
    </xf>
    <xf numFmtId="0" fontId="44" fillId="0" borderId="0" xfId="9" applyFont="1" applyProtection="1">
      <alignment vertical="center"/>
      <protection locked="0"/>
    </xf>
    <xf numFmtId="0" fontId="30" fillId="0" borderId="0" xfId="9" applyFont="1" applyAlignment="1" applyProtection="1">
      <alignment horizontal="center" vertical="center"/>
      <protection locked="0"/>
    </xf>
    <xf numFmtId="0" fontId="17" fillId="0" borderId="2" xfId="9" applyFont="1" applyBorder="1" applyAlignment="1" applyProtection="1">
      <alignment vertical="top"/>
      <protection locked="0"/>
    </xf>
    <xf numFmtId="0" fontId="45" fillId="0" borderId="0" xfId="0" applyFont="1" applyAlignment="1">
      <alignment horizontal="left" vertical="center"/>
    </xf>
    <xf numFmtId="0" fontId="46" fillId="0" borderId="0" xfId="0" applyFont="1" applyAlignment="1">
      <alignment horizontal="center" vertical="center" wrapText="1"/>
    </xf>
    <xf numFmtId="0" fontId="45" fillId="0" borderId="0" xfId="0" applyFont="1">
      <alignment vertical="center"/>
    </xf>
    <xf numFmtId="0" fontId="17"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5" fillId="0" borderId="0" xfId="9">
      <alignment vertical="center"/>
    </xf>
    <xf numFmtId="0" fontId="15" fillId="0" borderId="0" xfId="9" applyProtection="1">
      <alignment vertical="center"/>
      <protection locked="0"/>
    </xf>
    <xf numFmtId="0" fontId="28" fillId="7" borderId="3" xfId="9" applyFont="1" applyFill="1" applyBorder="1" applyProtection="1">
      <alignmen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28" fillId="0" borderId="0" xfId="9" applyFont="1" applyProtection="1">
      <alignment vertical="center"/>
      <protection locked="0"/>
    </xf>
    <xf numFmtId="178" fontId="23" fillId="0" borderId="0" xfId="0" applyNumberFormat="1" applyFont="1" applyAlignment="1">
      <alignment horizontal="center" vertical="center"/>
    </xf>
    <xf numFmtId="0" fontId="38" fillId="0" borderId="0" xfId="0" applyFont="1" applyAlignment="1">
      <alignment horizontal="center"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2" fillId="0" borderId="0" xfId="0" applyFont="1" applyAlignment="1">
      <alignment horizontal="center" vertical="center" wrapText="1"/>
    </xf>
    <xf numFmtId="177" fontId="23" fillId="0" borderId="0" xfId="0" applyNumberFormat="1" applyFont="1">
      <alignment vertical="center"/>
    </xf>
    <xf numFmtId="0" fontId="16" fillId="0" borderId="0" xfId="35" applyFont="1">
      <alignment vertical="center"/>
    </xf>
    <xf numFmtId="0" fontId="27" fillId="0" borderId="0" xfId="35" applyFont="1" applyAlignment="1">
      <alignment horizontal="center" vertical="center"/>
    </xf>
    <xf numFmtId="0" fontId="1" fillId="0" borderId="0" xfId="35">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3" xfId="9" applyFont="1" applyBorder="1" applyAlignment="1" applyProtection="1">
      <alignment horizontal="center" vertical="center"/>
      <protection locked="0"/>
    </xf>
    <xf numFmtId="0" fontId="17" fillId="0" borderId="0" xfId="9" applyFont="1" applyAlignment="1" applyProtection="1">
      <alignment vertical="top"/>
      <protection locked="0"/>
    </xf>
    <xf numFmtId="0" fontId="17" fillId="0" borderId="0" xfId="9" applyFont="1" applyAlignment="1" applyProtection="1">
      <alignment horizontal="right" vertical="center"/>
      <protection locked="0"/>
    </xf>
    <xf numFmtId="0" fontId="17" fillId="0" borderId="0" xfId="9" applyFont="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0" xfId="9" applyFont="1" applyAlignment="1" applyProtection="1">
      <alignment horizontal="left" vertical="center"/>
      <protection locked="0"/>
    </xf>
    <xf numFmtId="0" fontId="27" fillId="0" borderId="0" xfId="0" applyFont="1" applyAlignment="1">
      <alignment horizontal="center" vertical="center" wrapText="1"/>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49"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6" xfId="0" applyNumberFormat="1" applyFont="1" applyBorder="1" applyAlignment="1">
      <alignment horizontal="center" vertical="center" shrinkToFit="1"/>
    </xf>
    <xf numFmtId="183" fontId="0" fillId="0" borderId="0" xfId="0" applyNumberFormat="1" applyAlignment="1">
      <alignment vertical="center" shrinkToFit="1"/>
    </xf>
    <xf numFmtId="0" fontId="14" fillId="0" borderId="53" xfId="0" applyFont="1" applyBorder="1" applyAlignment="1">
      <alignment horizontal="left" vertical="center" shrinkToFit="1"/>
    </xf>
    <xf numFmtId="180" fontId="14" fillId="0" borderId="53" xfId="0" applyNumberFormat="1" applyFont="1" applyBorder="1" applyAlignment="1">
      <alignment vertical="center" shrinkToFit="1"/>
    </xf>
    <xf numFmtId="181" fontId="14" fillId="0" borderId="53" xfId="0" applyNumberFormat="1" applyFont="1" applyBorder="1" applyAlignment="1">
      <alignment vertical="center" shrinkToFit="1"/>
    </xf>
    <xf numFmtId="182" fontId="14" fillId="0" borderId="53"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57" xfId="0" applyFont="1" applyBorder="1" applyAlignment="1">
      <alignment horizontal="left" vertical="center" shrinkToFit="1"/>
    </xf>
    <xf numFmtId="180" fontId="14" fillId="0" borderId="57" xfId="0" applyNumberFormat="1" applyFont="1" applyBorder="1" applyAlignment="1">
      <alignment vertical="center" shrinkToFit="1"/>
    </xf>
    <xf numFmtId="181" fontId="14" fillId="0" borderId="57" xfId="0" applyNumberFormat="1" applyFont="1" applyBorder="1" applyAlignment="1">
      <alignment vertical="center" shrinkToFit="1"/>
    </xf>
    <xf numFmtId="182" fontId="14" fillId="0" borderId="57" xfId="0" applyNumberFormat="1" applyFont="1" applyBorder="1" applyAlignment="1">
      <alignment vertical="center" shrinkToFit="1"/>
    </xf>
    <xf numFmtId="183" fontId="14" fillId="2" borderId="57" xfId="0" applyNumberFormat="1" applyFont="1" applyFill="1" applyBorder="1" applyAlignment="1">
      <alignment vertical="center" shrinkToFit="1"/>
    </xf>
    <xf numFmtId="184" fontId="14" fillId="2" borderId="57" xfId="0" applyNumberFormat="1" applyFont="1" applyFill="1" applyBorder="1" applyAlignment="1">
      <alignment vertical="center" shrinkToFit="1"/>
    </xf>
    <xf numFmtId="0" fontId="14" fillId="0" borderId="64" xfId="0" applyFont="1" applyBorder="1" applyAlignment="1">
      <alignment horizontal="left" vertical="center" shrinkToFit="1"/>
    </xf>
    <xf numFmtId="180" fontId="14" fillId="0" borderId="64" xfId="0" applyNumberFormat="1" applyFont="1" applyBorder="1" applyAlignment="1">
      <alignment vertical="center" shrinkToFit="1"/>
    </xf>
    <xf numFmtId="181" fontId="14" fillId="0" borderId="64" xfId="0" applyNumberFormat="1" applyFont="1" applyBorder="1" applyAlignment="1">
      <alignment vertical="center" shrinkToFit="1"/>
    </xf>
    <xf numFmtId="182" fontId="14" fillId="0" borderId="64" xfId="0" applyNumberFormat="1" applyFont="1" applyBorder="1" applyAlignment="1">
      <alignment vertical="center" shrinkToFit="1"/>
    </xf>
    <xf numFmtId="183" fontId="14" fillId="2" borderId="64" xfId="0" applyNumberFormat="1" applyFont="1" applyFill="1" applyBorder="1" applyAlignment="1">
      <alignment vertical="center" shrinkToFit="1"/>
    </xf>
    <xf numFmtId="184" fontId="14" fillId="2" borderId="64" xfId="0" applyNumberFormat="1" applyFont="1" applyFill="1" applyBorder="1" applyAlignment="1">
      <alignment vertical="center" shrinkToFit="1"/>
    </xf>
    <xf numFmtId="0" fontId="14" fillId="0" borderId="70" xfId="0" applyFont="1" applyBorder="1" applyAlignment="1">
      <alignment horizontal="left" vertical="center" shrinkToFit="1"/>
    </xf>
    <xf numFmtId="180" fontId="14" fillId="0" borderId="70" xfId="0" applyNumberFormat="1" applyFont="1" applyBorder="1" applyAlignment="1">
      <alignment vertical="center" shrinkToFit="1"/>
    </xf>
    <xf numFmtId="181" fontId="14" fillId="0" borderId="70" xfId="0" applyNumberFormat="1" applyFont="1" applyBorder="1" applyAlignment="1">
      <alignment vertical="center" shrinkToFit="1"/>
    </xf>
    <xf numFmtId="182" fontId="14" fillId="0" borderId="70" xfId="0" applyNumberFormat="1" applyFont="1" applyBorder="1" applyAlignment="1">
      <alignment vertical="center" shrinkToFit="1"/>
    </xf>
    <xf numFmtId="183" fontId="14" fillId="2" borderId="70" xfId="0" applyNumberFormat="1" applyFont="1" applyFill="1" applyBorder="1" applyAlignment="1">
      <alignment vertical="center" shrinkToFit="1"/>
    </xf>
    <xf numFmtId="184" fontId="14" fillId="2" borderId="70" xfId="0" applyNumberFormat="1" applyFont="1" applyFill="1" applyBorder="1" applyAlignment="1">
      <alignment vertical="center" shrinkToFit="1"/>
    </xf>
    <xf numFmtId="183" fontId="14" fillId="2" borderId="16" xfId="0" applyNumberFormat="1" applyFont="1" applyFill="1" applyBorder="1" applyAlignment="1">
      <alignment vertical="center" shrinkToFit="1"/>
    </xf>
    <xf numFmtId="184" fontId="14" fillId="2" borderId="16"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177" fontId="30" fillId="2" borderId="1" xfId="0" applyNumberFormat="1" applyFont="1" applyFill="1" applyBorder="1">
      <alignment vertical="center"/>
    </xf>
    <xf numFmtId="41" fontId="14" fillId="0" borderId="0" xfId="0" applyNumberFormat="1" applyFont="1" applyAlignment="1">
      <alignment horizontal="center" vertical="center"/>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4" fontId="14" fillId="0" borderId="0" xfId="0" applyNumberFormat="1" applyFont="1" applyAlignment="1">
      <alignment vertical="center" shrinkToFit="1"/>
    </xf>
    <xf numFmtId="0" fontId="30" fillId="0" borderId="0" xfId="0" applyFont="1" applyAlignment="1" applyProtection="1">
      <alignment vertical="center" shrinkToFit="1"/>
      <protection locked="0"/>
    </xf>
    <xf numFmtId="0" fontId="14" fillId="0" borderId="0" xfId="0" applyFont="1" applyAlignment="1">
      <alignment horizontal="right" vertical="center"/>
    </xf>
    <xf numFmtId="0" fontId="14" fillId="0" borderId="17" xfId="0" applyFont="1" applyBorder="1">
      <alignment vertical="center"/>
    </xf>
    <xf numFmtId="0" fontId="14" fillId="0" borderId="10" xfId="0" applyFont="1" applyBorder="1">
      <alignment vertical="center"/>
    </xf>
    <xf numFmtId="0" fontId="14" fillId="0" borderId="5" xfId="0" applyFont="1" applyBorder="1">
      <alignment vertical="center"/>
    </xf>
    <xf numFmtId="0" fontId="28" fillId="0" borderId="5" xfId="0" applyFont="1" applyBorder="1">
      <alignment vertical="center"/>
    </xf>
    <xf numFmtId="0" fontId="14" fillId="0" borderId="25" xfId="0" applyFont="1" applyBorder="1">
      <alignment vertical="center"/>
    </xf>
    <xf numFmtId="0" fontId="14" fillId="0" borderId="12" xfId="0" applyFont="1" applyBorder="1">
      <alignment vertical="center"/>
    </xf>
    <xf numFmtId="177" fontId="38" fillId="0" borderId="0" xfId="0" applyNumberFormat="1" applyFont="1">
      <alignment vertical="center"/>
    </xf>
    <xf numFmtId="183" fontId="0" fillId="2" borderId="1" xfId="0" applyNumberFormat="1" applyFill="1" applyBorder="1" applyAlignment="1">
      <alignment vertical="center" shrinkToFit="1"/>
    </xf>
    <xf numFmtId="181" fontId="14" fillId="0" borderId="0" xfId="0" applyNumberFormat="1" applyFont="1" applyAlignment="1">
      <alignment horizontal="right" vertical="center" shrinkToFit="1"/>
    </xf>
    <xf numFmtId="0" fontId="0" fillId="6" borderId="11" xfId="0" applyFill="1" applyBorder="1" applyAlignment="1">
      <alignment horizontal="center" vertical="center" wrapText="1"/>
    </xf>
    <xf numFmtId="0" fontId="53" fillId="0" borderId="80" xfId="0" applyFont="1" applyBorder="1" applyAlignment="1">
      <alignment horizontal="center" vertical="center" shrinkToFit="1"/>
    </xf>
    <xf numFmtId="0" fontId="53" fillId="0" borderId="81" xfId="0" applyFont="1" applyBorder="1" applyAlignment="1">
      <alignment horizontal="center" vertical="center" shrinkToFit="1"/>
    </xf>
    <xf numFmtId="0" fontId="53" fillId="0" borderId="85" xfId="0" applyFont="1" applyBorder="1" applyAlignment="1">
      <alignment horizontal="center" vertical="center" shrinkToFit="1"/>
    </xf>
    <xf numFmtId="0" fontId="53" fillId="0" borderId="89" xfId="0" applyFont="1" applyBorder="1" applyAlignment="1">
      <alignment horizontal="center" vertical="center" shrinkToFit="1"/>
    </xf>
    <xf numFmtId="0" fontId="53" fillId="0" borderId="74" xfId="0" applyFont="1" applyBorder="1" applyAlignment="1">
      <alignment horizontal="center" vertical="center" shrinkToFit="1"/>
    </xf>
    <xf numFmtId="0" fontId="53" fillId="0" borderId="26" xfId="0" applyFont="1" applyBorder="1" applyAlignment="1">
      <alignment horizontal="center" vertical="center" shrinkToFit="1"/>
    </xf>
    <xf numFmtId="0" fontId="53" fillId="0" borderId="20" xfId="0" applyFont="1" applyBorder="1" applyAlignment="1">
      <alignment horizontal="center" vertical="center" shrinkToFit="1"/>
    </xf>
    <xf numFmtId="0" fontId="53" fillId="0" borderId="23" xfId="0" applyFont="1" applyBorder="1" applyAlignment="1">
      <alignment horizontal="left" vertical="center" wrapText="1" justifyLastLine="1" shrinkToFit="1"/>
    </xf>
    <xf numFmtId="0" fontId="14" fillId="0" borderId="0" xfId="0" applyFont="1" applyAlignment="1">
      <alignment horizontal="left" vertical="center" wrapText="1"/>
    </xf>
    <xf numFmtId="0" fontId="53" fillId="0" borderId="14" xfId="0" applyFont="1" applyBorder="1" applyAlignment="1">
      <alignment horizontal="distributed" vertical="center" wrapText="1" justifyLastLine="1" shrinkToFit="1"/>
    </xf>
    <xf numFmtId="0" fontId="53" fillId="0" borderId="1" xfId="0" applyFont="1" applyBorder="1" applyAlignment="1">
      <alignment horizontal="distributed" vertical="center" wrapText="1" justifyLastLine="1" shrinkToFit="1"/>
    </xf>
    <xf numFmtId="0" fontId="56" fillId="0" borderId="31" xfId="0" applyFont="1" applyBorder="1" applyAlignment="1">
      <alignment horizontal="left" vertical="center" shrinkToFit="1"/>
    </xf>
    <xf numFmtId="0" fontId="53" fillId="0" borderId="16" xfId="0" applyFont="1" applyBorder="1" applyAlignment="1">
      <alignment horizontal="distributed" vertical="center" wrapText="1" justifyLastLine="1" shrinkToFit="1"/>
    </xf>
    <xf numFmtId="0" fontId="56" fillId="0" borderId="9" xfId="0" applyFont="1" applyBorder="1" applyAlignment="1">
      <alignment horizontal="left" vertical="center" shrinkToFit="1"/>
    </xf>
    <xf numFmtId="0" fontId="56" fillId="0" borderId="23" xfId="0" applyFont="1" applyBorder="1" applyAlignment="1">
      <alignment horizontal="left" vertical="center" shrinkToFit="1"/>
    </xf>
    <xf numFmtId="0" fontId="53" fillId="0" borderId="78" xfId="0" applyFont="1" applyBorder="1" applyAlignment="1">
      <alignment horizontal="center" vertical="center" wrapText="1" shrinkToFit="1"/>
    </xf>
    <xf numFmtId="0" fontId="53" fillId="0" borderId="18" xfId="0" applyFont="1" applyBorder="1" applyAlignment="1">
      <alignment horizontal="distributed" vertical="center" wrapText="1" justifyLastLine="1" shrinkToFit="1"/>
    </xf>
    <xf numFmtId="0" fontId="53" fillId="0" borderId="91" xfId="0" applyFont="1" applyBorder="1" applyAlignment="1">
      <alignment horizontal="distributed" vertical="center" wrapText="1" justifyLastLine="1" shrinkToFit="1"/>
    </xf>
    <xf numFmtId="0" fontId="56" fillId="9" borderId="19" xfId="0" applyFont="1" applyFill="1" applyBorder="1" applyAlignment="1">
      <alignment horizontal="left" vertical="center" shrinkToFit="1"/>
    </xf>
    <xf numFmtId="0" fontId="53" fillId="0" borderId="75" xfId="0" applyFont="1" applyBorder="1" applyAlignment="1">
      <alignment horizontal="center" vertical="center" wrapText="1" shrinkToFit="1"/>
    </xf>
    <xf numFmtId="0" fontId="56" fillId="0" borderId="44" xfId="0" applyFont="1" applyBorder="1" applyAlignment="1">
      <alignment horizontal="left" vertical="center" shrinkToFit="1"/>
    </xf>
    <xf numFmtId="0" fontId="53" fillId="0" borderId="20" xfId="0" applyFont="1" applyBorder="1" applyAlignment="1">
      <alignment horizontal="left" vertical="center" shrinkToFit="1"/>
    </xf>
    <xf numFmtId="0" fontId="53" fillId="0" borderId="22" xfId="0" applyFont="1" applyBorder="1" applyAlignment="1">
      <alignment horizontal="distributed" vertical="center" wrapText="1" justifyLastLine="1" shrinkToFit="1"/>
    </xf>
    <xf numFmtId="0" fontId="56" fillId="0" borderId="38" xfId="0" applyFont="1" applyBorder="1" applyAlignment="1">
      <alignment horizontal="left" vertical="center" shrinkToFit="1"/>
    </xf>
    <xf numFmtId="0" fontId="53" fillId="0" borderId="19" xfId="0" applyFont="1" applyBorder="1" applyAlignment="1">
      <alignment horizontal="left" vertical="center" wrapText="1" justifyLastLine="1" shrinkToFit="1"/>
    </xf>
    <xf numFmtId="0" fontId="53" fillId="0" borderId="31" xfId="0" applyFont="1" applyBorder="1" applyAlignment="1">
      <alignment horizontal="left" vertical="center" shrinkToFit="1"/>
    </xf>
    <xf numFmtId="0" fontId="53" fillId="0" borderId="93" xfId="0" applyFont="1" applyBorder="1" applyAlignment="1">
      <alignment horizontal="distributed" vertical="center" wrapText="1" justifyLastLine="1" shrinkToFit="1"/>
    </xf>
    <xf numFmtId="0" fontId="53" fillId="0" borderId="94" xfId="0" applyFont="1" applyBorder="1" applyAlignment="1">
      <alignment horizontal="center" vertical="center" wrapText="1" justifyLastLine="1" shrinkToFit="1"/>
    </xf>
    <xf numFmtId="0" fontId="56" fillId="0" borderId="95" xfId="0" applyFont="1" applyBorder="1" applyAlignment="1">
      <alignment horizontal="center" vertical="center" wrapText="1"/>
    </xf>
    <xf numFmtId="0" fontId="45" fillId="0" borderId="43" xfId="0" applyFont="1" applyBorder="1" applyAlignment="1">
      <alignment horizontal="center" vertical="center" textRotation="255" shrinkToFit="1"/>
    </xf>
    <xf numFmtId="0" fontId="45" fillId="0" borderId="45" xfId="0" applyFont="1" applyBorder="1" applyAlignment="1">
      <alignment horizontal="center" vertical="center" textRotation="255" shrinkToFit="1"/>
    </xf>
    <xf numFmtId="0" fontId="45" fillId="0" borderId="46" xfId="0" applyFont="1" applyBorder="1" applyAlignment="1">
      <alignment horizontal="center" vertical="center" textRotation="255" shrinkToFit="1"/>
    </xf>
    <xf numFmtId="0" fontId="52" fillId="0" borderId="8" xfId="0" applyFont="1" applyBorder="1" applyAlignment="1">
      <alignment horizontal="center" vertical="center"/>
    </xf>
    <xf numFmtId="0" fontId="45" fillId="0" borderId="43" xfId="0" applyFont="1" applyBorder="1" applyAlignment="1">
      <alignment horizontal="center" vertical="center" textRotation="255"/>
    </xf>
    <xf numFmtId="0" fontId="45" fillId="0" borderId="45" xfId="0" applyFont="1" applyBorder="1" applyAlignment="1">
      <alignment horizontal="center" vertical="center" textRotation="255"/>
    </xf>
    <xf numFmtId="0" fontId="45" fillId="0" borderId="46" xfId="0" applyFont="1" applyBorder="1" applyAlignment="1">
      <alignment horizontal="center" vertical="center" textRotation="255"/>
    </xf>
    <xf numFmtId="0" fontId="53" fillId="0" borderId="37" xfId="0" applyFont="1" applyBorder="1" applyAlignment="1">
      <alignment horizontal="center" vertical="center" wrapText="1" justifyLastLine="1" shrinkToFit="1"/>
    </xf>
    <xf numFmtId="0" fontId="53" fillId="0" borderId="36" xfId="0" applyFont="1" applyBorder="1" applyAlignment="1">
      <alignment horizontal="center" vertical="center" wrapText="1" justifyLastLine="1" shrinkToFit="1"/>
    </xf>
    <xf numFmtId="0" fontId="53" fillId="0" borderId="35" xfId="0" applyFont="1" applyBorder="1" applyAlignment="1">
      <alignment horizontal="center" vertical="center" wrapText="1" justifyLastLine="1" shrinkToFit="1"/>
    </xf>
    <xf numFmtId="0" fontId="53" fillId="0" borderId="82" xfId="0" applyFont="1" applyBorder="1" applyAlignment="1">
      <alignment horizontal="center" vertical="center" wrapText="1" justifyLastLine="1" shrinkToFit="1"/>
    </xf>
    <xf numFmtId="0" fontId="53" fillId="0" borderId="83" xfId="0" applyFont="1" applyBorder="1" applyAlignment="1">
      <alignment horizontal="center" vertical="center" wrapText="1" justifyLastLine="1" shrinkToFit="1"/>
    </xf>
    <xf numFmtId="0" fontId="53" fillId="0" borderId="84" xfId="0" applyFont="1" applyBorder="1" applyAlignment="1">
      <alignment horizontal="center" vertical="center" wrapText="1" justifyLastLine="1" shrinkToFit="1"/>
    </xf>
    <xf numFmtId="0" fontId="53" fillId="0" borderId="86" xfId="0" applyFont="1" applyBorder="1" applyAlignment="1">
      <alignment horizontal="center" vertical="center" wrapText="1" justifyLastLine="1" shrinkToFit="1"/>
    </xf>
    <xf numFmtId="0" fontId="53" fillId="0" borderId="87" xfId="0" applyFont="1" applyBorder="1" applyAlignment="1">
      <alignment horizontal="center" vertical="center" wrapText="1" justifyLastLine="1" shrinkToFit="1"/>
    </xf>
    <xf numFmtId="0" fontId="53" fillId="0" borderId="88" xfId="0" applyFont="1" applyBorder="1" applyAlignment="1">
      <alignment horizontal="center" vertical="center" wrapText="1" justifyLastLine="1" shrinkToFit="1"/>
    </xf>
    <xf numFmtId="0" fontId="53" fillId="0" borderId="48" xfId="0" applyFont="1" applyBorder="1" applyAlignment="1">
      <alignment horizontal="center" vertical="center" wrapText="1" justifyLastLine="1" shrinkToFit="1"/>
    </xf>
    <xf numFmtId="0" fontId="53" fillId="0" borderId="51" xfId="0" applyFont="1" applyBorder="1" applyAlignment="1">
      <alignment horizontal="center" vertical="center" wrapText="1" justifyLastLine="1" shrinkToFit="1"/>
    </xf>
    <xf numFmtId="0" fontId="53" fillId="0" borderId="52" xfId="0" applyFont="1" applyBorder="1" applyAlignment="1">
      <alignment horizontal="center" vertical="center" wrapText="1" justifyLastLine="1" shrinkToFit="1"/>
    </xf>
    <xf numFmtId="0" fontId="53" fillId="8" borderId="4" xfId="0" applyFont="1" applyFill="1" applyBorder="1" applyAlignment="1">
      <alignment horizontal="left" vertical="center" wrapText="1" justifyLastLine="1" shrinkToFit="1"/>
    </xf>
    <xf numFmtId="0" fontId="53" fillId="8" borderId="6" xfId="0" applyFont="1" applyFill="1" applyBorder="1" applyAlignment="1">
      <alignment horizontal="left" vertical="center" wrapText="1" justifyLastLine="1" shrinkToFit="1"/>
    </xf>
    <xf numFmtId="0" fontId="53" fillId="8" borderId="3" xfId="0" applyFont="1" applyFill="1" applyBorder="1" applyAlignment="1">
      <alignment horizontal="left" vertical="center" wrapText="1" justifyLastLine="1" shrinkToFit="1"/>
    </xf>
    <xf numFmtId="0" fontId="53" fillId="8" borderId="18" xfId="0" applyFont="1" applyFill="1" applyBorder="1" applyAlignment="1">
      <alignment horizontal="left" vertical="center" wrapText="1" justifyLastLine="1" shrinkToFit="1"/>
    </xf>
    <xf numFmtId="0" fontId="53" fillId="8" borderId="39" xfId="0" applyFont="1" applyFill="1" applyBorder="1" applyAlignment="1">
      <alignment horizontal="left" vertical="center" wrapText="1" justifyLastLine="1" shrinkToFit="1"/>
    </xf>
    <xf numFmtId="0" fontId="53" fillId="8" borderId="21" xfId="0" applyFont="1" applyFill="1" applyBorder="1" applyAlignment="1">
      <alignment horizontal="left" vertical="center" wrapText="1" justifyLastLine="1" shrinkToFit="1"/>
    </xf>
    <xf numFmtId="0" fontId="56" fillId="0" borderId="42" xfId="0" applyFont="1" applyBorder="1" applyAlignment="1">
      <alignment horizontal="center" vertical="center" wrapText="1"/>
    </xf>
    <xf numFmtId="0" fontId="56" fillId="0" borderId="15" xfId="0" applyFont="1" applyBorder="1" applyAlignment="1">
      <alignment horizontal="center" vertical="center" wrapText="1"/>
    </xf>
    <xf numFmtId="0" fontId="56" fillId="0" borderId="41" xfId="0" applyFont="1" applyBorder="1" applyAlignment="1">
      <alignment horizontal="center" vertical="center" wrapText="1"/>
    </xf>
    <xf numFmtId="0" fontId="57" fillId="0" borderId="4" xfId="0" applyFont="1" applyBorder="1" applyAlignment="1">
      <alignment horizontal="center" vertical="center"/>
    </xf>
    <xf numFmtId="0" fontId="57" fillId="0" borderId="6" xfId="0" applyFont="1" applyBorder="1" applyAlignment="1">
      <alignment horizontal="center" vertical="center"/>
    </xf>
    <xf numFmtId="0" fontId="57" fillId="0" borderId="40" xfId="0" applyFont="1" applyBorder="1" applyAlignment="1">
      <alignment horizontal="center" vertical="center"/>
    </xf>
    <xf numFmtId="0" fontId="56" fillId="0" borderId="92" xfId="0" applyFont="1" applyBorder="1" applyAlignment="1">
      <alignment horizontal="left" vertical="center" wrapText="1"/>
    </xf>
    <xf numFmtId="0" fontId="56" fillId="0" borderId="8" xfId="0" applyFont="1" applyBorder="1" applyAlignment="1">
      <alignment horizontal="left" vertical="center" wrapText="1"/>
    </xf>
    <xf numFmtId="0" fontId="56" fillId="0" borderId="79" xfId="0" applyFont="1" applyBorder="1" applyAlignment="1">
      <alignment horizontal="left" vertical="center" wrapText="1"/>
    </xf>
    <xf numFmtId="0" fontId="53" fillId="0" borderId="96" xfId="0" applyFont="1" applyBorder="1" applyAlignment="1">
      <alignment horizontal="center" vertical="center" wrapText="1" justifyLastLine="1" shrinkToFit="1"/>
    </xf>
    <xf numFmtId="0" fontId="53" fillId="0" borderId="97" xfId="0" applyFont="1" applyBorder="1" applyAlignment="1">
      <alignment horizontal="center" vertical="center" wrapText="1" justifyLastLine="1" shrinkToFit="1"/>
    </xf>
    <xf numFmtId="0" fontId="53" fillId="0" borderId="69" xfId="0" applyFont="1" applyBorder="1" applyAlignment="1">
      <alignment horizontal="left" vertical="center" wrapText="1" shrinkToFit="1"/>
    </xf>
    <xf numFmtId="0" fontId="53" fillId="0" borderId="22" xfId="0" applyFont="1" applyBorder="1" applyAlignment="1">
      <alignment horizontal="left" vertical="center" wrapText="1" shrinkToFit="1"/>
    </xf>
    <xf numFmtId="0" fontId="53" fillId="0" borderId="90" xfId="0" applyFont="1" applyBorder="1" applyAlignment="1">
      <alignment horizontal="left" vertical="center" wrapText="1" shrinkToFit="1"/>
    </xf>
    <xf numFmtId="0" fontId="53" fillId="0" borderId="3" xfId="0" applyFont="1" applyBorder="1" applyAlignment="1">
      <alignment horizontal="left" vertical="center" wrapText="1" shrinkToFit="1"/>
    </xf>
    <xf numFmtId="0" fontId="53" fillId="0" borderId="78" xfId="0" applyFont="1" applyBorder="1" applyAlignment="1">
      <alignment horizontal="center" vertical="center" wrapText="1" shrinkToFit="1"/>
    </xf>
    <xf numFmtId="0" fontId="53" fillId="0" borderId="39" xfId="0" applyFont="1" applyBorder="1" applyAlignment="1">
      <alignment horizontal="center" vertical="center" wrapText="1" shrinkToFit="1"/>
    </xf>
    <xf numFmtId="0" fontId="53" fillId="0" borderId="76" xfId="0" applyFont="1" applyBorder="1" applyAlignment="1">
      <alignment horizontal="center" vertical="center" wrapText="1" shrinkToFit="1"/>
    </xf>
    <xf numFmtId="0" fontId="53" fillId="0" borderId="77" xfId="0" applyFont="1" applyBorder="1" applyAlignment="1">
      <alignment horizontal="center" vertical="center" wrapText="1" shrinkToFit="1"/>
    </xf>
    <xf numFmtId="0" fontId="28" fillId="0" borderId="1" xfId="0" applyFont="1" applyBorder="1"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61" xfId="0" applyNumberFormat="1" applyFont="1" applyFill="1" applyBorder="1" applyAlignment="1">
      <alignment horizontal="right" vertical="center" shrinkToFit="1"/>
    </xf>
    <xf numFmtId="181" fontId="14" fillId="2" borderId="62" xfId="0" applyNumberFormat="1" applyFont="1" applyFill="1" applyBorder="1" applyAlignment="1">
      <alignment horizontal="right" vertical="center" shrinkToFit="1"/>
    </xf>
    <xf numFmtId="181" fontId="14" fillId="2" borderId="63" xfId="0" applyNumberFormat="1" applyFont="1" applyFill="1" applyBorder="1" applyAlignment="1">
      <alignment horizontal="right" vertical="center" shrinkToFit="1"/>
    </xf>
    <xf numFmtId="181" fontId="14" fillId="2" borderId="58" xfId="0" applyNumberFormat="1" applyFont="1" applyFill="1" applyBorder="1" applyAlignment="1">
      <alignment horizontal="right" vertical="center" shrinkToFit="1"/>
    </xf>
    <xf numFmtId="181" fontId="14" fillId="2" borderId="59" xfId="0" applyNumberFormat="1" applyFont="1" applyFill="1" applyBorder="1" applyAlignment="1">
      <alignment horizontal="right" vertical="center" shrinkToFit="1"/>
    </xf>
    <xf numFmtId="181" fontId="14" fillId="2" borderId="60" xfId="0" applyNumberFormat="1" applyFont="1" applyFill="1" applyBorder="1" applyAlignment="1">
      <alignment horizontal="right" vertical="center" shrinkToFi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14" fillId="0" borderId="11" xfId="0" applyFont="1" applyBorder="1" applyAlignment="1">
      <alignment horizontal="center" vertical="center" shrinkToFit="1"/>
    </xf>
    <xf numFmtId="181" fontId="14" fillId="2" borderId="54" xfId="0" applyNumberFormat="1" applyFont="1" applyFill="1" applyBorder="1" applyAlignment="1">
      <alignment horizontal="right" vertical="center" shrinkToFit="1"/>
    </xf>
    <xf numFmtId="181" fontId="14" fillId="2" borderId="55" xfId="0" applyNumberFormat="1" applyFont="1" applyFill="1" applyBorder="1" applyAlignment="1">
      <alignment horizontal="right" vertical="center" shrinkToFit="1"/>
    </xf>
    <xf numFmtId="181" fontId="14" fillId="2" borderId="56" xfId="0" applyNumberFormat="1" applyFont="1" applyFill="1" applyBorder="1" applyAlignment="1">
      <alignment horizontal="right" vertical="center" shrinkToFit="1"/>
    </xf>
    <xf numFmtId="181" fontId="14" fillId="2" borderId="71" xfId="0" applyNumberFormat="1" applyFont="1" applyFill="1" applyBorder="1" applyAlignment="1">
      <alignment horizontal="right" vertical="center" shrinkToFit="1"/>
    </xf>
    <xf numFmtId="181" fontId="14" fillId="2" borderId="72" xfId="0" applyNumberFormat="1" applyFont="1" applyFill="1" applyBorder="1" applyAlignment="1">
      <alignment horizontal="right" vertical="center" shrinkToFit="1"/>
    </xf>
    <xf numFmtId="181" fontId="14" fillId="2" borderId="73" xfId="0" applyNumberFormat="1" applyFont="1" applyFill="1" applyBorder="1" applyAlignment="1">
      <alignment horizontal="right" vertical="center" shrinkToFit="1"/>
    </xf>
    <xf numFmtId="0" fontId="14" fillId="6" borderId="10"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41" fillId="6" borderId="16" xfId="0" applyFont="1" applyFill="1" applyBorder="1" applyAlignment="1">
      <alignment horizontal="center" vertical="center" wrapText="1"/>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14" fillId="0" borderId="22" xfId="0" applyFont="1" applyBorder="1" applyAlignment="1">
      <alignment horizontal="left" vertical="center"/>
    </xf>
    <xf numFmtId="0" fontId="0" fillId="4" borderId="0" xfId="0" applyFill="1" applyAlignment="1" applyProtection="1">
      <alignment horizontal="left" vertical="center"/>
      <protection locked="0"/>
    </xf>
    <xf numFmtId="0" fontId="0" fillId="4" borderId="50" xfId="0" applyFill="1" applyBorder="1" applyAlignment="1">
      <alignment horizontal="left" vertical="center" shrinkToFit="1"/>
    </xf>
    <xf numFmtId="0" fontId="0" fillId="4" borderId="28" xfId="0" applyFill="1" applyBorder="1" applyAlignment="1">
      <alignment horizontal="left" vertical="center" shrinkToFit="1"/>
    </xf>
    <xf numFmtId="0" fontId="0" fillId="4" borderId="27" xfId="0" applyFill="1" applyBorder="1" applyAlignment="1">
      <alignment horizontal="left" vertical="center" shrinkToFit="1"/>
    </xf>
    <xf numFmtId="179" fontId="34" fillId="0" borderId="49" xfId="0" applyNumberFormat="1" applyFont="1" applyBorder="1" applyAlignment="1">
      <alignment horizontal="center" vertical="center"/>
    </xf>
    <xf numFmtId="179" fontId="34" fillId="0" borderId="30" xfId="0" applyNumberFormat="1" applyFont="1" applyBorder="1" applyAlignment="1">
      <alignment horizontal="center" vertical="center"/>
    </xf>
    <xf numFmtId="179" fontId="34" fillId="0" borderId="29" xfId="0" applyNumberFormat="1" applyFont="1" applyBorder="1" applyAlignment="1">
      <alignment horizontal="center" vertical="center"/>
    </xf>
    <xf numFmtId="0" fontId="14" fillId="4" borderId="50" xfId="0" applyFont="1" applyFill="1" applyBorder="1" applyAlignment="1">
      <alignment horizontal="left" vertical="center" shrinkToFit="1"/>
    </xf>
    <xf numFmtId="0" fontId="14" fillId="4" borderId="28" xfId="0" applyFont="1" applyFill="1" applyBorder="1" applyAlignment="1">
      <alignment horizontal="left" vertical="center" shrinkToFit="1"/>
    </xf>
    <xf numFmtId="0" fontId="14" fillId="4" borderId="27" xfId="0" applyFont="1" applyFill="1" applyBorder="1" applyAlignment="1">
      <alignment horizontal="left" vertical="center" shrinkToFit="1"/>
    </xf>
    <xf numFmtId="178" fontId="14" fillId="0" borderId="48" xfId="0" applyNumberFormat="1" applyFont="1" applyBorder="1" applyAlignment="1">
      <alignment horizontal="center" vertical="center" shrinkToFit="1"/>
    </xf>
    <xf numFmtId="178" fontId="14" fillId="0" borderId="47" xfId="0" applyNumberFormat="1" applyFont="1" applyBorder="1" applyAlignment="1">
      <alignment horizontal="center" vertical="center" shrinkToFit="1"/>
    </xf>
    <xf numFmtId="178" fontId="14" fillId="0" borderId="51" xfId="0" applyNumberFormat="1" applyFont="1" applyBorder="1" applyAlignment="1">
      <alignment horizontal="center" vertical="center" shrinkToFit="1"/>
    </xf>
    <xf numFmtId="178" fontId="30" fillId="0" borderId="51" xfId="0" applyNumberFormat="1" applyFont="1" applyBorder="1" applyAlignment="1">
      <alignment horizontal="center" vertical="center"/>
    </xf>
    <xf numFmtId="178" fontId="30" fillId="0" borderId="52" xfId="0" applyNumberFormat="1"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25" xfId="0" applyFont="1" applyBorder="1" applyAlignment="1">
      <alignment horizontal="center" vertical="center"/>
    </xf>
    <xf numFmtId="0" fontId="14" fillId="0" borderId="17"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4" fillId="0" borderId="22" xfId="0" applyFont="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31" fillId="0" borderId="49" xfId="0" applyFont="1" applyBorder="1" applyAlignment="1">
      <alignment horizontal="center" vertical="center"/>
    </xf>
    <xf numFmtId="0" fontId="31" fillId="0" borderId="30" xfId="0" applyFont="1" applyBorder="1" applyAlignment="1">
      <alignment horizontal="center" vertical="center"/>
    </xf>
    <xf numFmtId="0" fontId="31" fillId="0" borderId="29"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2" fillId="4" borderId="65" xfId="0" applyFont="1" applyFill="1" applyBorder="1" applyAlignment="1">
      <alignment horizontal="center" vertical="center"/>
    </xf>
    <xf numFmtId="0" fontId="29" fillId="4" borderId="66" xfId="0" applyFont="1" applyFill="1" applyBorder="1" applyAlignment="1">
      <alignment horizontal="center" vertical="center"/>
    </xf>
    <xf numFmtId="0" fontId="14" fillId="0" borderId="37" xfId="0" applyFont="1" applyBorder="1" applyAlignment="1">
      <alignment horizontal="left" vertical="center"/>
    </xf>
    <xf numFmtId="0" fontId="14" fillId="0" borderId="36" xfId="0" applyFont="1" applyBorder="1" applyAlignment="1">
      <alignment horizontal="left" vertical="center"/>
    </xf>
    <xf numFmtId="0" fontId="14" fillId="0" borderId="35" xfId="0" applyFont="1" applyBorder="1" applyAlignment="1">
      <alignment horizontal="left" vertical="center"/>
    </xf>
    <xf numFmtId="0" fontId="14" fillId="4" borderId="49" xfId="0" applyFont="1" applyFill="1" applyBorder="1" applyAlignment="1">
      <alignment horizontal="center" vertical="center"/>
    </xf>
    <xf numFmtId="0" fontId="14" fillId="4" borderId="67" xfId="0" applyFont="1" applyFill="1" applyBorder="1" applyAlignment="1">
      <alignment horizontal="center" vertical="center"/>
    </xf>
    <xf numFmtId="0" fontId="14" fillId="0" borderId="34" xfId="0" applyFont="1" applyBorder="1" applyAlignment="1">
      <alignment horizontal="left" vertical="center"/>
    </xf>
    <xf numFmtId="0" fontId="14" fillId="0" borderId="30" xfId="0" applyFont="1" applyBorder="1" applyAlignment="1">
      <alignment horizontal="left" vertical="center"/>
    </xf>
    <xf numFmtId="0" fontId="14" fillId="0" borderId="29" xfId="0" applyFont="1" applyBorder="1" applyAlignment="1">
      <alignment horizontal="left" vertical="center"/>
    </xf>
    <xf numFmtId="0" fontId="42" fillId="4" borderId="50" xfId="0" applyFont="1" applyFill="1" applyBorder="1" applyAlignment="1">
      <alignment horizontal="center" vertical="center"/>
    </xf>
    <xf numFmtId="0" fontId="29" fillId="4" borderId="68" xfId="0" applyFont="1" applyFill="1" applyBorder="1" applyAlignment="1">
      <alignment horizontal="center" vertical="center"/>
    </xf>
    <xf numFmtId="0" fontId="14" fillId="0" borderId="33" xfId="0" applyFont="1" applyBorder="1" applyAlignment="1">
      <alignment horizontal="left" vertical="center"/>
    </xf>
    <xf numFmtId="0" fontId="14" fillId="0" borderId="28" xfId="0" applyFont="1" applyBorder="1" applyAlignment="1">
      <alignment horizontal="left" vertical="center"/>
    </xf>
    <xf numFmtId="0" fontId="14" fillId="0" borderId="27" xfId="0" applyFont="1" applyBorder="1" applyAlignment="1">
      <alignment horizontal="left" vertical="center"/>
    </xf>
    <xf numFmtId="0" fontId="14" fillId="4" borderId="69" xfId="0" applyFont="1" applyFill="1" applyBorder="1" applyAlignment="1">
      <alignment horizontal="center" vertical="center"/>
    </xf>
    <xf numFmtId="0" fontId="14" fillId="4" borderId="22" xfId="0" applyFont="1" applyFill="1" applyBorder="1" applyAlignment="1">
      <alignment horizontal="center" vertical="center"/>
    </xf>
    <xf numFmtId="0" fontId="14" fillId="0" borderId="31" xfId="0" applyFont="1"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28" fillId="0" borderId="0" xfId="9" applyFo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5" applyFont="1" applyAlignment="1" applyProtection="1">
      <alignment horizontal="center" vertical="center" shrinkToFit="1"/>
      <protection locked="0"/>
    </xf>
    <xf numFmtId="0" fontId="34" fillId="0" borderId="2" xfId="35" applyFont="1" applyBorder="1" applyAlignment="1" applyProtection="1">
      <alignment horizontal="center" vertical="center"/>
      <protection locked="0"/>
    </xf>
    <xf numFmtId="0" fontId="20" fillId="0" borderId="42" xfId="9" applyFont="1" applyBorder="1" applyAlignment="1">
      <alignment horizontal="left" vertical="top" shrinkToFit="1"/>
    </xf>
    <xf numFmtId="0" fontId="20" fillId="0" borderId="15" xfId="9" applyFont="1" applyBorder="1" applyAlignment="1">
      <alignment horizontal="left" vertical="top" shrinkToFit="1"/>
    </xf>
    <xf numFmtId="0" fontId="33" fillId="0" borderId="41"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31"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40" xfId="9" applyNumberFormat="1" applyFont="1" applyBorder="1" applyAlignment="1">
      <alignment horizontal="left" vertical="center"/>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176" fontId="18" fillId="0" borderId="18" xfId="9" applyNumberFormat="1" applyFont="1" applyBorder="1" applyAlignment="1">
      <alignment horizontal="center" vertical="center"/>
    </xf>
    <xf numFmtId="176" fontId="18" fillId="0" borderId="39" xfId="9" applyNumberFormat="1" applyFont="1" applyBorder="1" applyAlignment="1">
      <alignment horizontal="center" vertical="center"/>
    </xf>
    <xf numFmtId="178" fontId="18" fillId="0" borderId="39" xfId="9" applyNumberFormat="1" applyFont="1" applyBorder="1" applyAlignment="1">
      <alignment horizontal="left" vertical="center"/>
    </xf>
    <xf numFmtId="178" fontId="32" fillId="0" borderId="38"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21"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shrinkToFit="1"/>
      <protection locked="0"/>
    </xf>
    <xf numFmtId="0" fontId="17" fillId="0" borderId="1" xfId="9" applyFont="1" applyBorder="1" applyProtection="1">
      <alignment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17" fillId="0" borderId="4" xfId="9" applyFont="1" applyBorder="1" applyAlignment="1" applyProtection="1">
      <alignment horizontal="center" vertical="center"/>
      <protection locked="0"/>
    </xf>
    <xf numFmtId="0" fontId="17" fillId="0" borderId="6"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41" fontId="28" fillId="2" borderId="4" xfId="11" applyNumberFormat="1" applyFont="1" applyFill="1" applyBorder="1" applyAlignment="1" applyProtection="1">
      <alignment horizontal="right" vertical="center"/>
    </xf>
    <xf numFmtId="41" fontId="28" fillId="2" borderId="6"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38" fontId="28" fillId="0" borderId="4" xfId="12" applyFont="1" applyBorder="1" applyAlignment="1" applyProtection="1">
      <alignment horizontal="center" vertical="center"/>
      <protection locked="0"/>
    </xf>
    <xf numFmtId="38" fontId="28" fillId="0" borderId="6" xfId="12" applyFont="1" applyBorder="1" applyAlignment="1" applyProtection="1">
      <alignment horizontal="center" vertical="center"/>
      <protection locked="0"/>
    </xf>
    <xf numFmtId="38" fontId="28" fillId="0" borderId="3" xfId="12" applyFont="1" applyBorder="1" applyAlignment="1" applyProtection="1">
      <alignment horizontal="center" vertical="center"/>
      <protection locked="0"/>
    </xf>
    <xf numFmtId="0" fontId="17" fillId="0" borderId="10" xfId="9" applyFont="1" applyBorder="1" applyAlignment="1" applyProtection="1">
      <alignment horizontal="center" vertical="top"/>
      <protection locked="0"/>
    </xf>
    <xf numFmtId="0" fontId="17" fillId="0" borderId="5" xfId="9" applyFont="1" applyBorder="1" applyAlignment="1" applyProtection="1">
      <alignment horizontal="center" vertical="top"/>
      <protection locked="0"/>
    </xf>
    <xf numFmtId="0" fontId="17" fillId="0" borderId="25" xfId="9" applyFont="1" applyBorder="1" applyAlignment="1" applyProtection="1">
      <alignment horizontal="center" vertical="top"/>
      <protection locked="0"/>
    </xf>
    <xf numFmtId="0" fontId="17" fillId="0" borderId="17" xfId="9" applyFont="1" applyBorder="1" applyAlignment="1" applyProtection="1">
      <alignment horizontal="center" vertical="top"/>
      <protection locked="0"/>
    </xf>
    <xf numFmtId="0" fontId="17" fillId="0" borderId="0" xfId="9" applyFont="1" applyAlignment="1" applyProtection="1">
      <alignment horizontal="center" vertical="top"/>
      <protection locked="0"/>
    </xf>
    <xf numFmtId="0" fontId="17" fillId="0" borderId="12" xfId="9" applyFont="1" applyBorder="1" applyAlignment="1" applyProtection="1">
      <alignment horizontal="center" vertical="top"/>
      <protection locked="0"/>
    </xf>
    <xf numFmtId="0" fontId="17" fillId="0" borderId="13" xfId="9" applyFont="1" applyBorder="1" applyAlignment="1" applyProtection="1">
      <alignment horizontal="center" vertical="top"/>
      <protection locked="0"/>
    </xf>
    <xf numFmtId="0" fontId="17" fillId="0" borderId="2" xfId="9" applyFont="1" applyBorder="1" applyAlignment="1" applyProtection="1">
      <alignment horizontal="center" vertical="top"/>
      <protection locked="0"/>
    </xf>
    <xf numFmtId="0" fontId="17" fillId="0" borderId="22" xfId="9" applyFont="1" applyBorder="1" applyAlignment="1" applyProtection="1">
      <alignment horizontal="center" vertical="top"/>
      <protection locked="0"/>
    </xf>
    <xf numFmtId="0" fontId="21" fillId="3" borderId="4" xfId="9" applyFont="1" applyFill="1" applyBorder="1" applyAlignment="1" applyProtection="1">
      <alignment horizontal="center" vertical="center"/>
      <protection locked="0"/>
    </xf>
    <xf numFmtId="0" fontId="21" fillId="3" borderId="6" xfId="9" applyFont="1" applyFill="1" applyBorder="1" applyAlignment="1" applyProtection="1">
      <alignment horizontal="center" vertical="center"/>
      <protection locked="0"/>
    </xf>
    <xf numFmtId="0" fontId="21" fillId="3" borderId="3" xfId="9" applyFont="1" applyFill="1" applyBorder="1" applyAlignment="1" applyProtection="1">
      <alignment horizontal="center" vertical="center"/>
      <protection locked="0"/>
    </xf>
    <xf numFmtId="0" fontId="17" fillId="0" borderId="4" xfId="9" applyFont="1" applyBorder="1" applyAlignment="1" applyProtection="1">
      <alignment horizontal="right" vertical="center"/>
      <protection locked="0"/>
    </xf>
    <xf numFmtId="0" fontId="17" fillId="0" borderId="6" xfId="9" applyFont="1" applyBorder="1" applyAlignment="1" applyProtection="1">
      <alignment horizontal="right" vertical="center"/>
      <protection locked="0"/>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48" lockText="1" noThreeD="1"/>
</file>

<file path=xl/ctrlProps/ctrlProp18.xml><?xml version="1.0" encoding="utf-8"?>
<formControlPr xmlns="http://schemas.microsoft.com/office/spreadsheetml/2009/9/main" objectType="CheckBox" fmlaLink="$R$49" lockText="1" noThreeD="1"/>
</file>

<file path=xl/ctrlProps/ctrlProp19.xml><?xml version="1.0" encoding="utf-8"?>
<formControlPr xmlns="http://schemas.microsoft.com/office/spreadsheetml/2009/9/main" objectType="CheckBox" fmlaLink="$R$5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25</xdr:row>
          <xdr:rowOff>161925</xdr:rowOff>
        </xdr:from>
        <xdr:to>
          <xdr:col>2</xdr:col>
          <xdr:colOff>266700</xdr:colOff>
          <xdr:row>28</xdr:row>
          <xdr:rowOff>104775</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2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28</xdr:row>
          <xdr:rowOff>0</xdr:rowOff>
        </xdr:from>
        <xdr:to>
          <xdr:col>2</xdr:col>
          <xdr:colOff>1962150</xdr:colOff>
          <xdr:row>29</xdr:row>
          <xdr:rowOff>47625</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2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0</xdr:rowOff>
        </xdr:from>
        <xdr:to>
          <xdr:col>2</xdr:col>
          <xdr:colOff>2009775</xdr:colOff>
          <xdr:row>28</xdr:row>
          <xdr:rowOff>38100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2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0</xdr:rowOff>
        </xdr:from>
        <xdr:to>
          <xdr:col>1</xdr:col>
          <xdr:colOff>247650</xdr:colOff>
          <xdr:row>19</xdr:row>
          <xdr:rowOff>57150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2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371475</xdr:rowOff>
        </xdr:from>
        <xdr:to>
          <xdr:col>1</xdr:col>
          <xdr:colOff>257175</xdr:colOff>
          <xdr:row>20</xdr:row>
          <xdr:rowOff>19050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2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381000</xdr:rowOff>
        </xdr:from>
        <xdr:to>
          <xdr:col>1</xdr:col>
          <xdr:colOff>247650</xdr:colOff>
          <xdr:row>21</xdr:row>
          <xdr:rowOff>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2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219075</xdr:rowOff>
        </xdr:from>
        <xdr:to>
          <xdr:col>2</xdr:col>
          <xdr:colOff>257175</xdr:colOff>
          <xdr:row>29</xdr:row>
          <xdr:rowOff>38100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2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25</xdr:row>
          <xdr:rowOff>142875</xdr:rowOff>
        </xdr:from>
        <xdr:to>
          <xdr:col>4</xdr:col>
          <xdr:colOff>1085850</xdr:colOff>
          <xdr:row>28</xdr:row>
          <xdr:rowOff>114300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2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1209675</xdr:colOff>
          <xdr:row>49</xdr:row>
          <xdr:rowOff>9525</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2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219075</xdr:rowOff>
        </xdr:from>
        <xdr:to>
          <xdr:col>2</xdr:col>
          <xdr:colOff>1438275</xdr:colOff>
          <xdr:row>49</xdr:row>
          <xdr:rowOff>228600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2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209550</xdr:rowOff>
        </xdr:from>
        <xdr:to>
          <xdr:col>2</xdr:col>
          <xdr:colOff>1247775</xdr:colOff>
          <xdr:row>51</xdr:row>
          <xdr:rowOff>47625</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2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9525</xdr:rowOff>
        </xdr:from>
        <xdr:to>
          <xdr:col>4</xdr:col>
          <xdr:colOff>885825</xdr:colOff>
          <xdr:row>49</xdr:row>
          <xdr:rowOff>9525</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2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885825</xdr:colOff>
          <xdr:row>50</xdr:row>
          <xdr:rowOff>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2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885825</xdr:colOff>
          <xdr:row>51</xdr:row>
          <xdr:rowOff>57150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2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19050</xdr:rowOff>
        </xdr:from>
        <xdr:to>
          <xdr:col>2</xdr:col>
          <xdr:colOff>85725</xdr:colOff>
          <xdr:row>52</xdr:row>
          <xdr:rowOff>38100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2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48</xdr:row>
          <xdr:rowOff>228600</xdr:rowOff>
        </xdr:to>
        <xdr:sp macro="" textlink="">
          <xdr:nvSpPr>
            <xdr:cNvPr id="108560" name="Check Box 16" hidden="1">
              <a:extLst>
                <a:ext uri="{63B3BB69-23CF-44E3-9099-C40C66FF867C}">
                  <a14:compatExt spid="_x0000_s108560"/>
                </a:ext>
                <a:ext uri="{FF2B5EF4-FFF2-40B4-BE49-F238E27FC236}">
                  <a16:creationId xmlns:a16="http://schemas.microsoft.com/office/drawing/2014/main" id="{00000000-0008-0000-0200-00001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123825</xdr:rowOff>
        </xdr:from>
        <xdr:to>
          <xdr:col>12</xdr:col>
          <xdr:colOff>1304925</xdr:colOff>
          <xdr:row>50</xdr:row>
          <xdr:rowOff>133350</xdr:rowOff>
        </xdr:to>
        <xdr:sp macro="" textlink="">
          <xdr:nvSpPr>
            <xdr:cNvPr id="108563" name="Check Box 19" hidden="1">
              <a:extLst>
                <a:ext uri="{63B3BB69-23CF-44E3-9099-C40C66FF867C}">
                  <a14:compatExt spid="_x0000_s108563"/>
                </a:ext>
                <a:ext uri="{FF2B5EF4-FFF2-40B4-BE49-F238E27FC236}">
                  <a16:creationId xmlns:a16="http://schemas.microsoft.com/office/drawing/2014/main" id="{00000000-0008-0000-0200-00001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57150</xdr:rowOff>
        </xdr:from>
        <xdr:to>
          <xdr:col>12</xdr:col>
          <xdr:colOff>733425</xdr:colOff>
          <xdr:row>51</xdr:row>
          <xdr:rowOff>142875</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2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247650</xdr:colOff>
          <xdr:row>52</xdr:row>
          <xdr:rowOff>104775</xdr:rowOff>
        </xdr:to>
        <xdr:sp macro="" textlink="">
          <xdr:nvSpPr>
            <xdr:cNvPr id="108565" name="Check Box 21" hidden="1">
              <a:extLst>
                <a:ext uri="{63B3BB69-23CF-44E3-9099-C40C66FF867C}">
                  <a14:compatExt spid="_x0000_s108565"/>
                </a:ext>
                <a:ext uri="{FF2B5EF4-FFF2-40B4-BE49-F238E27FC236}">
                  <a16:creationId xmlns:a16="http://schemas.microsoft.com/office/drawing/2014/main" id="{00000000-0008-0000-0200-00001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57150</xdr:rowOff>
        </xdr:from>
        <xdr:to>
          <xdr:col>10</xdr:col>
          <xdr:colOff>57150</xdr:colOff>
          <xdr:row>52</xdr:row>
          <xdr:rowOff>19050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2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CBD57184-8C23-40CF-AC8B-1E55A5790DBE}"/>
            </a:ext>
          </a:extLst>
        </xdr:cNvPr>
        <xdr:cNvSpPr txBox="1"/>
      </xdr:nvSpPr>
      <xdr:spPr>
        <a:xfrm>
          <a:off x="6319157" y="91821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10B18914-1C3C-4839-AB53-398F50C9790A}"/>
            </a:ext>
          </a:extLst>
        </xdr:cNvPr>
        <xdr:cNvSpPr txBox="1"/>
      </xdr:nvSpPr>
      <xdr:spPr>
        <a:xfrm>
          <a:off x="219075" y="21491200"/>
          <a:ext cx="6137862" cy="49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133350</xdr:colOff>
          <xdr:row>22</xdr:row>
          <xdr:rowOff>9525</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2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27</xdr:row>
          <xdr:rowOff>219075</xdr:rowOff>
        </xdr:from>
        <xdr:to>
          <xdr:col>4</xdr:col>
          <xdr:colOff>1076325</xdr:colOff>
          <xdr:row>29</xdr:row>
          <xdr:rowOff>38100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2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27</xdr:row>
          <xdr:rowOff>200025</xdr:rowOff>
        </xdr:from>
        <xdr:to>
          <xdr:col>8</xdr:col>
          <xdr:colOff>28575</xdr:colOff>
          <xdr:row>29</xdr:row>
          <xdr:rowOff>28575</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2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35</xdr:row>
          <xdr:rowOff>152400</xdr:rowOff>
        </xdr:from>
        <xdr:to>
          <xdr:col>2</xdr:col>
          <xdr:colOff>2019300</xdr:colOff>
          <xdr:row>37</xdr:row>
          <xdr:rowOff>114300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2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35</xdr:row>
          <xdr:rowOff>152400</xdr:rowOff>
        </xdr:from>
        <xdr:to>
          <xdr:col>6</xdr:col>
          <xdr:colOff>190500</xdr:colOff>
          <xdr:row>37</xdr:row>
          <xdr:rowOff>114300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2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35</xdr:row>
          <xdr:rowOff>123825</xdr:rowOff>
        </xdr:from>
        <xdr:to>
          <xdr:col>2</xdr:col>
          <xdr:colOff>762000</xdr:colOff>
          <xdr:row>37</xdr:row>
          <xdr:rowOff>95250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2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285750</xdr:colOff>
          <xdr:row>37</xdr:row>
          <xdr:rowOff>114300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2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43</xdr:row>
          <xdr:rowOff>28575</xdr:rowOff>
        </xdr:from>
        <xdr:to>
          <xdr:col>2</xdr:col>
          <xdr:colOff>771525</xdr:colOff>
          <xdr:row>45</xdr:row>
          <xdr:rowOff>114300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2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38</xdr:row>
          <xdr:rowOff>142875</xdr:rowOff>
        </xdr:from>
        <xdr:to>
          <xdr:col>2</xdr:col>
          <xdr:colOff>762000</xdr:colOff>
          <xdr:row>40</xdr:row>
          <xdr:rowOff>133350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2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133350</xdr:rowOff>
        </xdr:from>
        <xdr:to>
          <xdr:col>2</xdr:col>
          <xdr:colOff>771525</xdr:colOff>
          <xdr:row>39</xdr:row>
          <xdr:rowOff>114300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2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36</xdr:row>
          <xdr:rowOff>152400</xdr:rowOff>
        </xdr:from>
        <xdr:to>
          <xdr:col>2</xdr:col>
          <xdr:colOff>771525</xdr:colOff>
          <xdr:row>38</xdr:row>
          <xdr:rowOff>133350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2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85725</xdr:rowOff>
        </xdr:from>
        <xdr:to>
          <xdr:col>9</xdr:col>
          <xdr:colOff>400050</xdr:colOff>
          <xdr:row>50</xdr:row>
          <xdr:rowOff>85725</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2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66675</xdr:rowOff>
        </xdr:from>
        <xdr:to>
          <xdr:col>9</xdr:col>
          <xdr:colOff>152400</xdr:colOff>
          <xdr:row>51</xdr:row>
          <xdr:rowOff>85725</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2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0</xdr:rowOff>
        </xdr:from>
        <xdr:to>
          <xdr:col>1</xdr:col>
          <xdr:colOff>247650</xdr:colOff>
          <xdr:row>18</xdr:row>
          <xdr:rowOff>57150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2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163285</xdr:colOff>
      <xdr:row>54</xdr:row>
      <xdr:rowOff>122465</xdr:rowOff>
    </xdr:from>
    <xdr:to>
      <xdr:col>21</xdr:col>
      <xdr:colOff>78242</xdr:colOff>
      <xdr:row>59</xdr:row>
      <xdr:rowOff>40054</xdr:rowOff>
    </xdr:to>
    <xdr:pic>
      <xdr:nvPicPr>
        <xdr:cNvPr id="3" name="図 2">
          <a:extLst>
            <a:ext uri="{FF2B5EF4-FFF2-40B4-BE49-F238E27FC236}">
              <a16:creationId xmlns:a16="http://schemas.microsoft.com/office/drawing/2014/main" id="{05D22A4D-89FE-470F-8459-91EC860C87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6451036"/>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2DA77-8980-409E-BF0D-03DDE0317A4D}">
  <sheetPr>
    <tabColor theme="5" tint="0.79998168889431442"/>
  </sheetPr>
  <dimension ref="A1:L81"/>
  <sheetViews>
    <sheetView view="pageBreakPreview" zoomScale="85" zoomScaleNormal="100" zoomScaleSheetLayoutView="85" workbookViewId="0"/>
  </sheetViews>
  <sheetFormatPr defaultColWidth="8" defaultRowHeight="14.25" x14ac:dyDescent="0.15"/>
  <cols>
    <col min="1" max="1" width="8" style="1"/>
    <col min="2" max="2" width="35.25" style="3" customWidth="1"/>
    <col min="3" max="5" width="18.75" style="3" customWidth="1"/>
    <col min="6" max="6" width="23.625" style="2" customWidth="1"/>
    <col min="7" max="12" width="25.625" style="2" customWidth="1"/>
    <col min="13" max="260" width="8" style="1"/>
    <col min="261" max="261" width="37.25" style="1" customWidth="1"/>
    <col min="262" max="262" width="44.75" style="1" customWidth="1"/>
    <col min="263" max="268" width="25.625" style="1" customWidth="1"/>
    <col min="269" max="516" width="8" style="1"/>
    <col min="517" max="517" width="37.25" style="1" customWidth="1"/>
    <col min="518" max="518" width="44.75" style="1" customWidth="1"/>
    <col min="519" max="524" width="25.625" style="1" customWidth="1"/>
    <col min="525" max="772" width="8" style="1"/>
    <col min="773" max="773" width="37.25" style="1" customWidth="1"/>
    <col min="774" max="774" width="44.75" style="1" customWidth="1"/>
    <col min="775" max="780" width="25.625" style="1" customWidth="1"/>
    <col min="781" max="1028" width="8" style="1"/>
    <col min="1029" max="1029" width="37.25" style="1" customWidth="1"/>
    <col min="1030" max="1030" width="44.75" style="1" customWidth="1"/>
    <col min="1031" max="1036" width="25.625" style="1" customWidth="1"/>
    <col min="1037" max="1284" width="8" style="1"/>
    <col min="1285" max="1285" width="37.25" style="1" customWidth="1"/>
    <col min="1286" max="1286" width="44.75" style="1" customWidth="1"/>
    <col min="1287" max="1292" width="25.625" style="1" customWidth="1"/>
    <col min="1293" max="1540" width="8" style="1"/>
    <col min="1541" max="1541" width="37.25" style="1" customWidth="1"/>
    <col min="1542" max="1542" width="44.75" style="1" customWidth="1"/>
    <col min="1543" max="1548" width="25.625" style="1" customWidth="1"/>
    <col min="1549" max="1796" width="8" style="1"/>
    <col min="1797" max="1797" width="37.25" style="1" customWidth="1"/>
    <col min="1798" max="1798" width="44.75" style="1" customWidth="1"/>
    <col min="1799" max="1804" width="25.625" style="1" customWidth="1"/>
    <col min="1805" max="2052" width="8" style="1"/>
    <col min="2053" max="2053" width="37.25" style="1" customWidth="1"/>
    <col min="2054" max="2054" width="44.75" style="1" customWidth="1"/>
    <col min="2055" max="2060" width="25.625" style="1" customWidth="1"/>
    <col min="2061" max="2308" width="8" style="1"/>
    <col min="2309" max="2309" width="37.25" style="1" customWidth="1"/>
    <col min="2310" max="2310" width="44.75" style="1" customWidth="1"/>
    <col min="2311" max="2316" width="25.625" style="1" customWidth="1"/>
    <col min="2317" max="2564" width="8" style="1"/>
    <col min="2565" max="2565" width="37.25" style="1" customWidth="1"/>
    <col min="2566" max="2566" width="44.75" style="1" customWidth="1"/>
    <col min="2567" max="2572" width="25.625" style="1" customWidth="1"/>
    <col min="2573" max="2820" width="8" style="1"/>
    <col min="2821" max="2821" width="37.25" style="1" customWidth="1"/>
    <col min="2822" max="2822" width="44.75" style="1" customWidth="1"/>
    <col min="2823" max="2828" width="25.625" style="1" customWidth="1"/>
    <col min="2829" max="3076" width="8" style="1"/>
    <col min="3077" max="3077" width="37.25" style="1" customWidth="1"/>
    <col min="3078" max="3078" width="44.75" style="1" customWidth="1"/>
    <col min="3079" max="3084" width="25.625" style="1" customWidth="1"/>
    <col min="3085" max="3332" width="8" style="1"/>
    <col min="3333" max="3333" width="37.25" style="1" customWidth="1"/>
    <col min="3334" max="3334" width="44.75" style="1" customWidth="1"/>
    <col min="3335" max="3340" width="25.625" style="1" customWidth="1"/>
    <col min="3341" max="3588" width="8" style="1"/>
    <col min="3589" max="3589" width="37.25" style="1" customWidth="1"/>
    <col min="3590" max="3590" width="44.75" style="1" customWidth="1"/>
    <col min="3591" max="3596" width="25.625" style="1" customWidth="1"/>
    <col min="3597" max="3844" width="8" style="1"/>
    <col min="3845" max="3845" width="37.25" style="1" customWidth="1"/>
    <col min="3846" max="3846" width="44.75" style="1" customWidth="1"/>
    <col min="3847" max="3852" width="25.625" style="1" customWidth="1"/>
    <col min="3853" max="4100" width="8" style="1"/>
    <col min="4101" max="4101" width="37.25" style="1" customWidth="1"/>
    <col min="4102" max="4102" width="44.75" style="1" customWidth="1"/>
    <col min="4103" max="4108" width="25.625" style="1" customWidth="1"/>
    <col min="4109" max="4356" width="8" style="1"/>
    <col min="4357" max="4357" width="37.25" style="1" customWidth="1"/>
    <col min="4358" max="4358" width="44.75" style="1" customWidth="1"/>
    <col min="4359" max="4364" width="25.625" style="1" customWidth="1"/>
    <col min="4365" max="4612" width="8" style="1"/>
    <col min="4613" max="4613" width="37.25" style="1" customWidth="1"/>
    <col min="4614" max="4614" width="44.75" style="1" customWidth="1"/>
    <col min="4615" max="4620" width="25.625" style="1" customWidth="1"/>
    <col min="4621" max="4868" width="8" style="1"/>
    <col min="4869" max="4869" width="37.25" style="1" customWidth="1"/>
    <col min="4870" max="4870" width="44.75" style="1" customWidth="1"/>
    <col min="4871" max="4876" width="25.625" style="1" customWidth="1"/>
    <col min="4877" max="5124" width="8" style="1"/>
    <col min="5125" max="5125" width="37.25" style="1" customWidth="1"/>
    <col min="5126" max="5126" width="44.75" style="1" customWidth="1"/>
    <col min="5127" max="5132" width="25.625" style="1" customWidth="1"/>
    <col min="5133" max="5380" width="8" style="1"/>
    <col min="5381" max="5381" width="37.25" style="1" customWidth="1"/>
    <col min="5382" max="5382" width="44.75" style="1" customWidth="1"/>
    <col min="5383" max="5388" width="25.625" style="1" customWidth="1"/>
    <col min="5389" max="5636" width="8" style="1"/>
    <col min="5637" max="5637" width="37.25" style="1" customWidth="1"/>
    <col min="5638" max="5638" width="44.75" style="1" customWidth="1"/>
    <col min="5639" max="5644" width="25.625" style="1" customWidth="1"/>
    <col min="5645" max="5892" width="8" style="1"/>
    <col min="5893" max="5893" width="37.25" style="1" customWidth="1"/>
    <col min="5894" max="5894" width="44.75" style="1" customWidth="1"/>
    <col min="5895" max="5900" width="25.625" style="1" customWidth="1"/>
    <col min="5901" max="6148" width="8" style="1"/>
    <col min="6149" max="6149" width="37.25" style="1" customWidth="1"/>
    <col min="6150" max="6150" width="44.75" style="1" customWidth="1"/>
    <col min="6151" max="6156" width="25.625" style="1" customWidth="1"/>
    <col min="6157" max="6404" width="8" style="1"/>
    <col min="6405" max="6405" width="37.25" style="1" customWidth="1"/>
    <col min="6406" max="6406" width="44.75" style="1" customWidth="1"/>
    <col min="6407" max="6412" width="25.625" style="1" customWidth="1"/>
    <col min="6413" max="6660" width="8" style="1"/>
    <col min="6661" max="6661" width="37.25" style="1" customWidth="1"/>
    <col min="6662" max="6662" width="44.75" style="1" customWidth="1"/>
    <col min="6663" max="6668" width="25.625" style="1" customWidth="1"/>
    <col min="6669" max="6916" width="8" style="1"/>
    <col min="6917" max="6917" width="37.25" style="1" customWidth="1"/>
    <col min="6918" max="6918" width="44.75" style="1" customWidth="1"/>
    <col min="6919" max="6924" width="25.625" style="1" customWidth="1"/>
    <col min="6925" max="7172" width="8" style="1"/>
    <col min="7173" max="7173" width="37.25" style="1" customWidth="1"/>
    <col min="7174" max="7174" width="44.75" style="1" customWidth="1"/>
    <col min="7175" max="7180" width="25.625" style="1" customWidth="1"/>
    <col min="7181" max="7428" width="8" style="1"/>
    <col min="7429" max="7429" width="37.25" style="1" customWidth="1"/>
    <col min="7430" max="7430" width="44.75" style="1" customWidth="1"/>
    <col min="7431" max="7436" width="25.625" style="1" customWidth="1"/>
    <col min="7437" max="7684" width="8" style="1"/>
    <col min="7685" max="7685" width="37.25" style="1" customWidth="1"/>
    <col min="7686" max="7686" width="44.75" style="1" customWidth="1"/>
    <col min="7687" max="7692" width="25.625" style="1" customWidth="1"/>
    <col min="7693" max="7940" width="8" style="1"/>
    <col min="7941" max="7941" width="37.25" style="1" customWidth="1"/>
    <col min="7942" max="7942" width="44.75" style="1" customWidth="1"/>
    <col min="7943" max="7948" width="25.625" style="1" customWidth="1"/>
    <col min="7949" max="8196" width="8" style="1"/>
    <col min="8197" max="8197" width="37.25" style="1" customWidth="1"/>
    <col min="8198" max="8198" width="44.75" style="1" customWidth="1"/>
    <col min="8199" max="8204" width="25.625" style="1" customWidth="1"/>
    <col min="8205" max="8452" width="8" style="1"/>
    <col min="8453" max="8453" width="37.25" style="1" customWidth="1"/>
    <col min="8454" max="8454" width="44.75" style="1" customWidth="1"/>
    <col min="8455" max="8460" width="25.625" style="1" customWidth="1"/>
    <col min="8461" max="8708" width="8" style="1"/>
    <col min="8709" max="8709" width="37.25" style="1" customWidth="1"/>
    <col min="8710" max="8710" width="44.75" style="1" customWidth="1"/>
    <col min="8711" max="8716" width="25.625" style="1" customWidth="1"/>
    <col min="8717" max="8964" width="8" style="1"/>
    <col min="8965" max="8965" width="37.25" style="1" customWidth="1"/>
    <col min="8966" max="8966" width="44.75" style="1" customWidth="1"/>
    <col min="8967" max="8972" width="25.625" style="1" customWidth="1"/>
    <col min="8973" max="9220" width="8" style="1"/>
    <col min="9221" max="9221" width="37.25" style="1" customWidth="1"/>
    <col min="9222" max="9222" width="44.75" style="1" customWidth="1"/>
    <col min="9223" max="9228" width="25.625" style="1" customWidth="1"/>
    <col min="9229" max="9476" width="8" style="1"/>
    <col min="9477" max="9477" width="37.25" style="1" customWidth="1"/>
    <col min="9478" max="9478" width="44.75" style="1" customWidth="1"/>
    <col min="9479" max="9484" width="25.625" style="1" customWidth="1"/>
    <col min="9485" max="9732" width="8" style="1"/>
    <col min="9733" max="9733" width="37.25" style="1" customWidth="1"/>
    <col min="9734" max="9734" width="44.75" style="1" customWidth="1"/>
    <col min="9735" max="9740" width="25.625" style="1" customWidth="1"/>
    <col min="9741" max="9988" width="8" style="1"/>
    <col min="9989" max="9989" width="37.25" style="1" customWidth="1"/>
    <col min="9990" max="9990" width="44.75" style="1" customWidth="1"/>
    <col min="9991" max="9996" width="25.625" style="1" customWidth="1"/>
    <col min="9997" max="10244" width="8" style="1"/>
    <col min="10245" max="10245" width="37.25" style="1" customWidth="1"/>
    <col min="10246" max="10246" width="44.75" style="1" customWidth="1"/>
    <col min="10247" max="10252" width="25.625" style="1" customWidth="1"/>
    <col min="10253" max="10500" width="8" style="1"/>
    <col min="10501" max="10501" width="37.25" style="1" customWidth="1"/>
    <col min="10502" max="10502" width="44.75" style="1" customWidth="1"/>
    <col min="10503" max="10508" width="25.625" style="1" customWidth="1"/>
    <col min="10509" max="10756" width="8" style="1"/>
    <col min="10757" max="10757" width="37.25" style="1" customWidth="1"/>
    <col min="10758" max="10758" width="44.75" style="1" customWidth="1"/>
    <col min="10759" max="10764" width="25.625" style="1" customWidth="1"/>
    <col min="10765" max="11012" width="8" style="1"/>
    <col min="11013" max="11013" width="37.25" style="1" customWidth="1"/>
    <col min="11014" max="11014" width="44.75" style="1" customWidth="1"/>
    <col min="11015" max="11020" width="25.625" style="1" customWidth="1"/>
    <col min="11021" max="11268" width="8" style="1"/>
    <col min="11269" max="11269" width="37.25" style="1" customWidth="1"/>
    <col min="11270" max="11270" width="44.75" style="1" customWidth="1"/>
    <col min="11271" max="11276" width="25.625" style="1" customWidth="1"/>
    <col min="11277" max="11524" width="8" style="1"/>
    <col min="11525" max="11525" width="37.25" style="1" customWidth="1"/>
    <col min="11526" max="11526" width="44.75" style="1" customWidth="1"/>
    <col min="11527" max="11532" width="25.625" style="1" customWidth="1"/>
    <col min="11533" max="11780" width="8" style="1"/>
    <col min="11781" max="11781" width="37.25" style="1" customWidth="1"/>
    <col min="11782" max="11782" width="44.75" style="1" customWidth="1"/>
    <col min="11783" max="11788" width="25.625" style="1" customWidth="1"/>
    <col min="11789" max="12036" width="8" style="1"/>
    <col min="12037" max="12037" width="37.25" style="1" customWidth="1"/>
    <col min="12038" max="12038" width="44.75" style="1" customWidth="1"/>
    <col min="12039" max="12044" width="25.625" style="1" customWidth="1"/>
    <col min="12045" max="12292" width="8" style="1"/>
    <col min="12293" max="12293" width="37.25" style="1" customWidth="1"/>
    <col min="12294" max="12294" width="44.75" style="1" customWidth="1"/>
    <col min="12295" max="12300" width="25.625" style="1" customWidth="1"/>
    <col min="12301" max="12548" width="8" style="1"/>
    <col min="12549" max="12549" width="37.25" style="1" customWidth="1"/>
    <col min="12550" max="12550" width="44.75" style="1" customWidth="1"/>
    <col min="12551" max="12556" width="25.625" style="1" customWidth="1"/>
    <col min="12557" max="12804" width="8" style="1"/>
    <col min="12805" max="12805" width="37.25" style="1" customWidth="1"/>
    <col min="12806" max="12806" width="44.75" style="1" customWidth="1"/>
    <col min="12807" max="12812" width="25.625" style="1" customWidth="1"/>
    <col min="12813" max="13060" width="8" style="1"/>
    <col min="13061" max="13061" width="37.25" style="1" customWidth="1"/>
    <col min="13062" max="13062" width="44.75" style="1" customWidth="1"/>
    <col min="13063" max="13068" width="25.625" style="1" customWidth="1"/>
    <col min="13069" max="13316" width="8" style="1"/>
    <col min="13317" max="13317" width="37.25" style="1" customWidth="1"/>
    <col min="13318" max="13318" width="44.75" style="1" customWidth="1"/>
    <col min="13319" max="13324" width="25.625" style="1" customWidth="1"/>
    <col min="13325" max="13572" width="8" style="1"/>
    <col min="13573" max="13573" width="37.25" style="1" customWidth="1"/>
    <col min="13574" max="13574" width="44.75" style="1" customWidth="1"/>
    <col min="13575" max="13580" width="25.625" style="1" customWidth="1"/>
    <col min="13581" max="13828" width="8" style="1"/>
    <col min="13829" max="13829" width="37.25" style="1" customWidth="1"/>
    <col min="13830" max="13830" width="44.75" style="1" customWidth="1"/>
    <col min="13831" max="13836" width="25.625" style="1" customWidth="1"/>
    <col min="13837" max="14084" width="8" style="1"/>
    <col min="14085" max="14085" width="37.25" style="1" customWidth="1"/>
    <col min="14086" max="14086" width="44.75" style="1" customWidth="1"/>
    <col min="14087" max="14092" width="25.625" style="1" customWidth="1"/>
    <col min="14093" max="14340" width="8" style="1"/>
    <col min="14341" max="14341" width="37.25" style="1" customWidth="1"/>
    <col min="14342" max="14342" width="44.75" style="1" customWidth="1"/>
    <col min="14343" max="14348" width="25.625" style="1" customWidth="1"/>
    <col min="14349" max="14596" width="8" style="1"/>
    <col min="14597" max="14597" width="37.25" style="1" customWidth="1"/>
    <col min="14598" max="14598" width="44.75" style="1" customWidth="1"/>
    <col min="14599" max="14604" width="25.625" style="1" customWidth="1"/>
    <col min="14605" max="14852" width="8" style="1"/>
    <col min="14853" max="14853" width="37.25" style="1" customWidth="1"/>
    <col min="14854" max="14854" width="44.75" style="1" customWidth="1"/>
    <col min="14855" max="14860" width="25.625" style="1" customWidth="1"/>
    <col min="14861" max="15108" width="8" style="1"/>
    <col min="15109" max="15109" width="37.25" style="1" customWidth="1"/>
    <col min="15110" max="15110" width="44.75" style="1" customWidth="1"/>
    <col min="15111" max="15116" width="25.625" style="1" customWidth="1"/>
    <col min="15117" max="15364" width="8" style="1"/>
    <col min="15365" max="15365" width="37.25" style="1" customWidth="1"/>
    <col min="15366" max="15366" width="44.75" style="1" customWidth="1"/>
    <col min="15367" max="15372" width="25.625" style="1" customWidth="1"/>
    <col min="15373" max="15620" width="8" style="1"/>
    <col min="15621" max="15621" width="37.25" style="1" customWidth="1"/>
    <col min="15622" max="15622" width="44.75" style="1" customWidth="1"/>
    <col min="15623" max="15628" width="25.625" style="1" customWidth="1"/>
    <col min="15629" max="15876" width="8" style="1"/>
    <col min="15877" max="15877" width="37.25" style="1" customWidth="1"/>
    <col min="15878" max="15878" width="44.75" style="1" customWidth="1"/>
    <col min="15879" max="15884" width="25.625" style="1" customWidth="1"/>
    <col min="15885" max="16132" width="8" style="1"/>
    <col min="16133" max="16133" width="37.25" style="1" customWidth="1"/>
    <col min="16134" max="16134" width="44.75" style="1" customWidth="1"/>
    <col min="16135" max="16140" width="25.625" style="1" customWidth="1"/>
    <col min="16141" max="16384" width="8" style="1"/>
  </cols>
  <sheetData>
    <row r="1" spans="1:12" ht="17.25" x14ac:dyDescent="0.15">
      <c r="A1" s="33"/>
    </row>
    <row r="2" spans="1:12" ht="33" customHeight="1" thickBot="1" x14ac:dyDescent="0.2">
      <c r="A2" s="158" t="s">
        <v>145</v>
      </c>
      <c r="B2" s="158"/>
      <c r="C2" s="158"/>
      <c r="D2" s="158"/>
      <c r="E2" s="158"/>
      <c r="F2" s="158"/>
      <c r="G2" s="34"/>
      <c r="H2" s="34"/>
      <c r="I2" s="34"/>
      <c r="J2" s="34"/>
      <c r="K2" s="34"/>
      <c r="L2" s="34"/>
    </row>
    <row r="3" spans="1:12" ht="24.75" customHeight="1" x14ac:dyDescent="0.15">
      <c r="A3" s="159" t="s">
        <v>105</v>
      </c>
      <c r="B3" s="126" t="s">
        <v>4</v>
      </c>
      <c r="C3" s="162"/>
      <c r="D3" s="163"/>
      <c r="E3" s="163"/>
      <c r="F3" s="164"/>
      <c r="G3" s="1"/>
      <c r="H3" s="1"/>
      <c r="I3" s="1"/>
      <c r="J3" s="1"/>
      <c r="K3" s="1"/>
      <c r="L3" s="1"/>
    </row>
    <row r="4" spans="1:12" ht="24.75" customHeight="1" x14ac:dyDescent="0.15">
      <c r="A4" s="160"/>
      <c r="B4" s="127" t="s">
        <v>106</v>
      </c>
      <c r="C4" s="165"/>
      <c r="D4" s="166"/>
      <c r="E4" s="166"/>
      <c r="F4" s="167"/>
      <c r="G4" s="1"/>
      <c r="H4" s="1"/>
      <c r="I4" s="1"/>
      <c r="J4" s="1"/>
      <c r="K4" s="1"/>
      <c r="L4" s="1"/>
    </row>
    <row r="5" spans="1:12" ht="24.75" customHeight="1" x14ac:dyDescent="0.15">
      <c r="A5" s="160"/>
      <c r="B5" s="128" t="s">
        <v>107</v>
      </c>
      <c r="C5" s="168"/>
      <c r="D5" s="169"/>
      <c r="E5" s="169"/>
      <c r="F5" s="170"/>
      <c r="G5" s="1" t="s">
        <v>108</v>
      </c>
      <c r="H5" s="1"/>
      <c r="I5" s="1"/>
      <c r="J5" s="1"/>
      <c r="K5" s="1"/>
      <c r="L5" s="1"/>
    </row>
    <row r="6" spans="1:12" ht="24.75" customHeight="1" x14ac:dyDescent="0.15">
      <c r="A6" s="160"/>
      <c r="B6" s="128" t="s">
        <v>109</v>
      </c>
      <c r="C6" s="165"/>
      <c r="D6" s="166"/>
      <c r="E6" s="166"/>
      <c r="F6" s="167"/>
      <c r="G6" s="1"/>
      <c r="H6" s="1"/>
      <c r="I6" s="1"/>
      <c r="J6" s="1"/>
      <c r="K6" s="1"/>
      <c r="L6" s="1"/>
    </row>
    <row r="7" spans="1:12" ht="24.75" customHeight="1" thickBot="1" x14ac:dyDescent="0.2">
      <c r="A7" s="160"/>
      <c r="B7" s="128" t="s">
        <v>110</v>
      </c>
      <c r="C7" s="171"/>
      <c r="D7" s="172"/>
      <c r="E7" s="172"/>
      <c r="F7" s="173"/>
      <c r="G7" s="2" t="s">
        <v>111</v>
      </c>
      <c r="H7" s="1"/>
      <c r="I7" s="1"/>
      <c r="J7" s="1"/>
      <c r="K7" s="1"/>
      <c r="L7" s="1"/>
    </row>
    <row r="8" spans="1:12" ht="24.75" customHeight="1" x14ac:dyDescent="0.15">
      <c r="A8" s="160"/>
      <c r="B8" s="126" t="s">
        <v>112</v>
      </c>
      <c r="C8" s="162"/>
      <c r="D8" s="163"/>
      <c r="E8" s="163"/>
      <c r="F8" s="164"/>
      <c r="G8" s="1" t="s">
        <v>113</v>
      </c>
      <c r="H8" s="1"/>
      <c r="I8" s="1"/>
      <c r="J8" s="1"/>
      <c r="K8" s="1"/>
      <c r="L8" s="1"/>
    </row>
    <row r="9" spans="1:12" ht="24.75" customHeight="1" x14ac:dyDescent="0.15">
      <c r="A9" s="160"/>
      <c r="B9" s="129" t="s">
        <v>114</v>
      </c>
      <c r="C9" s="165"/>
      <c r="D9" s="166"/>
      <c r="E9" s="166"/>
      <c r="F9" s="167"/>
      <c r="G9" s="1" t="s">
        <v>113</v>
      </c>
      <c r="H9" s="1"/>
      <c r="I9" s="1"/>
      <c r="J9" s="1"/>
      <c r="K9" s="1"/>
      <c r="L9" s="1"/>
    </row>
    <row r="10" spans="1:12" ht="24.75" customHeight="1" thickBot="1" x14ac:dyDescent="0.2">
      <c r="A10" s="160"/>
      <c r="B10" s="130" t="s">
        <v>115</v>
      </c>
      <c r="C10" s="171"/>
      <c r="D10" s="172"/>
      <c r="E10" s="172"/>
      <c r="F10" s="173"/>
      <c r="G10" s="1" t="s">
        <v>113</v>
      </c>
      <c r="H10" s="1"/>
      <c r="I10" s="1"/>
      <c r="J10" s="1"/>
      <c r="K10" s="1"/>
      <c r="L10" s="1"/>
    </row>
    <row r="11" spans="1:12" ht="24.75" customHeight="1" x14ac:dyDescent="0.15">
      <c r="A11" s="160"/>
      <c r="B11" s="126" t="s">
        <v>116</v>
      </c>
      <c r="C11" s="162"/>
      <c r="D11" s="163"/>
      <c r="E11" s="163"/>
      <c r="F11" s="164"/>
    </row>
    <row r="12" spans="1:12" s="2" customFormat="1" ht="24.75" customHeight="1" x14ac:dyDescent="0.15">
      <c r="A12" s="160"/>
      <c r="B12" s="129" t="s">
        <v>117</v>
      </c>
      <c r="C12" s="165"/>
      <c r="D12" s="166"/>
      <c r="E12" s="166"/>
      <c r="F12" s="167"/>
    </row>
    <row r="13" spans="1:12" s="2" customFormat="1" ht="24.75" customHeight="1" x14ac:dyDescent="0.15">
      <c r="A13" s="160"/>
      <c r="B13" s="129" t="s">
        <v>118</v>
      </c>
      <c r="C13" s="165"/>
      <c r="D13" s="166"/>
      <c r="E13" s="166"/>
      <c r="F13" s="167"/>
    </row>
    <row r="14" spans="1:12" s="2" customFormat="1" ht="24.75" customHeight="1" thickBot="1" x14ac:dyDescent="0.2">
      <c r="A14" s="161"/>
      <c r="B14" s="131" t="s">
        <v>119</v>
      </c>
      <c r="C14" s="171"/>
      <c r="D14" s="172"/>
      <c r="E14" s="172"/>
      <c r="F14" s="173"/>
    </row>
    <row r="15" spans="1:12" s="2" customFormat="1" ht="78.75" customHeight="1" x14ac:dyDescent="0.15">
      <c r="A15" s="159" t="s">
        <v>120</v>
      </c>
      <c r="B15" s="132" t="s">
        <v>121</v>
      </c>
      <c r="C15" s="174" t="s">
        <v>122</v>
      </c>
      <c r="D15" s="175"/>
      <c r="E15" s="176"/>
      <c r="F15" s="133"/>
      <c r="G15" s="2" t="s">
        <v>111</v>
      </c>
    </row>
    <row r="16" spans="1:12" s="2" customFormat="1" ht="78.75" customHeight="1" thickBot="1" x14ac:dyDescent="0.2">
      <c r="A16" s="160"/>
      <c r="B16" s="141" t="s">
        <v>123</v>
      </c>
      <c r="C16" s="177" t="s">
        <v>146</v>
      </c>
      <c r="D16" s="178"/>
      <c r="E16" s="179"/>
      <c r="F16" s="150"/>
      <c r="G16" s="134" t="s">
        <v>124</v>
      </c>
    </row>
    <row r="17" spans="1:7" s="2" customFormat="1" ht="55.5" customHeight="1" thickBot="1" x14ac:dyDescent="0.2">
      <c r="A17" s="155" t="s">
        <v>142</v>
      </c>
      <c r="B17" s="152" t="s">
        <v>125</v>
      </c>
      <c r="C17" s="153" t="s">
        <v>140</v>
      </c>
      <c r="D17" s="153" t="s">
        <v>126</v>
      </c>
      <c r="E17" s="153" t="s">
        <v>127</v>
      </c>
      <c r="F17" s="154" t="s">
        <v>128</v>
      </c>
    </row>
    <row r="18" spans="1:7" s="2" customFormat="1" ht="65.25" customHeight="1" thickTop="1" x14ac:dyDescent="0.15">
      <c r="A18" s="156"/>
      <c r="B18" s="148"/>
      <c r="C18" s="135"/>
      <c r="D18" s="135"/>
      <c r="E18" s="135"/>
      <c r="F18" s="151"/>
      <c r="G18" s="2" t="s">
        <v>111</v>
      </c>
    </row>
    <row r="19" spans="1:7" s="2" customFormat="1" ht="65.25" customHeight="1" x14ac:dyDescent="0.15">
      <c r="A19" s="156"/>
      <c r="B19" s="148"/>
      <c r="C19" s="135"/>
      <c r="D19" s="135"/>
      <c r="E19" s="135"/>
      <c r="F19" s="137"/>
      <c r="G19" s="2" t="s">
        <v>111</v>
      </c>
    </row>
    <row r="20" spans="1:7" s="2" customFormat="1" ht="65.25" customHeight="1" x14ac:dyDescent="0.15">
      <c r="A20" s="156"/>
      <c r="B20" s="148"/>
      <c r="C20" s="135"/>
      <c r="D20" s="135"/>
      <c r="E20" s="135"/>
      <c r="F20" s="137"/>
      <c r="G20" s="2" t="s">
        <v>111</v>
      </c>
    </row>
    <row r="21" spans="1:7" s="2" customFormat="1" ht="65.25" customHeight="1" thickBot="1" x14ac:dyDescent="0.2">
      <c r="A21" s="157"/>
      <c r="B21" s="148"/>
      <c r="C21" s="143"/>
      <c r="D21" s="143"/>
      <c r="E21" s="143"/>
      <c r="F21" s="149"/>
      <c r="G21" s="2" t="s">
        <v>111</v>
      </c>
    </row>
    <row r="22" spans="1:7" s="2" customFormat="1" ht="65.25" customHeight="1" thickBot="1" x14ac:dyDescent="0.2">
      <c r="A22" s="155" t="s">
        <v>143</v>
      </c>
      <c r="B22" s="189" t="s">
        <v>125</v>
      </c>
      <c r="C22" s="190"/>
      <c r="D22" s="153" t="s">
        <v>126</v>
      </c>
      <c r="E22" s="153" t="s">
        <v>127</v>
      </c>
      <c r="F22" s="154" t="s">
        <v>128</v>
      </c>
    </row>
    <row r="23" spans="1:7" s="2" customFormat="1" ht="63.75" customHeight="1" thickTop="1" x14ac:dyDescent="0.15">
      <c r="A23" s="156"/>
      <c r="B23" s="191" t="s">
        <v>129</v>
      </c>
      <c r="C23" s="192"/>
      <c r="D23" s="135"/>
      <c r="E23" s="135"/>
      <c r="F23" s="151"/>
      <c r="G23" s="2" t="s">
        <v>111</v>
      </c>
    </row>
    <row r="24" spans="1:7" s="2" customFormat="1" ht="67.5" customHeight="1" x14ac:dyDescent="0.15">
      <c r="A24" s="156"/>
      <c r="B24" s="193" t="s">
        <v>130</v>
      </c>
      <c r="C24" s="194"/>
      <c r="D24" s="135"/>
      <c r="E24" s="135"/>
      <c r="F24" s="137"/>
      <c r="G24" s="2" t="s">
        <v>111</v>
      </c>
    </row>
    <row r="25" spans="1:7" s="2" customFormat="1" ht="64.5" customHeight="1" x14ac:dyDescent="0.15">
      <c r="A25" s="156"/>
      <c r="B25" s="193" t="s">
        <v>141</v>
      </c>
      <c r="C25" s="194"/>
      <c r="D25" s="135"/>
      <c r="E25" s="135"/>
      <c r="F25" s="137"/>
      <c r="G25" s="2" t="s">
        <v>111</v>
      </c>
    </row>
    <row r="26" spans="1:7" s="2" customFormat="1" ht="64.5" customHeight="1" x14ac:dyDescent="0.15">
      <c r="A26" s="156"/>
      <c r="B26" s="193" t="s">
        <v>131</v>
      </c>
      <c r="C26" s="194"/>
      <c r="D26" s="135"/>
      <c r="E26" s="135"/>
      <c r="F26" s="137"/>
      <c r="G26" s="2" t="s">
        <v>111</v>
      </c>
    </row>
    <row r="27" spans="1:7" s="2" customFormat="1" ht="60.75" customHeight="1" x14ac:dyDescent="0.15">
      <c r="A27" s="156"/>
      <c r="B27" s="193" t="s">
        <v>132</v>
      </c>
      <c r="C27" s="194"/>
      <c r="D27" s="138"/>
      <c r="E27" s="138"/>
      <c r="F27" s="139"/>
      <c r="G27" s="2" t="s">
        <v>111</v>
      </c>
    </row>
    <row r="28" spans="1:7" s="2" customFormat="1" ht="66" customHeight="1" x14ac:dyDescent="0.15">
      <c r="A28" s="156"/>
      <c r="B28" s="193" t="s">
        <v>133</v>
      </c>
      <c r="C28" s="194"/>
      <c r="D28" s="136"/>
      <c r="E28" s="136"/>
      <c r="F28" s="140"/>
      <c r="G28" s="2" t="s">
        <v>111</v>
      </c>
    </row>
    <row r="29" spans="1:7" s="2" customFormat="1" ht="57.75" customHeight="1" thickBot="1" x14ac:dyDescent="0.2">
      <c r="A29" s="156"/>
      <c r="B29" s="195" t="s">
        <v>134</v>
      </c>
      <c r="C29" s="196"/>
      <c r="D29" s="142">
        <f>SUM(D23:D28)</f>
        <v>0</v>
      </c>
      <c r="E29" s="143" t="s">
        <v>135</v>
      </c>
      <c r="F29" s="144"/>
    </row>
    <row r="30" spans="1:7" s="2" customFormat="1" ht="52.5" customHeight="1" thickBot="1" x14ac:dyDescent="0.2">
      <c r="A30" s="157"/>
      <c r="B30" s="145" t="s">
        <v>136</v>
      </c>
      <c r="C30" s="197"/>
      <c r="D30" s="197"/>
      <c r="E30" s="197"/>
      <c r="F30" s="198"/>
      <c r="G30" s="2" t="s">
        <v>111</v>
      </c>
    </row>
    <row r="31" spans="1:7" s="2" customFormat="1" ht="33" customHeight="1" x14ac:dyDescent="0.15">
      <c r="A31" s="159" t="s">
        <v>144</v>
      </c>
      <c r="B31" s="146" t="s">
        <v>137</v>
      </c>
      <c r="C31" s="180"/>
      <c r="D31" s="181"/>
      <c r="E31" s="181"/>
      <c r="F31" s="182"/>
      <c r="G31" s="2" t="s">
        <v>111</v>
      </c>
    </row>
    <row r="32" spans="1:7" s="2" customFormat="1" ht="33" customHeight="1" x14ac:dyDescent="0.15">
      <c r="A32" s="160"/>
      <c r="B32" s="147" t="s">
        <v>138</v>
      </c>
      <c r="C32" s="183"/>
      <c r="D32" s="184"/>
      <c r="E32" s="184"/>
      <c r="F32" s="185"/>
      <c r="G32" s="2" t="s">
        <v>111</v>
      </c>
    </row>
    <row r="33" spans="1:12" s="2" customFormat="1" ht="192.75" customHeight="1" thickBot="1" x14ac:dyDescent="0.2">
      <c r="A33" s="161"/>
      <c r="B33" s="186" t="s">
        <v>139</v>
      </c>
      <c r="C33" s="187"/>
      <c r="D33" s="187"/>
      <c r="E33" s="187"/>
      <c r="F33" s="188"/>
    </row>
    <row r="34" spans="1:12" s="2" customFormat="1" ht="33" customHeight="1" x14ac:dyDescent="0.15">
      <c r="B34" s="35"/>
      <c r="C34" s="35"/>
      <c r="D34" s="35"/>
      <c r="E34" s="35"/>
      <c r="F34" s="33"/>
    </row>
    <row r="35" spans="1:12" s="2" customFormat="1" ht="33" customHeight="1" x14ac:dyDescent="0.15">
      <c r="B35" s="35"/>
      <c r="C35" s="35"/>
      <c r="D35" s="35"/>
      <c r="E35" s="35"/>
      <c r="F35" s="33"/>
    </row>
    <row r="36" spans="1:12" s="2" customFormat="1" ht="33" customHeight="1" x14ac:dyDescent="0.15">
      <c r="B36" s="1"/>
      <c r="C36" s="1"/>
      <c r="D36" s="1"/>
      <c r="E36" s="1"/>
    </row>
    <row r="37" spans="1:12" s="3" customFormat="1" ht="33" customHeight="1" x14ac:dyDescent="0.15">
      <c r="A37" s="2"/>
      <c r="B37" s="1"/>
      <c r="C37" s="1"/>
      <c r="D37" s="1"/>
      <c r="E37" s="1"/>
      <c r="F37" s="2"/>
      <c r="G37" s="2"/>
      <c r="H37" s="2"/>
      <c r="I37" s="2"/>
      <c r="J37" s="2"/>
      <c r="K37" s="2"/>
      <c r="L37" s="2"/>
    </row>
    <row r="38" spans="1:12" s="3" customFormat="1" ht="33" customHeight="1" x14ac:dyDescent="0.15">
      <c r="A38" s="2"/>
      <c r="B38" s="1"/>
      <c r="C38" s="1"/>
      <c r="D38" s="1"/>
      <c r="E38" s="1"/>
      <c r="F38" s="2"/>
      <c r="G38" s="2"/>
      <c r="H38" s="2"/>
      <c r="I38" s="2"/>
      <c r="J38" s="2"/>
      <c r="K38" s="2"/>
      <c r="L38" s="2"/>
    </row>
    <row r="39" spans="1:12" s="3" customFormat="1" ht="33" customHeight="1" x14ac:dyDescent="0.15">
      <c r="A39" s="2"/>
      <c r="B39" s="1"/>
      <c r="C39" s="1"/>
      <c r="D39" s="1"/>
      <c r="E39" s="1"/>
      <c r="F39" s="2"/>
      <c r="G39" s="2"/>
      <c r="H39" s="2"/>
      <c r="I39" s="2"/>
      <c r="J39" s="2"/>
      <c r="K39" s="2"/>
      <c r="L39" s="2"/>
    </row>
    <row r="40" spans="1:12" s="3" customFormat="1" ht="33" customHeight="1" x14ac:dyDescent="0.15">
      <c r="A40" s="2"/>
      <c r="B40" s="1"/>
      <c r="C40" s="1"/>
      <c r="D40" s="1"/>
      <c r="E40" s="1"/>
      <c r="F40" s="2"/>
      <c r="G40" s="2"/>
      <c r="H40" s="2"/>
      <c r="I40" s="2"/>
      <c r="J40" s="2"/>
      <c r="K40" s="2"/>
      <c r="L40" s="2"/>
    </row>
    <row r="41" spans="1:12" s="3" customFormat="1" ht="33" customHeight="1" x14ac:dyDescent="0.15">
      <c r="A41" s="2"/>
      <c r="B41" s="1"/>
      <c r="C41" s="1"/>
      <c r="D41" s="1"/>
      <c r="E41" s="1"/>
      <c r="F41" s="2"/>
      <c r="G41" s="2"/>
      <c r="H41" s="2"/>
      <c r="I41" s="2"/>
      <c r="J41" s="2"/>
      <c r="K41" s="2"/>
      <c r="L41" s="2"/>
    </row>
    <row r="42" spans="1:12" s="3" customFormat="1" ht="33" customHeight="1" x14ac:dyDescent="0.15">
      <c r="B42" s="1"/>
      <c r="C42" s="1"/>
      <c r="D42" s="1"/>
      <c r="E42" s="1"/>
      <c r="F42" s="2"/>
      <c r="G42" s="2"/>
      <c r="H42" s="2"/>
      <c r="I42" s="2"/>
      <c r="J42" s="2"/>
      <c r="K42" s="2"/>
      <c r="L42" s="2"/>
    </row>
    <row r="43" spans="1:12" s="3" customFormat="1" ht="33" customHeight="1" x14ac:dyDescent="0.15">
      <c r="B43" s="1"/>
      <c r="C43" s="1"/>
      <c r="D43" s="1"/>
      <c r="E43" s="1"/>
      <c r="F43" s="2"/>
      <c r="G43" s="2"/>
      <c r="H43" s="2"/>
      <c r="I43" s="2"/>
      <c r="J43" s="2"/>
      <c r="K43" s="2"/>
      <c r="L43" s="2"/>
    </row>
    <row r="44" spans="1:12" s="3" customFormat="1" ht="33" customHeight="1" x14ac:dyDescent="0.15">
      <c r="F44" s="2"/>
      <c r="G44" s="2"/>
      <c r="H44" s="2"/>
      <c r="I44" s="2"/>
      <c r="J44" s="2"/>
      <c r="K44" s="2"/>
      <c r="L44" s="2"/>
    </row>
    <row r="45" spans="1:12" s="3" customFormat="1" ht="33" customHeight="1" x14ac:dyDescent="0.15">
      <c r="F45" s="2"/>
      <c r="G45" s="2"/>
      <c r="H45" s="2"/>
      <c r="I45" s="2"/>
      <c r="J45" s="2"/>
      <c r="K45" s="2"/>
      <c r="L45" s="2"/>
    </row>
    <row r="46" spans="1:12" s="3" customFormat="1" ht="33" customHeight="1" x14ac:dyDescent="0.15">
      <c r="F46" s="2"/>
      <c r="G46" s="2"/>
      <c r="H46" s="2"/>
      <c r="I46" s="2"/>
      <c r="J46" s="2"/>
      <c r="K46" s="2"/>
      <c r="L46" s="2"/>
    </row>
    <row r="47" spans="1:12" s="3" customFormat="1" ht="33" customHeight="1" x14ac:dyDescent="0.15">
      <c r="F47" s="2"/>
      <c r="G47" s="2"/>
      <c r="H47" s="2"/>
      <c r="I47" s="2"/>
      <c r="J47" s="2"/>
      <c r="K47" s="2"/>
      <c r="L47" s="2"/>
    </row>
    <row r="48" spans="1:12" s="3" customFormat="1" ht="33" customHeight="1" x14ac:dyDescent="0.15">
      <c r="F48" s="2"/>
      <c r="G48" s="2"/>
      <c r="H48" s="2"/>
      <c r="I48" s="2"/>
      <c r="J48" s="2"/>
      <c r="K48" s="2"/>
      <c r="L48" s="2"/>
    </row>
    <row r="49" spans="6:12" s="3" customFormat="1" ht="33" customHeight="1" x14ac:dyDescent="0.15">
      <c r="F49" s="2"/>
      <c r="G49" s="2"/>
      <c r="H49" s="2"/>
      <c r="I49" s="2"/>
      <c r="J49" s="2"/>
      <c r="K49" s="2"/>
      <c r="L49" s="2"/>
    </row>
    <row r="50" spans="6:12" s="3" customFormat="1" ht="33" customHeight="1" x14ac:dyDescent="0.15">
      <c r="F50" s="2"/>
      <c r="G50" s="2"/>
      <c r="H50" s="2"/>
      <c r="I50" s="2"/>
      <c r="J50" s="2"/>
      <c r="K50" s="2"/>
      <c r="L50" s="2"/>
    </row>
    <row r="51" spans="6:12" s="3" customFormat="1" ht="33" customHeight="1" x14ac:dyDescent="0.15">
      <c r="F51" s="2"/>
      <c r="G51" s="2"/>
      <c r="H51" s="2"/>
      <c r="I51" s="2"/>
      <c r="J51" s="2"/>
      <c r="K51" s="2"/>
      <c r="L51" s="2"/>
    </row>
    <row r="52" spans="6:12" s="3" customFormat="1" ht="33" customHeight="1" x14ac:dyDescent="0.15">
      <c r="F52" s="2"/>
      <c r="G52" s="2"/>
      <c r="H52" s="2"/>
      <c r="I52" s="2"/>
      <c r="J52" s="2"/>
      <c r="K52" s="2"/>
      <c r="L52" s="2"/>
    </row>
    <row r="53" spans="6:12" s="3" customFormat="1" ht="33" customHeight="1" x14ac:dyDescent="0.15">
      <c r="F53" s="2"/>
      <c r="G53" s="2"/>
      <c r="H53" s="2"/>
      <c r="I53" s="2"/>
      <c r="J53" s="2"/>
      <c r="K53" s="2"/>
      <c r="L53" s="2"/>
    </row>
    <row r="54" spans="6:12" s="3" customFormat="1" ht="33" customHeight="1" x14ac:dyDescent="0.15">
      <c r="F54" s="2"/>
      <c r="G54" s="2"/>
      <c r="H54" s="2"/>
      <c r="I54" s="2"/>
      <c r="J54" s="2"/>
      <c r="K54" s="2"/>
      <c r="L54" s="2"/>
    </row>
    <row r="55" spans="6:12" s="3" customFormat="1" ht="33" customHeight="1" x14ac:dyDescent="0.15">
      <c r="F55" s="2"/>
      <c r="G55" s="2"/>
      <c r="H55" s="2"/>
      <c r="I55" s="2"/>
      <c r="J55" s="2"/>
      <c r="K55" s="2"/>
      <c r="L55" s="2"/>
    </row>
    <row r="56" spans="6:12" s="3" customFormat="1" ht="33" customHeight="1" x14ac:dyDescent="0.15">
      <c r="F56" s="2"/>
      <c r="G56" s="2"/>
      <c r="H56" s="2"/>
      <c r="I56" s="2"/>
      <c r="J56" s="2"/>
      <c r="K56" s="2"/>
      <c r="L56" s="2"/>
    </row>
    <row r="57" spans="6:12" s="3" customFormat="1" ht="33" customHeight="1" x14ac:dyDescent="0.15">
      <c r="F57" s="2"/>
      <c r="G57" s="2"/>
      <c r="H57" s="2"/>
      <c r="I57" s="2"/>
      <c r="J57" s="2"/>
      <c r="K57" s="2"/>
      <c r="L57" s="2"/>
    </row>
    <row r="58" spans="6:12" s="3" customFormat="1" ht="33" customHeight="1" x14ac:dyDescent="0.15">
      <c r="F58" s="2"/>
      <c r="G58" s="2"/>
      <c r="H58" s="2"/>
      <c r="I58" s="2"/>
      <c r="J58" s="2"/>
      <c r="K58" s="2"/>
      <c r="L58" s="2"/>
    </row>
    <row r="59" spans="6:12" s="3" customFormat="1" ht="33" customHeight="1" x14ac:dyDescent="0.15">
      <c r="F59" s="2"/>
      <c r="G59" s="2"/>
      <c r="H59" s="2"/>
      <c r="I59" s="2"/>
      <c r="J59" s="2"/>
      <c r="K59" s="2"/>
      <c r="L59" s="2"/>
    </row>
    <row r="60" spans="6:12" s="3" customFormat="1" ht="33" customHeight="1" x14ac:dyDescent="0.15">
      <c r="F60" s="2"/>
      <c r="G60" s="2"/>
      <c r="H60" s="2"/>
      <c r="I60" s="2"/>
      <c r="J60" s="2"/>
      <c r="K60" s="2"/>
      <c r="L60" s="2"/>
    </row>
    <row r="61" spans="6:12" s="3" customFormat="1" ht="33" customHeight="1" x14ac:dyDescent="0.15">
      <c r="F61" s="2"/>
      <c r="G61" s="2"/>
      <c r="H61" s="2"/>
      <c r="I61" s="2"/>
      <c r="J61" s="2"/>
      <c r="K61" s="2"/>
      <c r="L61" s="2"/>
    </row>
    <row r="62" spans="6:12" s="3" customFormat="1" ht="33" customHeight="1" x14ac:dyDescent="0.15">
      <c r="F62" s="2"/>
      <c r="G62" s="2"/>
      <c r="H62" s="2"/>
      <c r="I62" s="2"/>
      <c r="J62" s="2"/>
      <c r="K62" s="2"/>
      <c r="L62" s="2"/>
    </row>
    <row r="63" spans="6:12" s="3" customFormat="1" ht="33" customHeight="1" x14ac:dyDescent="0.15">
      <c r="F63" s="2"/>
      <c r="G63" s="2"/>
      <c r="H63" s="2"/>
      <c r="I63" s="2"/>
      <c r="J63" s="2"/>
      <c r="K63" s="2"/>
      <c r="L63" s="2"/>
    </row>
    <row r="64" spans="6:12" s="3" customFormat="1" ht="33" customHeight="1" x14ac:dyDescent="0.15">
      <c r="F64" s="2"/>
      <c r="G64" s="2"/>
      <c r="H64" s="2"/>
      <c r="I64" s="2"/>
      <c r="J64" s="2"/>
      <c r="K64" s="2"/>
      <c r="L64" s="2"/>
    </row>
    <row r="65" spans="1:12" s="3" customFormat="1" ht="33" customHeight="1" x14ac:dyDescent="0.15">
      <c r="F65" s="2"/>
      <c r="G65" s="2"/>
      <c r="H65" s="2"/>
      <c r="I65" s="2"/>
      <c r="J65" s="2"/>
      <c r="K65" s="2"/>
      <c r="L65" s="2"/>
    </row>
    <row r="66" spans="1:12" s="3" customFormat="1" ht="33" customHeight="1" x14ac:dyDescent="0.15">
      <c r="F66" s="2"/>
      <c r="G66" s="2"/>
      <c r="H66" s="2"/>
      <c r="I66" s="2"/>
      <c r="J66" s="2"/>
      <c r="K66" s="2"/>
      <c r="L66" s="2"/>
    </row>
    <row r="67" spans="1:12" s="3" customFormat="1" ht="33" customHeight="1" x14ac:dyDescent="0.15">
      <c r="F67" s="2"/>
      <c r="G67" s="2"/>
      <c r="H67" s="2"/>
      <c r="I67" s="2"/>
      <c r="J67" s="2"/>
      <c r="K67" s="2"/>
      <c r="L67" s="2"/>
    </row>
    <row r="68" spans="1:12" s="3" customFormat="1" ht="33" customHeight="1" x14ac:dyDescent="0.15">
      <c r="F68" s="2"/>
      <c r="G68" s="2"/>
      <c r="H68" s="2"/>
      <c r="I68" s="2"/>
      <c r="J68" s="2"/>
      <c r="K68" s="2"/>
      <c r="L68" s="2"/>
    </row>
    <row r="69" spans="1:12" s="3" customFormat="1" ht="33" customHeight="1" x14ac:dyDescent="0.15">
      <c r="F69" s="2"/>
      <c r="G69" s="2"/>
      <c r="H69" s="2"/>
      <c r="I69" s="2"/>
      <c r="J69" s="2"/>
      <c r="K69" s="2"/>
      <c r="L69" s="2"/>
    </row>
    <row r="70" spans="1:12" s="3" customFormat="1" ht="33" customHeight="1" x14ac:dyDescent="0.15">
      <c r="F70" s="2"/>
      <c r="G70" s="2"/>
      <c r="H70" s="2"/>
      <c r="I70" s="2"/>
      <c r="J70" s="2"/>
      <c r="K70" s="2"/>
      <c r="L70" s="2"/>
    </row>
    <row r="71" spans="1:12" s="3" customFormat="1" ht="33" customHeight="1" x14ac:dyDescent="0.15">
      <c r="F71" s="2"/>
      <c r="G71" s="2"/>
      <c r="H71" s="2"/>
      <c r="I71" s="2"/>
      <c r="J71" s="2"/>
      <c r="K71" s="2"/>
      <c r="L71" s="2"/>
    </row>
    <row r="72" spans="1:12" s="3" customFormat="1" ht="33" customHeight="1" x14ac:dyDescent="0.15">
      <c r="F72" s="2"/>
      <c r="G72" s="2"/>
      <c r="H72" s="2"/>
      <c r="I72" s="2"/>
      <c r="J72" s="2"/>
      <c r="K72" s="2"/>
      <c r="L72" s="2"/>
    </row>
    <row r="73" spans="1:12" s="3" customFormat="1" ht="33" customHeight="1" x14ac:dyDescent="0.15">
      <c r="F73" s="2"/>
      <c r="G73" s="2"/>
      <c r="H73" s="2"/>
      <c r="I73" s="2"/>
      <c r="J73" s="2"/>
      <c r="K73" s="2"/>
      <c r="L73" s="2"/>
    </row>
    <row r="74" spans="1:12" s="3" customFormat="1" ht="33" customHeight="1" x14ac:dyDescent="0.15">
      <c r="F74" s="2"/>
      <c r="G74" s="2"/>
      <c r="H74" s="2"/>
      <c r="I74" s="2"/>
      <c r="J74" s="2"/>
      <c r="K74" s="2"/>
      <c r="L74" s="2"/>
    </row>
    <row r="75" spans="1:12" s="3" customFormat="1" ht="33" customHeight="1" x14ac:dyDescent="0.15">
      <c r="F75" s="2"/>
      <c r="G75" s="2"/>
      <c r="H75" s="2"/>
      <c r="I75" s="2"/>
      <c r="J75" s="2"/>
      <c r="K75" s="2"/>
      <c r="L75" s="2"/>
    </row>
    <row r="76" spans="1:12" s="3" customFormat="1" ht="33" customHeight="1" x14ac:dyDescent="0.15">
      <c r="F76" s="2"/>
      <c r="G76" s="2"/>
      <c r="H76" s="2"/>
      <c r="I76" s="2"/>
      <c r="J76" s="2"/>
      <c r="K76" s="2"/>
      <c r="L76" s="2"/>
    </row>
    <row r="77" spans="1:12" x14ac:dyDescent="0.15">
      <c r="A77" s="3"/>
    </row>
    <row r="78" spans="1:12" x14ac:dyDescent="0.15">
      <c r="A78" s="3"/>
    </row>
    <row r="79" spans="1:12" x14ac:dyDescent="0.15">
      <c r="A79" s="3"/>
    </row>
    <row r="80" spans="1:12" x14ac:dyDescent="0.15">
      <c r="A80" s="3"/>
    </row>
    <row r="81" spans="1:1" x14ac:dyDescent="0.15">
      <c r="A81" s="3"/>
    </row>
  </sheetData>
  <mergeCells count="32">
    <mergeCell ref="C15:E15"/>
    <mergeCell ref="C16:E16"/>
    <mergeCell ref="A31:A33"/>
    <mergeCell ref="C31:F31"/>
    <mergeCell ref="C32:F32"/>
    <mergeCell ref="B33:F33"/>
    <mergeCell ref="A22:A30"/>
    <mergeCell ref="B22:C22"/>
    <mergeCell ref="B23:C23"/>
    <mergeCell ref="B24:C24"/>
    <mergeCell ref="B26:C26"/>
    <mergeCell ref="B27:C27"/>
    <mergeCell ref="B28:C28"/>
    <mergeCell ref="B29:C29"/>
    <mergeCell ref="C30:F30"/>
    <mergeCell ref="B25:C25"/>
    <mergeCell ref="A17:A21"/>
    <mergeCell ref="A2:F2"/>
    <mergeCell ref="A3:A14"/>
    <mergeCell ref="C3:F3"/>
    <mergeCell ref="C4:F4"/>
    <mergeCell ref="C5:F5"/>
    <mergeCell ref="C6:F6"/>
    <mergeCell ref="C7:F7"/>
    <mergeCell ref="C8:F8"/>
    <mergeCell ref="C9:F9"/>
    <mergeCell ref="C10:F10"/>
    <mergeCell ref="C11:F11"/>
    <mergeCell ref="C12:F12"/>
    <mergeCell ref="C13:F13"/>
    <mergeCell ref="C14:F14"/>
    <mergeCell ref="A15:A16"/>
  </mergeCells>
  <phoneticPr fontId="12"/>
  <dataValidations count="9">
    <dataValidation type="list" allowBlank="1" showInputMessage="1" showErrorMessage="1" sqref="C32" xr:uid="{5ABF8E47-84BD-4DCF-82B2-FF23509A51D1}">
      <formula1>"財産の処分制限について確認した,財産の処分制限について確認できていない"</formula1>
    </dataValidation>
    <dataValidation type="list" allowBlank="1" showInputMessage="1" showErrorMessage="1" sqref="C31" xr:uid="{941AC452-C29D-44A2-A1B4-871C76C6A33A}">
      <formula1>"課税事業者,非課税事業者"</formula1>
    </dataValidation>
    <dataValidation type="list" allowBlank="1" showInputMessage="1" showErrorMessage="1" sqref="C26:C28 C18:C21" xr:uid="{1A026475-8DF8-445D-8C57-95E5E22A4409}">
      <formula1>"移乗介護,移動支援,排泄支援,見守り,入浴支援,機能訓練支援,栄養管理支援,その他"</formula1>
    </dataValidation>
    <dataValidation type="list" allowBlank="1" showInputMessage="1" showErrorMessage="1" sqref="F23:F29 F18:F21" xr:uid="{AE85D29D-5106-4E42-BD13-84915E75CDFD}">
      <formula1>"毎日利用している,週に数回利用している,月に数回利用している,ほとんど利用していない"</formula1>
    </dataValidation>
    <dataValidation type="list" allowBlank="1" showInputMessage="1" showErrorMessage="1" sqref="C30:F30" xr:uid="{0FC9764D-7CB3-4CBC-A3D3-99B72FF9AF04}">
      <formula1>"有り（事業所全体）,有り（一部）,無し"</formula1>
    </dataValidation>
    <dataValidation type="whole" allowBlank="1" showInputMessage="1" showErrorMessage="1" sqref="C8:F10" xr:uid="{A8DF3763-30A7-4EBA-8232-D37BF8ACF146}">
      <formula1>0</formula1>
      <formula2>9999999</formula2>
    </dataValidation>
    <dataValidation type="list" allowBlank="1" showInputMessage="1" showErrorMessage="1" sqref="F16" xr:uid="{8A7DB1C4-51D0-4897-9401-A4D149A965AB}">
      <formula1>"有り,無し"</formula1>
    </dataValidation>
    <dataValidation type="list" allowBlank="1" showInputMessage="1" showErrorMessage="1" sqref="F15" xr:uid="{0D85BE1C-026D-4403-8976-394DF5348752}">
      <formula1>"有り（本件が最優先）,有り（本件が最優先でない）,無し"</formula1>
    </dataValidation>
    <dataValidation type="list" allowBlank="1" showInputMessage="1" showErrorMessage="1" sqref="C7:F7" xr:uid="{A58F4832-A010-4D98-81CB-1BEC0E262141}">
      <formula1>"阪神南,阪神北,東播磨,北播磨,中播磨,西播磨,但馬,丹波,淡路"</formula1>
    </dataValidation>
  </dataValidation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6485-544F-471C-8BC5-3F3F22FEBBB3}">
  <sheetPr>
    <tabColor rgb="FF00B050"/>
    <pageSetUpPr fitToPage="1"/>
  </sheetPr>
  <dimension ref="A1:Z121"/>
  <sheetViews>
    <sheetView showGridLines="0" view="pageBreakPreview" zoomScale="85" zoomScaleNormal="100" zoomScaleSheetLayoutView="85" workbookViewId="0"/>
  </sheetViews>
  <sheetFormatPr defaultRowHeight="13.5" x14ac:dyDescent="0.15"/>
  <cols>
    <col min="1" max="1" width="3.375" customWidth="1"/>
    <col min="2" max="2" width="12.75" customWidth="1"/>
    <col min="3" max="3" width="27.375" customWidth="1"/>
    <col min="4" max="4" width="16" customWidth="1"/>
    <col min="5" max="5" width="14.375" customWidth="1"/>
    <col min="6" max="6" width="5.375" customWidth="1"/>
    <col min="7" max="7" width="4.25" customWidth="1"/>
    <col min="8" max="8" width="7.125" customWidth="1"/>
    <col min="9" max="10" width="12.625" customWidth="1"/>
    <col min="11" max="11" width="12.25" customWidth="1"/>
    <col min="13" max="13" width="18.125" customWidth="1"/>
    <col min="14" max="14" width="2.25" customWidth="1"/>
    <col min="15" max="15" width="15" customWidth="1"/>
    <col min="16" max="16" width="2.25" customWidth="1"/>
    <col min="18" max="18" width="0" hidden="1" customWidth="1"/>
  </cols>
  <sheetData>
    <row r="1" spans="1:13" ht="17.25" x14ac:dyDescent="0.15">
      <c r="A1" s="20" t="s">
        <v>103</v>
      </c>
      <c r="B1" s="21"/>
      <c r="C1" s="21"/>
    </row>
    <row r="2" spans="1:13" ht="58.5" customHeight="1" x14ac:dyDescent="0.15">
      <c r="B2" s="276" t="s">
        <v>64</v>
      </c>
      <c r="C2" s="276"/>
      <c r="D2" s="276"/>
      <c r="E2" s="276"/>
      <c r="F2" s="276"/>
      <c r="G2" s="276"/>
      <c r="H2" s="276"/>
      <c r="I2" s="276"/>
      <c r="J2" s="276"/>
      <c r="K2" s="276"/>
      <c r="L2" s="276"/>
      <c r="M2" s="276"/>
    </row>
    <row r="3" spans="1:13" ht="23.1" customHeight="1" x14ac:dyDescent="0.15">
      <c r="B3" s="68"/>
      <c r="C3" s="68"/>
      <c r="D3" s="68"/>
      <c r="E3" s="68"/>
      <c r="F3" s="68"/>
      <c r="G3" s="68"/>
      <c r="H3" s="68"/>
      <c r="I3" s="68"/>
      <c r="J3" s="68"/>
      <c r="K3" s="68"/>
      <c r="L3" s="68"/>
      <c r="M3" s="68"/>
    </row>
    <row r="4" spans="1:13" ht="18.75" x14ac:dyDescent="0.15">
      <c r="B4" s="22"/>
      <c r="C4" s="22"/>
      <c r="D4" s="22"/>
      <c r="E4" s="22"/>
      <c r="F4" s="22"/>
      <c r="G4" s="22"/>
      <c r="H4" s="22"/>
      <c r="I4" s="22"/>
      <c r="J4" s="22"/>
      <c r="K4" s="23" t="s">
        <v>6</v>
      </c>
      <c r="L4" s="277"/>
      <c r="M4" s="277"/>
    </row>
    <row r="5" spans="1:13" ht="15" thickBot="1" x14ac:dyDescent="0.2">
      <c r="B5" s="24" t="s">
        <v>5</v>
      </c>
      <c r="C5" s="24"/>
    </row>
    <row r="6" spans="1:13" ht="24.95" customHeight="1" x14ac:dyDescent="0.15">
      <c r="B6" s="278" t="s">
        <v>17</v>
      </c>
      <c r="C6" s="279"/>
      <c r="D6" s="280"/>
      <c r="E6" s="281"/>
      <c r="F6" s="281"/>
      <c r="G6" s="281"/>
      <c r="H6" s="281"/>
      <c r="I6" s="281"/>
      <c r="J6" s="281"/>
      <c r="K6" s="281"/>
      <c r="L6" s="281"/>
      <c r="M6" s="282"/>
    </row>
    <row r="7" spans="1:13" ht="30" customHeight="1" x14ac:dyDescent="0.15">
      <c r="B7" s="283" t="s">
        <v>4</v>
      </c>
      <c r="C7" s="284"/>
      <c r="D7" s="285"/>
      <c r="E7" s="286"/>
      <c r="F7" s="286"/>
      <c r="G7" s="286"/>
      <c r="H7" s="286"/>
      <c r="I7" s="286"/>
      <c r="J7" s="286"/>
      <c r="K7" s="286"/>
      <c r="L7" s="286"/>
      <c r="M7" s="287"/>
    </row>
    <row r="8" spans="1:13" ht="24.95" customHeight="1" x14ac:dyDescent="0.15">
      <c r="B8" s="288" t="s">
        <v>17</v>
      </c>
      <c r="C8" s="289"/>
      <c r="D8" s="290"/>
      <c r="E8" s="291"/>
      <c r="F8" s="291"/>
      <c r="G8" s="291"/>
      <c r="H8" s="291"/>
      <c r="I8" s="291"/>
      <c r="J8" s="291"/>
      <c r="K8" s="291"/>
      <c r="L8" s="291"/>
      <c r="M8" s="292"/>
    </row>
    <row r="9" spans="1:13" ht="30" customHeight="1" x14ac:dyDescent="0.15">
      <c r="B9" s="293" t="s">
        <v>7</v>
      </c>
      <c r="C9" s="294"/>
      <c r="D9" s="238"/>
      <c r="E9" s="239"/>
      <c r="F9" s="239"/>
      <c r="G9" s="239"/>
      <c r="H9" s="239"/>
      <c r="I9" s="239"/>
      <c r="J9" s="239"/>
      <c r="K9" s="239"/>
      <c r="L9" s="239"/>
      <c r="M9" s="295"/>
    </row>
    <row r="10" spans="1:13" ht="24.95" customHeight="1" x14ac:dyDescent="0.15">
      <c r="B10" s="296" t="s">
        <v>37</v>
      </c>
      <c r="C10" s="297"/>
      <c r="D10" s="297"/>
      <c r="E10" s="297"/>
      <c r="F10" s="297"/>
      <c r="G10" s="297"/>
      <c r="H10" s="297"/>
      <c r="I10" s="297"/>
      <c r="J10" s="297"/>
      <c r="K10" s="297"/>
      <c r="L10" s="297"/>
      <c r="M10" s="298"/>
    </row>
    <row r="11" spans="1:13" ht="30" customHeight="1" x14ac:dyDescent="0.15">
      <c r="B11" s="273"/>
      <c r="C11" s="274"/>
      <c r="D11" s="274"/>
      <c r="E11" s="274"/>
      <c r="F11" s="274"/>
      <c r="G11" s="274"/>
      <c r="H11" s="274"/>
      <c r="I11" s="274"/>
      <c r="J11" s="274"/>
      <c r="K11" s="274"/>
      <c r="L11" s="274"/>
      <c r="M11" s="275"/>
    </row>
    <row r="12" spans="1:13" ht="24.95" customHeight="1" x14ac:dyDescent="0.15">
      <c r="B12" s="242" t="s">
        <v>95</v>
      </c>
      <c r="C12" s="243"/>
      <c r="D12" s="243"/>
      <c r="E12" s="243"/>
      <c r="F12" s="243"/>
      <c r="G12" s="243"/>
      <c r="H12" s="243"/>
      <c r="I12" s="243"/>
      <c r="J12" s="243"/>
      <c r="K12" s="243"/>
      <c r="L12" s="243"/>
      <c r="M12" s="244"/>
    </row>
    <row r="13" spans="1:13" ht="30" customHeight="1" x14ac:dyDescent="0.15">
      <c r="B13" s="245"/>
      <c r="C13" s="246"/>
      <c r="D13" s="246"/>
      <c r="E13" s="246"/>
      <c r="F13" s="246"/>
      <c r="G13" s="246"/>
      <c r="H13" s="246"/>
      <c r="I13" s="246"/>
      <c r="J13" s="246"/>
      <c r="K13" s="246"/>
      <c r="L13" s="246"/>
      <c r="M13" s="247"/>
    </row>
    <row r="14" spans="1:13" ht="24.95" customHeight="1" x14ac:dyDescent="0.15">
      <c r="B14" s="248" t="s">
        <v>96</v>
      </c>
      <c r="C14" s="249"/>
      <c r="D14" s="249"/>
      <c r="E14" s="249"/>
      <c r="F14" s="249"/>
      <c r="G14" s="249"/>
      <c r="H14" s="249"/>
      <c r="I14" s="249"/>
      <c r="J14" s="249"/>
      <c r="K14" s="249"/>
      <c r="L14" s="249"/>
      <c r="M14" s="250"/>
    </row>
    <row r="15" spans="1:13" ht="30" customHeight="1" thickBot="1" x14ac:dyDescent="0.2">
      <c r="B15" s="76" t="s">
        <v>18</v>
      </c>
      <c r="C15" s="251"/>
      <c r="D15" s="252"/>
      <c r="E15" s="251" t="s">
        <v>19</v>
      </c>
      <c r="F15" s="253"/>
      <c r="G15" s="253"/>
      <c r="H15" s="252"/>
      <c r="I15" s="254"/>
      <c r="J15" s="254"/>
      <c r="K15" s="254"/>
      <c r="L15" s="254"/>
      <c r="M15" s="255"/>
    </row>
    <row r="16" spans="1:13" ht="9.75" customHeight="1" x14ac:dyDescent="0.15">
      <c r="B16" s="37"/>
      <c r="C16" s="37"/>
      <c r="D16" s="46"/>
      <c r="E16" s="37"/>
      <c r="F16" s="37"/>
      <c r="G16" s="37"/>
      <c r="H16" s="37"/>
      <c r="I16" s="46"/>
      <c r="J16" s="46"/>
      <c r="K16" s="46"/>
      <c r="L16" s="46"/>
      <c r="M16" s="46"/>
    </row>
    <row r="17" spans="1:26" s="17" customFormat="1" ht="18" customHeight="1" x14ac:dyDescent="0.15">
      <c r="B17" s="18" t="s">
        <v>36</v>
      </c>
      <c r="C17" s="18"/>
      <c r="D17" s="114"/>
      <c r="E17" s="114"/>
      <c r="F17" s="114"/>
      <c r="G17" s="114"/>
      <c r="H17" s="114"/>
      <c r="I17" s="114"/>
      <c r="J17" s="114"/>
      <c r="K17" s="114"/>
      <c r="L17" s="114"/>
      <c r="M17" s="70"/>
    </row>
    <row r="18" spans="1:26" s="17" customFormat="1" ht="30.75" customHeight="1" x14ac:dyDescent="0.15">
      <c r="B18" s="69" t="s">
        <v>101</v>
      </c>
      <c r="C18" s="69"/>
      <c r="D18" s="70"/>
      <c r="E18" s="70"/>
      <c r="F18" s="70"/>
      <c r="G18" s="70"/>
      <c r="H18" s="70"/>
      <c r="I18" s="70"/>
      <c r="J18" s="71"/>
      <c r="K18" s="71"/>
      <c r="L18" s="70"/>
      <c r="M18" s="70"/>
    </row>
    <row r="19" spans="1:26" s="17" customFormat="1" ht="30.75" customHeight="1" x14ac:dyDescent="0.15">
      <c r="B19" s="69" t="s">
        <v>20</v>
      </c>
      <c r="C19" s="69"/>
      <c r="D19" s="70"/>
      <c r="E19" s="70"/>
      <c r="F19" s="70"/>
      <c r="G19" s="70"/>
      <c r="H19" s="70"/>
      <c r="I19" s="70"/>
      <c r="J19" s="71"/>
      <c r="K19" s="71"/>
      <c r="L19" s="70"/>
      <c r="M19" s="70"/>
    </row>
    <row r="20" spans="1:26" s="17" customFormat="1" ht="33.75" customHeight="1" x14ac:dyDescent="0.15">
      <c r="B20" s="256" t="s">
        <v>97</v>
      </c>
      <c r="C20" s="257"/>
      <c r="D20" s="258"/>
      <c r="E20" s="258"/>
      <c r="F20" s="258"/>
      <c r="G20" s="258"/>
      <c r="H20" s="258"/>
      <c r="I20" s="258"/>
      <c r="J20" s="258"/>
      <c r="K20" s="258"/>
      <c r="L20" s="258"/>
      <c r="M20" s="258"/>
    </row>
    <row r="21" spans="1:26" s="17" customFormat="1" ht="30.75" customHeight="1" x14ac:dyDescent="0.15">
      <c r="B21" s="69" t="s">
        <v>102</v>
      </c>
      <c r="C21" s="69"/>
      <c r="D21" s="70"/>
      <c r="E21" s="70"/>
      <c r="F21" s="70"/>
      <c r="G21" s="70"/>
      <c r="H21" s="70"/>
      <c r="I21" s="70"/>
      <c r="J21" s="71"/>
      <c r="K21" s="71"/>
      <c r="L21" s="70"/>
      <c r="M21" s="70"/>
    </row>
    <row r="22" spans="1:26" s="17" customFormat="1" ht="30.75" customHeight="1" x14ac:dyDescent="0.15">
      <c r="B22" s="69" t="s">
        <v>54</v>
      </c>
      <c r="C22" s="69"/>
      <c r="D22" s="70"/>
      <c r="E22" s="70"/>
      <c r="F22" s="70"/>
      <c r="G22" s="70"/>
      <c r="H22" s="70"/>
      <c r="I22" s="70"/>
      <c r="J22" s="71"/>
      <c r="K22" s="71"/>
      <c r="L22" s="70"/>
      <c r="M22" s="70"/>
    </row>
    <row r="23" spans="1:26" ht="14.25" x14ac:dyDescent="0.15">
      <c r="B23" s="1"/>
      <c r="C23" s="1"/>
      <c r="D23" s="1"/>
      <c r="E23" s="1"/>
      <c r="F23" s="1"/>
      <c r="G23" s="1"/>
      <c r="H23" s="1"/>
      <c r="I23" s="1"/>
      <c r="J23" s="1"/>
      <c r="K23" s="1"/>
      <c r="L23" s="1"/>
      <c r="M23" s="1"/>
    </row>
    <row r="24" spans="1:26" ht="14.25" x14ac:dyDescent="0.15">
      <c r="B24" s="24" t="s">
        <v>55</v>
      </c>
      <c r="C24" s="24"/>
      <c r="D24" s="1"/>
      <c r="E24" s="1"/>
      <c r="F24" s="1"/>
      <c r="G24" s="1"/>
      <c r="H24" s="1"/>
      <c r="I24" s="1"/>
      <c r="J24" s="1"/>
      <c r="K24" s="1"/>
      <c r="L24" s="1"/>
      <c r="M24" s="1"/>
    </row>
    <row r="25" spans="1:26" s="26" customFormat="1" ht="18" customHeight="1" x14ac:dyDescent="0.15">
      <c r="A25"/>
      <c r="B25" s="1" t="s">
        <v>65</v>
      </c>
      <c r="C25" s="1"/>
      <c r="D25" s="1"/>
      <c r="E25" s="72"/>
      <c r="F25" s="72"/>
      <c r="G25" s="72"/>
      <c r="H25" s="72"/>
      <c r="I25" s="72"/>
      <c r="J25" s="72"/>
      <c r="K25" s="72"/>
      <c r="L25" s="1"/>
      <c r="M25" s="1"/>
      <c r="O25"/>
      <c r="R25" s="27"/>
      <c r="S25" s="27"/>
      <c r="T25" s="27"/>
      <c r="U25" s="27"/>
      <c r="V25" s="27"/>
      <c r="W25" s="27"/>
      <c r="X25" s="27"/>
      <c r="Y25" s="27"/>
      <c r="Z25" s="27"/>
    </row>
    <row r="26" spans="1:26" s="26" customFormat="1" ht="18" customHeight="1" x14ac:dyDescent="0.15">
      <c r="A26"/>
      <c r="B26" s="1" t="s">
        <v>68</v>
      </c>
      <c r="C26" s="1"/>
      <c r="D26" s="1"/>
      <c r="E26" s="72"/>
      <c r="F26" s="72"/>
      <c r="G26" s="72"/>
      <c r="H26" s="72"/>
      <c r="I26" s="72"/>
      <c r="J26" s="72"/>
      <c r="K26" s="72"/>
      <c r="L26" s="1"/>
      <c r="M26" s="1"/>
      <c r="O26"/>
      <c r="R26" s="27"/>
      <c r="S26" s="27"/>
      <c r="T26" s="27"/>
      <c r="U26" s="27"/>
      <c r="V26" s="27"/>
      <c r="W26" s="27"/>
      <c r="X26" s="27"/>
      <c r="Y26" s="27"/>
      <c r="Z26" s="27"/>
    </row>
    <row r="27" spans="1:26" s="26" customFormat="1" ht="3" customHeight="1" x14ac:dyDescent="0.15">
      <c r="A27"/>
      <c r="B27" s="1"/>
      <c r="C27" s="1"/>
      <c r="D27" s="1"/>
      <c r="E27" s="72"/>
      <c r="F27" s="72"/>
      <c r="G27" s="72"/>
      <c r="H27" s="72"/>
      <c r="I27" s="72"/>
      <c r="J27" s="72"/>
      <c r="K27" s="72"/>
      <c r="L27" s="1"/>
      <c r="M27" s="1"/>
      <c r="O27"/>
      <c r="R27" s="27"/>
      <c r="S27" s="27"/>
      <c r="T27" s="27"/>
      <c r="U27" s="27"/>
      <c r="V27" s="27"/>
      <c r="W27" s="27"/>
      <c r="X27" s="27"/>
      <c r="Y27" s="27"/>
      <c r="Z27" s="27"/>
    </row>
    <row r="28" spans="1:26" s="26" customFormat="1" ht="18" customHeight="1" x14ac:dyDescent="0.15">
      <c r="A28"/>
      <c r="B28" s="115" t="s">
        <v>38</v>
      </c>
      <c r="C28" s="1" t="s">
        <v>39</v>
      </c>
      <c r="D28" s="1" t="s">
        <v>40</v>
      </c>
      <c r="E28" s="1"/>
      <c r="F28" s="1" t="s">
        <v>41</v>
      </c>
      <c r="G28" s="73"/>
      <c r="H28" s="74"/>
      <c r="I28" s="1"/>
      <c r="J28" s="1"/>
      <c r="K28" s="1"/>
      <c r="L28" s="1"/>
      <c r="M28" s="1"/>
      <c r="O28"/>
      <c r="R28" s="27" t="b">
        <v>0</v>
      </c>
      <c r="S28" s="27"/>
      <c r="T28" s="27"/>
      <c r="U28" s="27"/>
      <c r="V28" s="27"/>
      <c r="W28" s="27"/>
      <c r="X28" s="27"/>
      <c r="Y28" s="27"/>
      <c r="Z28" s="27"/>
    </row>
    <row r="29" spans="1:26" s="26" customFormat="1" ht="18" customHeight="1" x14ac:dyDescent="0.15">
      <c r="A29"/>
      <c r="B29" s="73"/>
      <c r="C29" s="1" t="s">
        <v>42</v>
      </c>
      <c r="D29" s="36" t="s">
        <v>21</v>
      </c>
      <c r="E29" s="1"/>
      <c r="F29" s="1" t="s">
        <v>62</v>
      </c>
      <c r="G29" s="1"/>
      <c r="H29" s="1"/>
      <c r="I29" s="1" t="s">
        <v>63</v>
      </c>
      <c r="J29" s="1"/>
      <c r="K29" s="1"/>
      <c r="L29" s="1"/>
      <c r="M29" s="1"/>
      <c r="O29"/>
      <c r="R29" s="27" t="b">
        <v>0</v>
      </c>
      <c r="S29" s="27"/>
      <c r="T29" s="27"/>
      <c r="U29" s="27"/>
      <c r="V29" s="27"/>
      <c r="W29" s="27"/>
      <c r="X29" s="27"/>
      <c r="Y29" s="27"/>
      <c r="Z29" s="27"/>
    </row>
    <row r="30" spans="1:26" s="26" customFormat="1" ht="11.25" customHeight="1" x14ac:dyDescent="0.15">
      <c r="A30"/>
      <c r="B30" s="73"/>
      <c r="C30" s="73"/>
      <c r="D30" s="1"/>
      <c r="E30" s="1"/>
      <c r="F30" s="1"/>
      <c r="G30" s="1"/>
      <c r="H30" s="1"/>
      <c r="I30" s="1"/>
      <c r="J30" s="1"/>
      <c r="K30" s="1"/>
      <c r="L30" s="1"/>
      <c r="M30" s="1"/>
      <c r="O30"/>
      <c r="R30" s="27" t="b">
        <v>0</v>
      </c>
      <c r="S30" s="27"/>
      <c r="T30" s="27"/>
      <c r="U30" s="27"/>
      <c r="V30" s="27"/>
      <c r="W30" s="27"/>
      <c r="X30" s="27"/>
      <c r="Y30" s="27"/>
      <c r="Z30" s="27"/>
    </row>
    <row r="31" spans="1:26" s="26" customFormat="1" ht="20.100000000000001" customHeight="1" x14ac:dyDescent="0.15">
      <c r="A31"/>
      <c r="B31" s="2" t="s">
        <v>43</v>
      </c>
      <c r="C31" s="259"/>
      <c r="D31" s="260"/>
      <c r="E31" s="260"/>
      <c r="F31" s="260"/>
      <c r="G31" s="260"/>
      <c r="H31" s="260"/>
      <c r="I31" s="260"/>
      <c r="J31" s="261"/>
      <c r="K31" s="1"/>
      <c r="L31" s="1"/>
      <c r="M31" s="1"/>
      <c r="O31"/>
      <c r="R31" s="27" t="b">
        <v>0</v>
      </c>
      <c r="S31" s="27"/>
      <c r="T31" s="27"/>
      <c r="U31" s="27"/>
      <c r="V31" s="27"/>
      <c r="W31" s="27"/>
      <c r="X31" s="27"/>
      <c r="Y31" s="27"/>
      <c r="Z31" s="27"/>
    </row>
    <row r="32" spans="1:26" s="26" customFormat="1" ht="14.25" x14ac:dyDescent="0.15">
      <c r="A32"/>
      <c r="B32" s="1"/>
      <c r="C32" s="1"/>
      <c r="D32" s="1"/>
      <c r="E32" s="1"/>
      <c r="F32" s="1"/>
      <c r="G32" s="1"/>
      <c r="H32" s="74"/>
      <c r="I32" s="1"/>
      <c r="J32" s="1"/>
      <c r="K32" s="1"/>
      <c r="L32" s="1"/>
      <c r="M32" s="1"/>
      <c r="O32"/>
      <c r="R32" s="27" t="b">
        <v>0</v>
      </c>
      <c r="S32" s="27"/>
      <c r="T32" s="27"/>
      <c r="U32" s="27"/>
      <c r="V32" s="27"/>
      <c r="W32" s="27"/>
      <c r="X32" s="27"/>
      <c r="Y32" s="27"/>
      <c r="Z32" s="27"/>
    </row>
    <row r="33" spans="1:26" s="26" customFormat="1" ht="24.95" customHeight="1" x14ac:dyDescent="0.15">
      <c r="A33"/>
      <c r="B33" s="2" t="s">
        <v>22</v>
      </c>
      <c r="C33" s="262"/>
      <c r="D33" s="263"/>
      <c r="E33" s="263"/>
      <c r="F33" s="263"/>
      <c r="G33" s="263"/>
      <c r="H33" s="263"/>
      <c r="I33" s="263"/>
      <c r="J33" s="263"/>
      <c r="K33" s="263"/>
      <c r="L33" s="263"/>
      <c r="M33" s="264"/>
      <c r="N33" s="38"/>
      <c r="O33" s="38"/>
      <c r="R33" s="27" t="b">
        <v>0</v>
      </c>
      <c r="S33" s="27"/>
      <c r="T33" s="27"/>
      <c r="U33" s="27"/>
      <c r="V33" s="27"/>
      <c r="W33" s="27"/>
      <c r="X33" s="27"/>
      <c r="Y33" s="27"/>
      <c r="Z33" s="27"/>
    </row>
    <row r="34" spans="1:26" s="26" customFormat="1" ht="24.95" customHeight="1" x14ac:dyDescent="0.15">
      <c r="A34"/>
      <c r="B34" s="1"/>
      <c r="C34" s="265"/>
      <c r="D34" s="201"/>
      <c r="E34" s="201"/>
      <c r="F34" s="201"/>
      <c r="G34" s="201"/>
      <c r="H34" s="201"/>
      <c r="I34" s="201"/>
      <c r="J34" s="201"/>
      <c r="K34" s="201"/>
      <c r="L34" s="201"/>
      <c r="M34" s="266"/>
      <c r="N34" s="38"/>
      <c r="O34" s="38"/>
      <c r="R34" s="27" t="b">
        <v>0</v>
      </c>
      <c r="S34" s="27"/>
      <c r="T34" s="27"/>
      <c r="U34" s="27"/>
      <c r="V34" s="27"/>
      <c r="W34" s="27"/>
      <c r="X34" s="27"/>
      <c r="Y34" s="27"/>
      <c r="Z34" s="27"/>
    </row>
    <row r="35" spans="1:26" s="26" customFormat="1" ht="24.95" customHeight="1" x14ac:dyDescent="0.15">
      <c r="A35"/>
      <c r="B35" s="1"/>
      <c r="C35" s="267"/>
      <c r="D35" s="268"/>
      <c r="E35" s="268"/>
      <c r="F35" s="268"/>
      <c r="G35" s="268"/>
      <c r="H35" s="268"/>
      <c r="I35" s="268"/>
      <c r="J35" s="268"/>
      <c r="K35" s="268"/>
      <c r="L35" s="268"/>
      <c r="M35" s="269"/>
      <c r="N35" s="38"/>
      <c r="O35" s="38"/>
      <c r="R35" s="27" t="b">
        <v>0</v>
      </c>
      <c r="S35" s="27"/>
      <c r="T35" s="27"/>
      <c r="U35" s="27"/>
      <c r="V35" s="27"/>
      <c r="W35" s="27"/>
      <c r="X35" s="27"/>
      <c r="Y35" s="27"/>
      <c r="Z35" s="27"/>
    </row>
    <row r="36" spans="1:26" s="26" customFormat="1" ht="18.75" customHeight="1" x14ac:dyDescent="0.15">
      <c r="A36"/>
      <c r="B36" s="1"/>
      <c r="C36" s="3"/>
      <c r="D36" s="3"/>
      <c r="E36" s="3"/>
      <c r="F36" s="3"/>
      <c r="G36" s="3"/>
      <c r="H36" s="3"/>
      <c r="I36" s="3"/>
      <c r="J36" s="3"/>
      <c r="K36" s="3"/>
      <c r="L36" s="3"/>
      <c r="M36" s="3"/>
      <c r="N36" s="38"/>
      <c r="O36" s="38"/>
      <c r="R36" s="27"/>
      <c r="S36" s="27"/>
      <c r="T36" s="27"/>
      <c r="U36" s="27"/>
      <c r="V36" s="27"/>
      <c r="W36" s="27"/>
      <c r="X36" s="27"/>
      <c r="Y36" s="27"/>
      <c r="Z36" s="27"/>
    </row>
    <row r="37" spans="1:26" s="26" customFormat="1" ht="18" customHeight="1" x14ac:dyDescent="0.15">
      <c r="A37"/>
      <c r="B37" s="1" t="s">
        <v>69</v>
      </c>
      <c r="C37" s="3" t="s">
        <v>58</v>
      </c>
      <c r="D37" s="2" t="s">
        <v>59</v>
      </c>
      <c r="E37" s="3" t="s">
        <v>60</v>
      </c>
      <c r="F37" s="3" t="s">
        <v>66</v>
      </c>
      <c r="G37" s="201" t="s">
        <v>61</v>
      </c>
      <c r="H37" s="201"/>
      <c r="I37" s="3"/>
      <c r="J37" s="3"/>
      <c r="K37" s="3"/>
      <c r="L37" s="3"/>
      <c r="M37" s="3"/>
      <c r="N37" s="38"/>
      <c r="O37" s="38"/>
      <c r="R37" s="27"/>
      <c r="S37" s="27"/>
      <c r="T37" s="27"/>
      <c r="U37" s="27"/>
      <c r="V37" s="27"/>
      <c r="W37" s="27"/>
      <c r="X37" s="27"/>
      <c r="Y37" s="27"/>
      <c r="Z37" s="27"/>
    </row>
    <row r="38" spans="1:26" s="26" customFormat="1" ht="18" customHeight="1" x14ac:dyDescent="0.15">
      <c r="A38"/>
      <c r="B38" s="1"/>
      <c r="C38" s="2" t="s">
        <v>82</v>
      </c>
      <c r="D38" s="2"/>
      <c r="E38" s="3"/>
      <c r="F38" s="3"/>
      <c r="G38" s="3"/>
      <c r="H38" s="3"/>
      <c r="I38" s="3"/>
      <c r="J38" s="3"/>
      <c r="K38" s="3"/>
      <c r="L38" s="3"/>
      <c r="M38" s="3"/>
      <c r="N38" s="38"/>
      <c r="O38" s="38"/>
      <c r="R38" s="27"/>
      <c r="S38" s="27"/>
      <c r="T38" s="27"/>
      <c r="U38" s="27"/>
      <c r="V38" s="27"/>
      <c r="W38" s="27"/>
      <c r="X38" s="27"/>
      <c r="Y38" s="27"/>
      <c r="Z38" s="27"/>
    </row>
    <row r="39" spans="1:26" s="26" customFormat="1" ht="18" customHeight="1" x14ac:dyDescent="0.15">
      <c r="A39"/>
      <c r="B39" s="1"/>
      <c r="C39" s="2" t="s">
        <v>99</v>
      </c>
      <c r="D39" s="2"/>
      <c r="E39" s="3"/>
      <c r="F39" s="3"/>
      <c r="G39" s="3"/>
      <c r="H39" s="3"/>
      <c r="I39" s="3"/>
      <c r="J39" s="3"/>
      <c r="K39" s="3"/>
      <c r="L39" s="3"/>
      <c r="M39" s="3"/>
      <c r="N39" s="38"/>
      <c r="O39" s="38"/>
      <c r="R39" s="27"/>
      <c r="S39" s="27"/>
      <c r="T39" s="27"/>
      <c r="U39" s="27"/>
      <c r="V39" s="27"/>
      <c r="W39" s="27"/>
      <c r="X39" s="27"/>
      <c r="Y39" s="27"/>
      <c r="Z39" s="27"/>
    </row>
    <row r="40" spans="1:26" s="26" customFormat="1" ht="18" customHeight="1" x14ac:dyDescent="0.15">
      <c r="A40"/>
      <c r="B40" s="1"/>
      <c r="C40" s="2" t="s">
        <v>98</v>
      </c>
      <c r="D40" s="2"/>
      <c r="E40" s="3"/>
      <c r="F40" s="3"/>
      <c r="G40" s="3"/>
      <c r="H40" s="3"/>
      <c r="I40" s="3"/>
      <c r="J40" s="3"/>
      <c r="K40" s="3"/>
      <c r="L40" s="3"/>
      <c r="M40" s="3"/>
      <c r="N40" s="38"/>
      <c r="O40" s="38"/>
      <c r="R40" s="27"/>
      <c r="S40" s="27"/>
      <c r="T40" s="27"/>
      <c r="U40" s="27"/>
      <c r="V40" s="27"/>
      <c r="W40" s="27"/>
      <c r="X40" s="27"/>
      <c r="Y40" s="27"/>
      <c r="Z40" s="27"/>
    </row>
    <row r="41" spans="1:26" s="26" customFormat="1" ht="12" customHeight="1" x14ac:dyDescent="0.15">
      <c r="A41"/>
      <c r="B41" s="1"/>
      <c r="C41" s="3"/>
      <c r="D41" s="2"/>
      <c r="E41" s="3"/>
      <c r="F41" s="3"/>
      <c r="G41" s="3"/>
      <c r="H41" s="3"/>
      <c r="I41" s="3"/>
      <c r="J41" s="3"/>
      <c r="K41" s="3"/>
      <c r="L41" s="3"/>
      <c r="M41" s="3"/>
      <c r="N41" s="38"/>
      <c r="O41" s="38"/>
      <c r="R41" s="27"/>
      <c r="S41" s="27"/>
      <c r="T41" s="27"/>
      <c r="U41" s="27"/>
      <c r="V41" s="27"/>
      <c r="W41" s="27"/>
      <c r="X41" s="27"/>
      <c r="Y41" s="27"/>
      <c r="Z41" s="27"/>
    </row>
    <row r="42" spans="1:26" s="26" customFormat="1" ht="18" customHeight="1" x14ac:dyDescent="0.15">
      <c r="A42"/>
      <c r="B42" s="1"/>
      <c r="C42" s="38" t="s">
        <v>83</v>
      </c>
      <c r="D42" s="3"/>
      <c r="E42" s="3"/>
      <c r="F42" s="3"/>
      <c r="G42" s="3"/>
      <c r="H42" s="3"/>
      <c r="I42" s="3"/>
      <c r="J42" s="3"/>
      <c r="K42" s="3"/>
      <c r="L42" s="3"/>
      <c r="M42" s="3"/>
      <c r="N42" s="38"/>
      <c r="O42" s="38"/>
      <c r="R42" s="27"/>
      <c r="S42" s="27"/>
      <c r="T42" s="27"/>
      <c r="U42" s="27"/>
      <c r="V42" s="27"/>
      <c r="W42" s="27"/>
      <c r="X42" s="27"/>
      <c r="Y42" s="27"/>
      <c r="Z42" s="27"/>
    </row>
    <row r="43" spans="1:26" s="26" customFormat="1" ht="18" customHeight="1" x14ac:dyDescent="0.15">
      <c r="A43"/>
      <c r="B43" s="1"/>
      <c r="C43" s="38" t="s">
        <v>84</v>
      </c>
      <c r="D43" s="3"/>
      <c r="E43" s="3"/>
      <c r="F43" s="3"/>
      <c r="G43" s="3"/>
      <c r="H43" s="3"/>
      <c r="I43" s="3"/>
      <c r="J43" s="3"/>
      <c r="K43" s="3"/>
      <c r="L43" s="3"/>
      <c r="M43" s="3"/>
      <c r="N43" s="38"/>
      <c r="O43" s="38"/>
      <c r="R43" s="27"/>
      <c r="S43" s="27"/>
      <c r="T43" s="27"/>
      <c r="U43" s="27"/>
      <c r="V43" s="27"/>
      <c r="W43" s="27"/>
      <c r="X43" s="27"/>
      <c r="Y43" s="27"/>
      <c r="Z43" s="27"/>
    </row>
    <row r="44" spans="1:26" s="26" customFormat="1" ht="9.75" customHeight="1" x14ac:dyDescent="0.15">
      <c r="A44"/>
      <c r="B44" s="1"/>
      <c r="C44" s="2"/>
      <c r="D44" s="3"/>
      <c r="E44" s="3"/>
      <c r="F44" s="3"/>
      <c r="G44" s="3"/>
      <c r="H44" s="3"/>
      <c r="I44" s="3"/>
      <c r="J44" s="3"/>
      <c r="K44" s="3"/>
      <c r="L44" s="3"/>
      <c r="M44" s="3"/>
      <c r="N44" s="38"/>
      <c r="O44" s="38"/>
      <c r="R44" s="27"/>
      <c r="S44" s="27"/>
      <c r="T44" s="27"/>
      <c r="U44" s="27"/>
      <c r="V44" s="27"/>
      <c r="W44" s="27"/>
      <c r="X44" s="27"/>
      <c r="Y44" s="27"/>
      <c r="Z44" s="27"/>
    </row>
    <row r="45" spans="1:26" s="26" customFormat="1" ht="18" customHeight="1" x14ac:dyDescent="0.15">
      <c r="A45"/>
      <c r="B45" s="1"/>
      <c r="C45" s="2" t="s">
        <v>67</v>
      </c>
      <c r="D45" s="3"/>
      <c r="E45" s="3"/>
      <c r="F45" s="3"/>
      <c r="G45" s="3"/>
      <c r="H45" s="3"/>
      <c r="I45" s="3"/>
      <c r="J45" s="3"/>
      <c r="K45" s="3"/>
      <c r="L45" s="3"/>
      <c r="M45" s="3"/>
      <c r="N45" s="38"/>
      <c r="O45" s="38"/>
      <c r="R45" s="27"/>
      <c r="S45" s="27"/>
      <c r="T45" s="27"/>
      <c r="U45" s="27"/>
      <c r="V45" s="27"/>
      <c r="W45" s="27"/>
      <c r="X45" s="27"/>
      <c r="Y45" s="27"/>
      <c r="Z45" s="27"/>
    </row>
    <row r="46" spans="1:26" s="26" customFormat="1" ht="18.75" customHeight="1" x14ac:dyDescent="0.15">
      <c r="A46"/>
      <c r="B46" s="1"/>
      <c r="C46" s="3"/>
      <c r="D46" s="3"/>
      <c r="E46" s="3"/>
      <c r="F46" s="3"/>
      <c r="G46" s="3"/>
      <c r="H46" s="3"/>
      <c r="I46" s="3"/>
      <c r="J46" s="3"/>
      <c r="K46" s="3"/>
      <c r="L46" s="3"/>
      <c r="M46" s="3"/>
      <c r="N46" s="38"/>
      <c r="O46" s="38"/>
      <c r="R46" s="27"/>
      <c r="S46" s="27"/>
      <c r="T46" s="27"/>
      <c r="U46" s="27"/>
      <c r="V46" s="27"/>
      <c r="W46" s="27"/>
      <c r="X46" s="27"/>
      <c r="Y46" s="27"/>
      <c r="Z46" s="27"/>
    </row>
    <row r="47" spans="1:26" ht="14.25" x14ac:dyDescent="0.15">
      <c r="B47" s="74" t="s">
        <v>56</v>
      </c>
      <c r="C47" s="74"/>
      <c r="D47" s="1"/>
      <c r="E47" s="1"/>
      <c r="F47" s="1"/>
      <c r="G47" s="1"/>
      <c r="H47" s="1"/>
      <c r="I47" s="1"/>
      <c r="J47" s="1"/>
      <c r="K47" s="1"/>
      <c r="L47" s="1"/>
      <c r="M47" s="1"/>
      <c r="Q47" s="17"/>
      <c r="R47" t="b">
        <v>0</v>
      </c>
    </row>
    <row r="48" spans="1:26" ht="18.75" customHeight="1" x14ac:dyDescent="0.15">
      <c r="B48" s="270" t="s">
        <v>23</v>
      </c>
      <c r="C48" s="271"/>
      <c r="D48" s="271"/>
      <c r="E48" s="271"/>
      <c r="F48" s="116"/>
      <c r="G48" s="270" t="s">
        <v>24</v>
      </c>
      <c r="H48" s="271"/>
      <c r="I48" s="271"/>
      <c r="J48" s="271"/>
      <c r="K48" s="271"/>
      <c r="L48" s="271"/>
      <c r="M48" s="272"/>
      <c r="Q48" s="17"/>
      <c r="R48" t="b">
        <v>0</v>
      </c>
    </row>
    <row r="49" spans="2:26" ht="18.75" customHeight="1" x14ac:dyDescent="0.15">
      <c r="B49" s="117"/>
      <c r="C49" s="118"/>
      <c r="D49" s="119"/>
      <c r="E49" s="118"/>
      <c r="F49" s="116"/>
      <c r="G49" s="117"/>
      <c r="H49" s="118"/>
      <c r="I49" s="118"/>
      <c r="J49" s="118"/>
      <c r="K49" s="118"/>
      <c r="L49" s="118"/>
      <c r="M49" s="120"/>
      <c r="Q49" s="17"/>
      <c r="R49" t="b">
        <v>0</v>
      </c>
    </row>
    <row r="50" spans="2:26" ht="18.75" customHeight="1" x14ac:dyDescent="0.15">
      <c r="B50" s="116"/>
      <c r="C50" s="1"/>
      <c r="D50" s="1"/>
      <c r="E50" s="1"/>
      <c r="F50" s="116"/>
      <c r="G50" s="116"/>
      <c r="H50" s="1"/>
      <c r="I50" s="1"/>
      <c r="J50" s="1"/>
      <c r="K50" s="1"/>
      <c r="L50" s="1"/>
      <c r="M50" s="121"/>
      <c r="Q50" s="17"/>
      <c r="R50" t="b">
        <v>0</v>
      </c>
    </row>
    <row r="51" spans="2:26" ht="14.25" x14ac:dyDescent="0.15">
      <c r="B51" s="116"/>
      <c r="C51" s="1"/>
      <c r="D51" s="1"/>
      <c r="E51" s="1"/>
      <c r="F51" s="116"/>
      <c r="G51" s="116"/>
      <c r="H51" s="1"/>
      <c r="I51" s="1"/>
      <c r="J51" s="1"/>
      <c r="K51" s="1"/>
      <c r="L51" s="1"/>
      <c r="M51" s="121"/>
      <c r="Q51" s="17"/>
      <c r="R51" s="241"/>
      <c r="S51" s="241"/>
      <c r="T51" s="241"/>
      <c r="U51" s="241"/>
      <c r="V51" s="241"/>
      <c r="W51" s="241"/>
      <c r="X51" s="241"/>
      <c r="Y51" s="241"/>
      <c r="Z51" s="241"/>
    </row>
    <row r="52" spans="2:26" ht="18.75" customHeight="1" x14ac:dyDescent="0.15">
      <c r="B52" s="116"/>
      <c r="C52" s="1"/>
      <c r="D52" s="74"/>
      <c r="E52" s="1"/>
      <c r="F52" s="116"/>
      <c r="G52" s="116"/>
      <c r="H52" s="1"/>
      <c r="I52" s="1"/>
      <c r="J52" s="1"/>
      <c r="K52" s="1"/>
      <c r="L52" s="1"/>
      <c r="M52" s="121"/>
      <c r="Q52" s="17"/>
    </row>
    <row r="53" spans="2:26" ht="18.75" customHeight="1" x14ac:dyDescent="0.15">
      <c r="B53" s="238" t="s">
        <v>88</v>
      </c>
      <c r="C53" s="239"/>
      <c r="D53" s="239"/>
      <c r="E53" s="239"/>
      <c r="F53" s="116"/>
      <c r="G53" s="238" t="s">
        <v>89</v>
      </c>
      <c r="H53" s="239"/>
      <c r="I53" s="239"/>
      <c r="J53" s="239"/>
      <c r="K53" s="239"/>
      <c r="L53" s="239"/>
      <c r="M53" s="240"/>
      <c r="Q53" s="17"/>
    </row>
    <row r="54" spans="2:26" ht="14.25" customHeight="1" x14ac:dyDescent="0.15">
      <c r="B54" s="1"/>
      <c r="C54" s="1"/>
      <c r="D54" s="1"/>
      <c r="E54" s="109"/>
      <c r="F54" s="109"/>
      <c r="G54" s="109"/>
      <c r="H54" s="109"/>
      <c r="I54" s="109"/>
      <c r="J54" s="109"/>
      <c r="K54" s="109"/>
      <c r="L54" s="1"/>
      <c r="M54" s="1"/>
      <c r="Q54" s="17"/>
    </row>
    <row r="55" spans="2:26" ht="14.25" x14ac:dyDescent="0.15">
      <c r="B55" s="75" t="s">
        <v>57</v>
      </c>
      <c r="C55" s="75"/>
      <c r="D55" s="1"/>
      <c r="E55" s="1"/>
      <c r="F55" s="1"/>
      <c r="G55" s="1"/>
      <c r="H55" s="1"/>
      <c r="I55" s="1"/>
      <c r="J55" s="1"/>
      <c r="K55" s="1"/>
      <c r="L55" s="1"/>
      <c r="M55" s="1"/>
      <c r="Q55" s="17"/>
    </row>
    <row r="56" spans="2:26" ht="80.099999999999994" customHeight="1" x14ac:dyDescent="0.15">
      <c r="B56" s="199"/>
      <c r="C56" s="199"/>
      <c r="D56" s="199"/>
      <c r="E56" s="199"/>
      <c r="F56" s="199"/>
      <c r="G56" s="199"/>
      <c r="H56" s="199"/>
      <c r="I56" s="199"/>
      <c r="J56" s="199"/>
      <c r="K56" s="199"/>
      <c r="L56" s="199"/>
      <c r="M56" s="199"/>
      <c r="Q56" s="17"/>
    </row>
    <row r="57" spans="2:26" ht="6" customHeight="1" x14ac:dyDescent="0.15">
      <c r="B57" s="1"/>
      <c r="C57" s="1"/>
      <c r="D57" s="1"/>
      <c r="E57" s="109"/>
      <c r="F57" s="109"/>
      <c r="G57" s="109"/>
      <c r="H57" s="109"/>
      <c r="I57" s="109"/>
      <c r="J57" s="109"/>
      <c r="K57" s="109"/>
      <c r="L57" s="1"/>
      <c r="M57" s="1"/>
      <c r="Q57" s="17"/>
    </row>
    <row r="58" spans="2:26" ht="14.25" x14ac:dyDescent="0.15">
      <c r="B58" s="74" t="s">
        <v>70</v>
      </c>
      <c r="C58" s="74"/>
      <c r="D58" s="1"/>
      <c r="E58" s="1"/>
      <c r="F58" s="1"/>
      <c r="G58" s="1"/>
      <c r="H58" s="1"/>
      <c r="I58" s="1"/>
      <c r="J58" s="1"/>
      <c r="K58" s="1"/>
      <c r="L58" s="1"/>
      <c r="M58" s="1"/>
      <c r="Q58" s="17"/>
      <c r="R58" s="241"/>
      <c r="S58" s="241"/>
      <c r="T58" s="241"/>
      <c r="U58" s="241"/>
      <c r="V58" s="241"/>
      <c r="W58" s="241"/>
      <c r="X58" s="241"/>
      <c r="Y58" s="241"/>
      <c r="Z58" s="241"/>
    </row>
    <row r="59" spans="2:26" ht="80.099999999999994" customHeight="1" x14ac:dyDescent="0.15">
      <c r="B59" s="199"/>
      <c r="C59" s="199"/>
      <c r="D59" s="199"/>
      <c r="E59" s="199"/>
      <c r="F59" s="199"/>
      <c r="G59" s="199"/>
      <c r="H59" s="199"/>
      <c r="I59" s="199"/>
      <c r="J59" s="199"/>
      <c r="K59" s="199"/>
      <c r="L59" s="199"/>
      <c r="M59" s="199"/>
    </row>
    <row r="60" spans="2:26" ht="6" customHeight="1" x14ac:dyDescent="0.15">
      <c r="B60" s="1"/>
      <c r="C60" s="1"/>
      <c r="D60" s="1"/>
      <c r="E60" s="109"/>
      <c r="F60" s="109"/>
      <c r="G60" s="109"/>
      <c r="H60" s="109"/>
      <c r="I60" s="109"/>
      <c r="J60" s="109"/>
      <c r="K60" s="109"/>
      <c r="L60" s="1"/>
      <c r="M60" s="1"/>
    </row>
    <row r="61" spans="2:26" ht="14.25" x14ac:dyDescent="0.15">
      <c r="B61" s="74" t="s">
        <v>71</v>
      </c>
      <c r="C61" s="74"/>
      <c r="D61" s="1"/>
      <c r="E61" s="1"/>
      <c r="F61" s="1"/>
      <c r="G61" s="1"/>
      <c r="H61" s="1"/>
      <c r="I61" s="1"/>
      <c r="J61" s="1"/>
      <c r="K61" s="1"/>
      <c r="L61" s="1"/>
      <c r="M61" s="1"/>
      <c r="Q61" s="17"/>
      <c r="R61" s="241"/>
      <c r="S61" s="241"/>
      <c r="T61" s="241"/>
      <c r="U61" s="241"/>
      <c r="V61" s="241"/>
      <c r="W61" s="241"/>
      <c r="X61" s="241"/>
      <c r="Y61" s="241"/>
      <c r="Z61" s="241"/>
    </row>
    <row r="62" spans="2:26" ht="80.099999999999994" customHeight="1" x14ac:dyDescent="0.15">
      <c r="B62" s="199"/>
      <c r="C62" s="199"/>
      <c r="D62" s="199"/>
      <c r="E62" s="199"/>
      <c r="F62" s="199"/>
      <c r="G62" s="199"/>
      <c r="H62" s="199"/>
      <c r="I62" s="199"/>
      <c r="J62" s="199"/>
      <c r="K62" s="199"/>
      <c r="L62" s="199"/>
      <c r="M62" s="199"/>
    </row>
    <row r="63" spans="2:26" ht="6" customHeight="1" x14ac:dyDescent="0.15">
      <c r="E63" s="39"/>
      <c r="F63" s="39"/>
      <c r="G63" s="39"/>
      <c r="H63" s="39"/>
      <c r="I63" s="39"/>
      <c r="J63" s="39"/>
      <c r="K63" s="39"/>
    </row>
    <row r="64" spans="2:26" s="28" customFormat="1" ht="18.75" customHeight="1" x14ac:dyDescent="0.15">
      <c r="B64" s="1" t="s">
        <v>73</v>
      </c>
      <c r="C64" s="1"/>
      <c r="D64" s="73"/>
      <c r="E64" s="73"/>
      <c r="F64" s="73"/>
      <c r="G64" s="73"/>
      <c r="H64" s="73"/>
      <c r="I64" s="73"/>
      <c r="J64" s="73"/>
      <c r="K64" s="73"/>
      <c r="L64" s="73"/>
      <c r="M64" s="73"/>
    </row>
    <row r="65" spans="2:13" s="28" customFormat="1" ht="9.75" customHeight="1" x14ac:dyDescent="0.15">
      <c r="B65" s="1"/>
      <c r="C65" s="1"/>
      <c r="D65" s="73"/>
      <c r="E65" s="73"/>
      <c r="F65" s="73"/>
      <c r="G65" s="73"/>
      <c r="H65" s="73"/>
      <c r="I65" s="73"/>
      <c r="J65" s="73"/>
      <c r="K65" s="73"/>
      <c r="L65" s="73"/>
      <c r="M65" s="73"/>
    </row>
    <row r="66" spans="2:13" s="28" customFormat="1" ht="14.25" x14ac:dyDescent="0.15">
      <c r="B66" s="74" t="s">
        <v>72</v>
      </c>
      <c r="C66" s="74"/>
      <c r="D66" s="47"/>
      <c r="E66" s="73"/>
      <c r="F66" s="73"/>
      <c r="G66" s="73"/>
      <c r="H66" s="73"/>
      <c r="I66" s="73"/>
      <c r="J66" s="73"/>
      <c r="K66" s="73"/>
      <c r="L66" s="73"/>
      <c r="M66" s="73"/>
    </row>
    <row r="67" spans="2:13" s="28" customFormat="1" ht="18.75" customHeight="1" x14ac:dyDescent="0.15">
      <c r="B67" s="222" t="s">
        <v>25</v>
      </c>
      <c r="C67" s="223"/>
      <c r="D67" s="223" t="s">
        <v>26</v>
      </c>
      <c r="E67" s="226" t="s">
        <v>27</v>
      </c>
      <c r="F67" s="227"/>
      <c r="G67" s="227"/>
      <c r="H67" s="227"/>
      <c r="I67" s="228"/>
      <c r="J67" s="236" t="s">
        <v>44</v>
      </c>
      <c r="K67" s="234" t="s">
        <v>45</v>
      </c>
      <c r="L67" s="229" t="s">
        <v>90</v>
      </c>
      <c r="M67" s="73"/>
    </row>
    <row r="68" spans="2:13" s="28" customFormat="1" ht="20.100000000000001" customHeight="1" x14ac:dyDescent="0.15">
      <c r="B68" s="224"/>
      <c r="C68" s="225"/>
      <c r="D68" s="225"/>
      <c r="E68" s="125" t="s">
        <v>46</v>
      </c>
      <c r="F68" s="231" t="s">
        <v>47</v>
      </c>
      <c r="G68" s="232"/>
      <c r="H68" s="232"/>
      <c r="I68" s="233"/>
      <c r="J68" s="237"/>
      <c r="K68" s="235"/>
      <c r="L68" s="230"/>
      <c r="M68" s="73"/>
    </row>
    <row r="69" spans="2:13" s="28" customFormat="1" ht="20.100000000000001" customHeight="1" x14ac:dyDescent="0.15">
      <c r="B69" s="215" t="s">
        <v>48</v>
      </c>
      <c r="C69" s="78" t="s">
        <v>28</v>
      </c>
      <c r="D69" s="79"/>
      <c r="E69" s="80"/>
      <c r="F69" s="216">
        <f>E69*12</f>
        <v>0</v>
      </c>
      <c r="G69" s="217"/>
      <c r="H69" s="217"/>
      <c r="I69" s="218"/>
      <c r="J69" s="81"/>
      <c r="K69" s="82">
        <f>$D$69*$F$69*$J$69/60</f>
        <v>0</v>
      </c>
      <c r="L69" s="83" t="e">
        <f>($F$69*$J$69/60)/$D$69</f>
        <v>#DIV/0!</v>
      </c>
      <c r="M69" s="73"/>
    </row>
    <row r="70" spans="2:13" s="28" customFormat="1" ht="20.100000000000001" customHeight="1" x14ac:dyDescent="0.15">
      <c r="B70" s="202"/>
      <c r="C70" s="84" t="s">
        <v>29</v>
      </c>
      <c r="D70" s="85"/>
      <c r="E70" s="86"/>
      <c r="F70" s="207">
        <f t="shared" ref="F70:F79" si="0">E70*12</f>
        <v>0</v>
      </c>
      <c r="G70" s="208"/>
      <c r="H70" s="208"/>
      <c r="I70" s="209"/>
      <c r="J70" s="87"/>
      <c r="K70" s="88">
        <f>$D$70*$F$70*$J$70/60</f>
        <v>0</v>
      </c>
      <c r="L70" s="89" t="e">
        <f>($F$70*$J$70/60)/$D$70</f>
        <v>#DIV/0!</v>
      </c>
      <c r="M70" s="73"/>
    </row>
    <row r="71" spans="2:13" s="28" customFormat="1" ht="20.100000000000001" customHeight="1" x14ac:dyDescent="0.15">
      <c r="B71" s="202"/>
      <c r="C71" s="84" t="s">
        <v>30</v>
      </c>
      <c r="D71" s="85"/>
      <c r="E71" s="86"/>
      <c r="F71" s="207">
        <f t="shared" si="0"/>
        <v>0</v>
      </c>
      <c r="G71" s="208"/>
      <c r="H71" s="208"/>
      <c r="I71" s="209"/>
      <c r="J71" s="87"/>
      <c r="K71" s="88">
        <f>$D$71*$F$71*$J$71/60</f>
        <v>0</v>
      </c>
      <c r="L71" s="89" t="e">
        <f>($F$71*$J$71/60)/$D$71</f>
        <v>#DIV/0!</v>
      </c>
      <c r="M71" s="73"/>
    </row>
    <row r="72" spans="2:13" s="28" customFormat="1" ht="20.100000000000001" customHeight="1" x14ac:dyDescent="0.15">
      <c r="B72" s="202"/>
      <c r="C72" s="84" t="s">
        <v>31</v>
      </c>
      <c r="D72" s="85"/>
      <c r="E72" s="86"/>
      <c r="F72" s="204">
        <f t="shared" si="0"/>
        <v>0</v>
      </c>
      <c r="G72" s="205"/>
      <c r="H72" s="205"/>
      <c r="I72" s="206"/>
      <c r="J72" s="87"/>
      <c r="K72" s="88">
        <f>$D$72*$F$72*$J$72/60</f>
        <v>0</v>
      </c>
      <c r="L72" s="89" t="e">
        <f>($F$72*$J$72/60)/$D$72</f>
        <v>#DIV/0!</v>
      </c>
      <c r="M72" s="73"/>
    </row>
    <row r="73" spans="2:13" s="28" customFormat="1" ht="20.100000000000001" customHeight="1" x14ac:dyDescent="0.15">
      <c r="B73" s="203"/>
      <c r="C73" s="90" t="s">
        <v>32</v>
      </c>
      <c r="D73" s="91"/>
      <c r="E73" s="92"/>
      <c r="F73" s="219">
        <f t="shared" si="0"/>
        <v>0</v>
      </c>
      <c r="G73" s="220"/>
      <c r="H73" s="220"/>
      <c r="I73" s="221"/>
      <c r="J73" s="93"/>
      <c r="K73" s="94">
        <f>$D$73*$F$73*$J$73/60</f>
        <v>0</v>
      </c>
      <c r="L73" s="95" t="e">
        <f>($F$73*$J$73/60)/$D$73</f>
        <v>#DIV/0!</v>
      </c>
      <c r="M73" s="73"/>
    </row>
    <row r="74" spans="2:13" s="28" customFormat="1" ht="20.100000000000001" customHeight="1" x14ac:dyDescent="0.15">
      <c r="B74" s="202" t="s">
        <v>49</v>
      </c>
      <c r="C74" s="96" t="s">
        <v>33</v>
      </c>
      <c r="D74" s="97"/>
      <c r="E74" s="98"/>
      <c r="F74" s="204">
        <f t="shared" si="0"/>
        <v>0</v>
      </c>
      <c r="G74" s="205"/>
      <c r="H74" s="205"/>
      <c r="I74" s="206"/>
      <c r="J74" s="99"/>
      <c r="K74" s="100">
        <f>$D$74*$F$74*$J$74/60</f>
        <v>0</v>
      </c>
      <c r="L74" s="101" t="e">
        <f>($F$74*$J$74/60)/$D$74</f>
        <v>#DIV/0!</v>
      </c>
      <c r="M74" s="73"/>
    </row>
    <row r="75" spans="2:13" s="28" customFormat="1" ht="20.100000000000001" customHeight="1" x14ac:dyDescent="0.15">
      <c r="B75" s="202"/>
      <c r="C75" s="96" t="s">
        <v>85</v>
      </c>
      <c r="D75" s="97"/>
      <c r="E75" s="98"/>
      <c r="F75" s="204">
        <f t="shared" ref="F75:F76" si="1">E75*12</f>
        <v>0</v>
      </c>
      <c r="G75" s="205"/>
      <c r="H75" s="205"/>
      <c r="I75" s="206"/>
      <c r="J75" s="99"/>
      <c r="K75" s="100">
        <f>$D$75*$F$75*$J$75/60</f>
        <v>0</v>
      </c>
      <c r="L75" s="101" t="e">
        <f>($F$75*$J$75/60)/$D$75</f>
        <v>#DIV/0!</v>
      </c>
      <c r="M75" s="73"/>
    </row>
    <row r="76" spans="2:13" s="28" customFormat="1" ht="20.100000000000001" customHeight="1" x14ac:dyDescent="0.15">
      <c r="B76" s="202"/>
      <c r="C76" s="96" t="s">
        <v>86</v>
      </c>
      <c r="D76" s="97"/>
      <c r="E76" s="98"/>
      <c r="F76" s="204">
        <f t="shared" si="1"/>
        <v>0</v>
      </c>
      <c r="G76" s="205"/>
      <c r="H76" s="205"/>
      <c r="I76" s="206"/>
      <c r="J76" s="99"/>
      <c r="K76" s="100">
        <f>$D$76*$F$76*$J$76/60</f>
        <v>0</v>
      </c>
      <c r="L76" s="101" t="e">
        <f>($F$76*$J$76/60)/$D$76</f>
        <v>#DIV/0!</v>
      </c>
      <c r="M76" s="73"/>
    </row>
    <row r="77" spans="2:13" s="28" customFormat="1" ht="20.100000000000001" customHeight="1" x14ac:dyDescent="0.15">
      <c r="B77" s="202"/>
      <c r="C77" s="84" t="s">
        <v>87</v>
      </c>
      <c r="D77" s="85"/>
      <c r="E77" s="86"/>
      <c r="F77" s="204">
        <f t="shared" si="0"/>
        <v>0</v>
      </c>
      <c r="G77" s="205"/>
      <c r="H77" s="205"/>
      <c r="I77" s="206"/>
      <c r="J77" s="87"/>
      <c r="K77" s="88">
        <f>$D$77*$F$77*$J$77/60</f>
        <v>0</v>
      </c>
      <c r="L77" s="89" t="e">
        <f>($F$77*$J$77/60)/$D$77</f>
        <v>#DIV/0!</v>
      </c>
      <c r="M77" s="73"/>
    </row>
    <row r="78" spans="2:13" s="28" customFormat="1" ht="20.100000000000001" customHeight="1" x14ac:dyDescent="0.15">
      <c r="B78" s="202"/>
      <c r="C78" s="84" t="s">
        <v>81</v>
      </c>
      <c r="D78" s="85"/>
      <c r="E78" s="86"/>
      <c r="F78" s="207">
        <f t="shared" si="0"/>
        <v>0</v>
      </c>
      <c r="G78" s="208"/>
      <c r="H78" s="208"/>
      <c r="I78" s="209"/>
      <c r="J78" s="87"/>
      <c r="K78" s="88">
        <f>$D$78*$F$78*$J$78/60</f>
        <v>0</v>
      </c>
      <c r="L78" s="89" t="e">
        <f>($F$78*$J$78/60)/$D$78</f>
        <v>#DIV/0!</v>
      </c>
      <c r="M78" s="73"/>
    </row>
    <row r="79" spans="2:13" s="28" customFormat="1" ht="20.100000000000001" customHeight="1" x14ac:dyDescent="0.15">
      <c r="B79" s="203"/>
      <c r="C79" s="84" t="s">
        <v>80</v>
      </c>
      <c r="D79" s="85"/>
      <c r="E79" s="86"/>
      <c r="F79" s="204">
        <f t="shared" si="0"/>
        <v>0</v>
      </c>
      <c r="G79" s="205"/>
      <c r="H79" s="205"/>
      <c r="I79" s="206"/>
      <c r="J79" s="87"/>
      <c r="K79" s="102">
        <f>$D$79*$F$79*$J$79/60</f>
        <v>0</v>
      </c>
      <c r="L79" s="103" t="e">
        <f>($F$79*$J$79/60)/$D$79</f>
        <v>#DIV/0!</v>
      </c>
      <c r="M79" s="73"/>
    </row>
    <row r="80" spans="2:13" s="28" customFormat="1" ht="20.100000000000001" customHeight="1" x14ac:dyDescent="0.15">
      <c r="B80" s="210"/>
      <c r="C80" s="211"/>
      <c r="D80" s="211"/>
      <c r="E80" s="104">
        <f>SUM(E69:E79)</f>
        <v>0</v>
      </c>
      <c r="F80" s="212">
        <f>SUM(F69:I79)</f>
        <v>0</v>
      </c>
      <c r="G80" s="213"/>
      <c r="H80" s="213"/>
      <c r="I80" s="214"/>
      <c r="J80" s="105">
        <f>SUM(J69:J79)</f>
        <v>0</v>
      </c>
      <c r="K80" s="123">
        <f>SUM(K69:K79)</f>
        <v>0</v>
      </c>
      <c r="L80" s="107" t="e">
        <f>SUM(L69:L79)</f>
        <v>#DIV/0!</v>
      </c>
      <c r="M80" s="73"/>
    </row>
    <row r="81" spans="2:13" s="28" customFormat="1" ht="20.100000000000001" customHeight="1" x14ac:dyDescent="0.15">
      <c r="B81" s="110"/>
      <c r="C81" s="110"/>
      <c r="D81" s="110"/>
      <c r="E81" s="111"/>
      <c r="F81" s="124"/>
      <c r="G81" s="124"/>
      <c r="H81" s="124"/>
      <c r="I81" s="124"/>
      <c r="J81" s="112"/>
      <c r="K81" s="77"/>
      <c r="L81" s="113"/>
      <c r="M81" s="73"/>
    </row>
    <row r="82" spans="2:13" s="28" customFormat="1" ht="20.100000000000001" customHeight="1" x14ac:dyDescent="0.15">
      <c r="B82" s="74" t="s">
        <v>74</v>
      </c>
      <c r="C82" s="74"/>
      <c r="D82" s="73"/>
      <c r="E82" s="73"/>
      <c r="F82" s="73"/>
      <c r="G82" s="73"/>
      <c r="H82" s="73"/>
      <c r="I82" s="73"/>
      <c r="J82" s="73"/>
      <c r="K82" s="73"/>
      <c r="L82" s="73"/>
      <c r="M82" s="73"/>
    </row>
    <row r="83" spans="2:13" s="28" customFormat="1" ht="20.100000000000001" customHeight="1" x14ac:dyDescent="0.15">
      <c r="B83" s="222" t="s">
        <v>25</v>
      </c>
      <c r="C83" s="223"/>
      <c r="D83" s="223" t="s">
        <v>34</v>
      </c>
      <c r="E83" s="226" t="s">
        <v>27</v>
      </c>
      <c r="F83" s="227"/>
      <c r="G83" s="227"/>
      <c r="H83" s="227"/>
      <c r="I83" s="228"/>
      <c r="J83" s="229" t="s">
        <v>50</v>
      </c>
      <c r="K83" s="234" t="s">
        <v>51</v>
      </c>
      <c r="L83" s="229" t="s">
        <v>90</v>
      </c>
      <c r="M83" s="73"/>
    </row>
    <row r="84" spans="2:13" s="28" customFormat="1" ht="20.100000000000001" customHeight="1" x14ac:dyDescent="0.15">
      <c r="B84" s="224"/>
      <c r="C84" s="225"/>
      <c r="D84" s="225"/>
      <c r="E84" s="125" t="s">
        <v>46</v>
      </c>
      <c r="F84" s="231" t="s">
        <v>47</v>
      </c>
      <c r="G84" s="232"/>
      <c r="H84" s="232"/>
      <c r="I84" s="233"/>
      <c r="J84" s="230"/>
      <c r="K84" s="235"/>
      <c r="L84" s="230"/>
      <c r="M84" s="73"/>
    </row>
    <row r="85" spans="2:13" s="28" customFormat="1" ht="20.100000000000001" customHeight="1" x14ac:dyDescent="0.15">
      <c r="B85" s="215" t="s">
        <v>48</v>
      </c>
      <c r="C85" s="78" t="s">
        <v>28</v>
      </c>
      <c r="D85" s="79"/>
      <c r="E85" s="80"/>
      <c r="F85" s="216">
        <f>E85*12</f>
        <v>0</v>
      </c>
      <c r="G85" s="217"/>
      <c r="H85" s="217"/>
      <c r="I85" s="218"/>
      <c r="J85" s="81"/>
      <c r="K85" s="82">
        <f>$D$85*$F$85*$J$85/60</f>
        <v>0</v>
      </c>
      <c r="L85" s="83" t="e">
        <f>($F$85*$J$85/60)/$D$85</f>
        <v>#DIV/0!</v>
      </c>
      <c r="M85" s="73"/>
    </row>
    <row r="86" spans="2:13" s="28" customFormat="1" ht="20.100000000000001" customHeight="1" x14ac:dyDescent="0.15">
      <c r="B86" s="202"/>
      <c r="C86" s="84" t="s">
        <v>29</v>
      </c>
      <c r="D86" s="85"/>
      <c r="E86" s="86"/>
      <c r="F86" s="207">
        <f t="shared" ref="F86:F95" si="2">E86*12</f>
        <v>0</v>
      </c>
      <c r="G86" s="208"/>
      <c r="H86" s="208"/>
      <c r="I86" s="209"/>
      <c r="J86" s="87"/>
      <c r="K86" s="88">
        <f>$D$86*$F$86*$J$86/60</f>
        <v>0</v>
      </c>
      <c r="L86" s="89" t="e">
        <f>($F$86*$J$86/60)/$D$86</f>
        <v>#DIV/0!</v>
      </c>
      <c r="M86" s="73"/>
    </row>
    <row r="87" spans="2:13" s="28" customFormat="1" ht="20.100000000000001" customHeight="1" x14ac:dyDescent="0.15">
      <c r="B87" s="202"/>
      <c r="C87" s="84" t="s">
        <v>30</v>
      </c>
      <c r="D87" s="85"/>
      <c r="E87" s="86"/>
      <c r="F87" s="207">
        <f t="shared" si="2"/>
        <v>0</v>
      </c>
      <c r="G87" s="208"/>
      <c r="H87" s="208"/>
      <c r="I87" s="209"/>
      <c r="J87" s="87"/>
      <c r="K87" s="88">
        <f>$D$87*$F$87*$J$87/60</f>
        <v>0</v>
      </c>
      <c r="L87" s="89" t="e">
        <f>($F$87*$J$87/60)/$D$87</f>
        <v>#DIV/0!</v>
      </c>
      <c r="M87" s="73"/>
    </row>
    <row r="88" spans="2:13" s="28" customFormat="1" ht="20.100000000000001" customHeight="1" x14ac:dyDescent="0.15">
      <c r="B88" s="202"/>
      <c r="C88" s="84" t="s">
        <v>31</v>
      </c>
      <c r="D88" s="85"/>
      <c r="E88" s="86"/>
      <c r="F88" s="204">
        <f t="shared" si="2"/>
        <v>0</v>
      </c>
      <c r="G88" s="205"/>
      <c r="H88" s="205"/>
      <c r="I88" s="206"/>
      <c r="J88" s="87"/>
      <c r="K88" s="88">
        <f>$D$88*$F$88*$J$88/60</f>
        <v>0</v>
      </c>
      <c r="L88" s="89" t="e">
        <f>($F$88*$J$88/60)/$D$88</f>
        <v>#DIV/0!</v>
      </c>
      <c r="M88" s="73"/>
    </row>
    <row r="89" spans="2:13" s="28" customFormat="1" ht="20.100000000000001" customHeight="1" x14ac:dyDescent="0.15">
      <c r="B89" s="203"/>
      <c r="C89" s="90" t="s">
        <v>32</v>
      </c>
      <c r="D89" s="91"/>
      <c r="E89" s="92"/>
      <c r="F89" s="219">
        <f t="shared" si="2"/>
        <v>0</v>
      </c>
      <c r="G89" s="220"/>
      <c r="H89" s="220"/>
      <c r="I89" s="221"/>
      <c r="J89" s="93"/>
      <c r="K89" s="94">
        <f>$D$89*$F$89*$J$89/60</f>
        <v>0</v>
      </c>
      <c r="L89" s="95" t="e">
        <f>($F$89*$J$89/60)/$D$89</f>
        <v>#DIV/0!</v>
      </c>
      <c r="M89" s="73"/>
    </row>
    <row r="90" spans="2:13" s="28" customFormat="1" ht="20.100000000000001" customHeight="1" x14ac:dyDescent="0.15">
      <c r="B90" s="202" t="s">
        <v>49</v>
      </c>
      <c r="C90" s="96" t="s">
        <v>33</v>
      </c>
      <c r="D90" s="97"/>
      <c r="E90" s="98"/>
      <c r="F90" s="204">
        <f t="shared" si="2"/>
        <v>0</v>
      </c>
      <c r="G90" s="205"/>
      <c r="H90" s="205"/>
      <c r="I90" s="206"/>
      <c r="J90" s="99"/>
      <c r="K90" s="100">
        <f>$D$90*$F$90*$J$90/60</f>
        <v>0</v>
      </c>
      <c r="L90" s="101" t="e">
        <f>($F$90*$J$90/60)/$D$90</f>
        <v>#DIV/0!</v>
      </c>
      <c r="M90" s="73"/>
    </row>
    <row r="91" spans="2:13" s="28" customFormat="1" ht="20.100000000000001" customHeight="1" x14ac:dyDescent="0.15">
      <c r="B91" s="202"/>
      <c r="C91" s="96" t="s">
        <v>85</v>
      </c>
      <c r="D91" s="97"/>
      <c r="E91" s="98"/>
      <c r="F91" s="204">
        <f t="shared" ref="F91:F92" si="3">E91*12</f>
        <v>0</v>
      </c>
      <c r="G91" s="205"/>
      <c r="H91" s="205"/>
      <c r="I91" s="206"/>
      <c r="J91" s="99"/>
      <c r="K91" s="100">
        <f>$D$91*$F$91*$J$91/60</f>
        <v>0</v>
      </c>
      <c r="L91" s="101" t="e">
        <f>($F$91*$J$91/60)/$D$91</f>
        <v>#DIV/0!</v>
      </c>
      <c r="M91" s="73"/>
    </row>
    <row r="92" spans="2:13" s="28" customFormat="1" ht="20.100000000000001" customHeight="1" x14ac:dyDescent="0.15">
      <c r="B92" s="202"/>
      <c r="C92" s="96" t="s">
        <v>86</v>
      </c>
      <c r="D92" s="97"/>
      <c r="E92" s="98"/>
      <c r="F92" s="204">
        <f t="shared" si="3"/>
        <v>0</v>
      </c>
      <c r="G92" s="205"/>
      <c r="H92" s="205"/>
      <c r="I92" s="206"/>
      <c r="J92" s="99"/>
      <c r="K92" s="100">
        <f>$D$92*$F$92*$J$92/60</f>
        <v>0</v>
      </c>
      <c r="L92" s="101" t="e">
        <f>($F$92*$J$92/60)/$D$92</f>
        <v>#DIV/0!</v>
      </c>
      <c r="M92" s="73"/>
    </row>
    <row r="93" spans="2:13" s="28" customFormat="1" ht="20.100000000000001" customHeight="1" x14ac:dyDescent="0.15">
      <c r="B93" s="202"/>
      <c r="C93" s="84" t="s">
        <v>87</v>
      </c>
      <c r="D93" s="85"/>
      <c r="E93" s="86"/>
      <c r="F93" s="204">
        <f t="shared" si="2"/>
        <v>0</v>
      </c>
      <c r="G93" s="205"/>
      <c r="H93" s="205"/>
      <c r="I93" s="206"/>
      <c r="J93" s="87"/>
      <c r="K93" s="88">
        <f>$D$93*$F$93*$J$93/60</f>
        <v>0</v>
      </c>
      <c r="L93" s="89" t="e">
        <f>($F$93*$J$93/60)/$D$93</f>
        <v>#DIV/0!</v>
      </c>
      <c r="M93" s="73"/>
    </row>
    <row r="94" spans="2:13" s="28" customFormat="1" ht="20.100000000000001" customHeight="1" x14ac:dyDescent="0.15">
      <c r="B94" s="202"/>
      <c r="C94" s="84" t="s">
        <v>81</v>
      </c>
      <c r="D94" s="85"/>
      <c r="E94" s="86"/>
      <c r="F94" s="207">
        <f t="shared" si="2"/>
        <v>0</v>
      </c>
      <c r="G94" s="208"/>
      <c r="H94" s="208"/>
      <c r="I94" s="209"/>
      <c r="J94" s="87"/>
      <c r="K94" s="88">
        <f>$D$94*$F$94*$J$94/60</f>
        <v>0</v>
      </c>
      <c r="L94" s="89" t="e">
        <f>($F$94*$J$94/60)/$D$94</f>
        <v>#DIV/0!</v>
      </c>
      <c r="M94" s="73"/>
    </row>
    <row r="95" spans="2:13" s="28" customFormat="1" ht="20.100000000000001" customHeight="1" x14ac:dyDescent="0.15">
      <c r="B95" s="203"/>
      <c r="C95" s="84" t="s">
        <v>80</v>
      </c>
      <c r="D95" s="85"/>
      <c r="E95" s="86"/>
      <c r="F95" s="204">
        <f t="shared" si="2"/>
        <v>0</v>
      </c>
      <c r="G95" s="205"/>
      <c r="H95" s="205"/>
      <c r="I95" s="206"/>
      <c r="J95" s="87"/>
      <c r="K95" s="102">
        <f>$D$95*$F$95*$J$95/60</f>
        <v>0</v>
      </c>
      <c r="L95" s="103" t="e">
        <f>($F$95*$J$95/60)/$D$95</f>
        <v>#DIV/0!</v>
      </c>
      <c r="M95" s="73"/>
    </row>
    <row r="96" spans="2:13" s="28" customFormat="1" ht="20.100000000000001" customHeight="1" x14ac:dyDescent="0.15">
      <c r="B96" s="210"/>
      <c r="C96" s="211"/>
      <c r="D96" s="211"/>
      <c r="E96" s="104">
        <f>SUM(E85:E95)</f>
        <v>0</v>
      </c>
      <c r="F96" s="212">
        <f>SUM(F85:I95)</f>
        <v>0</v>
      </c>
      <c r="G96" s="213"/>
      <c r="H96" s="213"/>
      <c r="I96" s="214"/>
      <c r="J96" s="105">
        <f>SUM(J85:J95)</f>
        <v>0</v>
      </c>
      <c r="K96" s="106">
        <f>SUM(K85:K95)</f>
        <v>0</v>
      </c>
      <c r="L96" s="107" t="e">
        <f>SUM(L85:L95)</f>
        <v>#DIV/0!</v>
      </c>
      <c r="M96" s="73"/>
    </row>
    <row r="97" spans="2:13" s="28" customFormat="1" ht="20.100000000000001" customHeight="1" x14ac:dyDescent="0.15">
      <c r="B97" s="73"/>
      <c r="C97" s="73"/>
      <c r="D97" s="73"/>
      <c r="E97" s="73"/>
      <c r="F97" s="73"/>
      <c r="G97" s="73"/>
      <c r="H97" s="73"/>
      <c r="I97" s="73"/>
      <c r="J97" s="73"/>
      <c r="K97" s="73"/>
      <c r="L97" s="73"/>
      <c r="M97" s="73"/>
    </row>
    <row r="98" spans="2:13" s="28" customFormat="1" ht="20.100000000000001" customHeight="1" x14ac:dyDescent="0.15">
      <c r="B98" s="73"/>
      <c r="C98" s="73"/>
      <c r="D98" s="73"/>
      <c r="E98" s="73"/>
      <c r="F98" s="73"/>
      <c r="G98" s="73"/>
      <c r="H98" s="73"/>
      <c r="I98" s="73"/>
      <c r="J98" s="24" t="s">
        <v>35</v>
      </c>
      <c r="K98" s="73"/>
      <c r="L98" s="73"/>
      <c r="M98" s="73"/>
    </row>
    <row r="99" spans="2:13" s="28" customFormat="1" ht="20.100000000000001" customHeight="1" x14ac:dyDescent="0.15">
      <c r="B99" s="73"/>
      <c r="C99" s="73"/>
      <c r="D99" s="122"/>
      <c r="E99" s="73"/>
      <c r="F99" s="73"/>
      <c r="G99" s="73"/>
      <c r="H99" s="73"/>
      <c r="I99" s="73"/>
      <c r="J99" s="73"/>
      <c r="K99" s="73"/>
      <c r="L99" s="108" t="e">
        <f>($K$80-$K$96)/$K$80</f>
        <v>#DIV/0!</v>
      </c>
      <c r="M99" s="73"/>
    </row>
    <row r="100" spans="2:13" s="28" customFormat="1" ht="14.25" x14ac:dyDescent="0.15">
      <c r="B100" s="74"/>
      <c r="C100" s="74"/>
      <c r="D100" s="122"/>
      <c r="E100" s="73"/>
      <c r="F100" s="73"/>
      <c r="G100" s="73"/>
      <c r="H100" s="73"/>
      <c r="I100" s="73"/>
      <c r="J100" s="73"/>
      <c r="K100" s="73"/>
      <c r="L100" s="73"/>
      <c r="M100" s="73"/>
    </row>
    <row r="101" spans="2:13" s="28" customFormat="1" ht="9" customHeight="1" x14ac:dyDescent="0.15">
      <c r="B101" s="73"/>
      <c r="C101" s="73"/>
      <c r="D101" s="122"/>
      <c r="E101" s="73"/>
      <c r="F101" s="73"/>
      <c r="G101" s="73"/>
      <c r="H101" s="73"/>
      <c r="I101" s="73"/>
      <c r="J101" s="73"/>
      <c r="K101" s="73"/>
      <c r="L101" s="73"/>
      <c r="M101" s="73"/>
    </row>
    <row r="102" spans="2:13" s="28" customFormat="1" ht="14.25" x14ac:dyDescent="0.15">
      <c r="B102" s="74"/>
      <c r="C102" s="74"/>
      <c r="D102" s="73"/>
      <c r="E102" s="73"/>
      <c r="F102" s="73"/>
      <c r="G102" s="73"/>
      <c r="H102" s="73"/>
      <c r="I102" s="73"/>
      <c r="J102" s="73"/>
      <c r="K102" s="73"/>
      <c r="L102" s="73"/>
      <c r="M102" s="73"/>
    </row>
    <row r="103" spans="2:13" s="28" customFormat="1" ht="14.25" x14ac:dyDescent="0.15">
      <c r="B103" s="74"/>
      <c r="C103" s="74"/>
      <c r="D103" s="73"/>
      <c r="E103" s="73"/>
      <c r="F103" s="73"/>
      <c r="G103" s="73"/>
      <c r="H103" s="73"/>
      <c r="I103" s="73"/>
      <c r="J103" s="73"/>
      <c r="K103" s="73"/>
      <c r="L103" s="73"/>
      <c r="M103" s="73"/>
    </row>
    <row r="104" spans="2:13" s="28" customFormat="1" ht="18.75" customHeight="1" x14ac:dyDescent="0.15">
      <c r="B104" s="74" t="s">
        <v>75</v>
      </c>
      <c r="C104" s="74"/>
      <c r="D104" s="1"/>
      <c r="E104" s="1"/>
      <c r="F104" s="1"/>
      <c r="G104" s="1"/>
      <c r="H104" s="1"/>
      <c r="I104" s="1"/>
      <c r="J104" s="1"/>
      <c r="K104" s="1"/>
      <c r="L104" s="1"/>
      <c r="M104" s="1"/>
    </row>
    <row r="105" spans="2:13" s="28" customFormat="1" ht="150" customHeight="1" x14ac:dyDescent="0.15">
      <c r="B105" s="199"/>
      <c r="C105" s="199"/>
      <c r="D105" s="199"/>
      <c r="E105" s="199"/>
      <c r="F105" s="199"/>
      <c r="G105" s="199"/>
      <c r="H105" s="199"/>
      <c r="I105" s="199"/>
      <c r="J105" s="199"/>
      <c r="K105" s="199"/>
      <c r="L105" s="199"/>
      <c r="M105" s="199"/>
    </row>
    <row r="106" spans="2:13" s="28" customFormat="1" x14ac:dyDescent="0.15">
      <c r="B106" s="48"/>
      <c r="C106" s="48"/>
      <c r="D106" s="49"/>
      <c r="E106" s="49"/>
      <c r="F106" s="49"/>
      <c r="G106" s="49"/>
    </row>
    <row r="107" spans="2:13" s="28" customFormat="1" x14ac:dyDescent="0.15">
      <c r="B107" s="48"/>
      <c r="C107" s="48"/>
      <c r="D107" s="49"/>
      <c r="E107" s="49"/>
      <c r="F107" s="49"/>
      <c r="G107" s="49"/>
    </row>
    <row r="108" spans="2:13" s="28" customFormat="1" x14ac:dyDescent="0.15">
      <c r="B108" s="48"/>
      <c r="C108" s="48"/>
      <c r="D108" s="49"/>
      <c r="E108" s="49"/>
      <c r="F108" s="49"/>
      <c r="G108" s="49"/>
    </row>
    <row r="109" spans="2:13" s="28" customFormat="1" x14ac:dyDescent="0.15">
      <c r="B109" s="50"/>
      <c r="C109" s="50"/>
      <c r="D109" s="49"/>
      <c r="E109" s="49"/>
      <c r="F109" s="49"/>
      <c r="G109" s="49"/>
    </row>
    <row r="110" spans="2:13" s="28" customFormat="1" x14ac:dyDescent="0.15">
      <c r="B110" s="25"/>
      <c r="C110" s="25"/>
    </row>
    <row r="111" spans="2:13" s="28" customFormat="1" ht="18.75" customHeight="1" x14ac:dyDescent="0.15">
      <c r="B111" s="200"/>
      <c r="C111" s="51"/>
      <c r="D111" s="200"/>
      <c r="E111" s="200"/>
      <c r="F111" s="51"/>
      <c r="G111" s="51"/>
    </row>
    <row r="112" spans="2:13" s="28" customFormat="1" x14ac:dyDescent="0.15">
      <c r="B112" s="200"/>
      <c r="C112" s="51"/>
      <c r="D112" s="51"/>
      <c r="E112" s="52"/>
      <c r="F112" s="52"/>
      <c r="G112" s="52"/>
    </row>
    <row r="113" spans="2:7" s="28" customFormat="1" x14ac:dyDescent="0.15">
      <c r="B113" s="48"/>
      <c r="C113" s="48"/>
      <c r="D113" s="49"/>
      <c r="E113" s="49"/>
      <c r="F113" s="49"/>
      <c r="G113" s="49"/>
    </row>
    <row r="114" spans="2:7" s="28" customFormat="1" x14ac:dyDescent="0.15">
      <c r="B114" s="48"/>
      <c r="C114" s="48"/>
      <c r="D114" s="49"/>
      <c r="E114" s="49"/>
      <c r="F114" s="49"/>
      <c r="G114" s="49"/>
    </row>
    <row r="115" spans="2:7" s="28" customFormat="1" x14ac:dyDescent="0.15">
      <c r="B115" s="48"/>
      <c r="C115" s="48"/>
      <c r="D115" s="49"/>
      <c r="E115" s="49"/>
      <c r="F115" s="49"/>
      <c r="G115" s="49"/>
    </row>
    <row r="116" spans="2:7" s="28" customFormat="1" x14ac:dyDescent="0.15">
      <c r="B116" s="50"/>
      <c r="C116" s="50"/>
      <c r="D116" s="49"/>
      <c r="E116" s="49"/>
      <c r="F116" s="49"/>
      <c r="G116" s="49"/>
    </row>
    <row r="117" spans="2:7" s="28" customFormat="1" x14ac:dyDescent="0.15">
      <c r="B117" s="29"/>
      <c r="C117" s="29"/>
    </row>
    <row r="118" spans="2:7" s="28" customFormat="1" x14ac:dyDescent="0.15">
      <c r="D118" s="53"/>
    </row>
    <row r="119" spans="2:7" s="28" customFormat="1" x14ac:dyDescent="0.15"/>
    <row r="121" spans="2:7" ht="14.25" customHeight="1" x14ac:dyDescent="0.15"/>
  </sheetData>
  <sheetProtection selectLockedCells="1" selectUnlockedCells="1"/>
  <dataConsolidate/>
  <mergeCells count="79">
    <mergeCell ref="F92:I92"/>
    <mergeCell ref="R61:Z61"/>
    <mergeCell ref="B62:M62"/>
    <mergeCell ref="F75:I75"/>
    <mergeCell ref="F76:I76"/>
    <mergeCell ref="F91:I91"/>
    <mergeCell ref="L67:L68"/>
    <mergeCell ref="F68:I68"/>
    <mergeCell ref="B69:B73"/>
    <mergeCell ref="F69:I69"/>
    <mergeCell ref="F70:I70"/>
    <mergeCell ref="F71:I71"/>
    <mergeCell ref="F72:I72"/>
    <mergeCell ref="F73:I73"/>
    <mergeCell ref="B67:C68"/>
    <mergeCell ref="D67:D68"/>
    <mergeCell ref="B11:M11"/>
    <mergeCell ref="B2:M2"/>
    <mergeCell ref="L4:M4"/>
    <mergeCell ref="B6:C6"/>
    <mergeCell ref="D6:M6"/>
    <mergeCell ref="B7:C7"/>
    <mergeCell ref="D7:M7"/>
    <mergeCell ref="B8:C8"/>
    <mergeCell ref="D8:M8"/>
    <mergeCell ref="B9:C9"/>
    <mergeCell ref="D9:M9"/>
    <mergeCell ref="B10:M10"/>
    <mergeCell ref="R51:Z51"/>
    <mergeCell ref="B12:M12"/>
    <mergeCell ref="B13:M13"/>
    <mergeCell ref="B14:M14"/>
    <mergeCell ref="C15:D15"/>
    <mergeCell ref="E15:H15"/>
    <mergeCell ref="I15:M15"/>
    <mergeCell ref="B20:M20"/>
    <mergeCell ref="C31:J31"/>
    <mergeCell ref="C33:M35"/>
    <mergeCell ref="B48:E48"/>
    <mergeCell ref="G48:M48"/>
    <mergeCell ref="B53:E53"/>
    <mergeCell ref="G53:M53"/>
    <mergeCell ref="B56:M56"/>
    <mergeCell ref="R58:Z58"/>
    <mergeCell ref="B59:M59"/>
    <mergeCell ref="B80:D80"/>
    <mergeCell ref="F80:I80"/>
    <mergeCell ref="E67:I67"/>
    <mergeCell ref="J67:J68"/>
    <mergeCell ref="K67:K68"/>
    <mergeCell ref="B74:B79"/>
    <mergeCell ref="F74:I74"/>
    <mergeCell ref="F77:I77"/>
    <mergeCell ref="F78:I78"/>
    <mergeCell ref="F79:I79"/>
    <mergeCell ref="F89:I89"/>
    <mergeCell ref="B83:C84"/>
    <mergeCell ref="D83:D84"/>
    <mergeCell ref="E83:I83"/>
    <mergeCell ref="L83:L84"/>
    <mergeCell ref="F84:I84"/>
    <mergeCell ref="J83:J84"/>
    <mergeCell ref="K83:K84"/>
    <mergeCell ref="B105:M105"/>
    <mergeCell ref="B111:B112"/>
    <mergeCell ref="D111:E111"/>
    <mergeCell ref="G37:H37"/>
    <mergeCell ref="B90:B95"/>
    <mergeCell ref="F90:I90"/>
    <mergeCell ref="F93:I93"/>
    <mergeCell ref="F94:I94"/>
    <mergeCell ref="F95:I95"/>
    <mergeCell ref="B96:D96"/>
    <mergeCell ref="F96:I96"/>
    <mergeCell ref="B85:B89"/>
    <mergeCell ref="F85:I85"/>
    <mergeCell ref="F86:I86"/>
    <mergeCell ref="F87:I87"/>
    <mergeCell ref="F88:I88"/>
  </mergeCells>
  <phoneticPr fontId="12"/>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type="list" allowBlank="1" showInputMessage="1" showErrorMessage="1" sqref="I15:M15" xr:uid="{84BA9627-97F4-43D0-A697-0CC476AC3287}">
      <formula1>"令和元年度,令和２年度,令和３年度,令和４年度,令和５年度,令和６年度"</formula1>
    </dataValidation>
    <dataValidation imeMode="halfKatakana" allowBlank="1" showInputMessage="1" showErrorMessage="1" sqref="D8:K8 D6" xr:uid="{A0F2A809-A522-4A52-ADF7-7DC903EDD19B}"/>
    <dataValidation type="list" allowBlank="1" showInputMessage="1" showErrorMessage="1" sqref="D16 C15:D15" xr:uid="{88B70DBA-D38E-4859-B56A-E28056354C96}">
      <formula1>"あり,なし"</formula1>
    </dataValidation>
    <dataValidation type="list" allowBlank="1" showInputMessage="1" showErrorMessage="1" sqref="I16" xr:uid="{297FE2CB-E9D0-46E3-B990-AFE4E669F680}">
      <formula1>"令和元年度,令和２年度,令和３年度"</formula1>
    </dataValidation>
    <dataValidation type="list" allowBlank="1" showInputMessage="1" showErrorMessage="1" sqref="B11:M11" xr:uid="{4A1C4CAD-D643-44D3-87E1-E0A43604664E}">
      <formula1>"障害者支援施設,グループホーム,居宅介護,重度訪問介護,短期入所,重度障害者等包括支援"</formula1>
    </dataValidation>
    <dataValidation imeMode="halfAlpha" allowBlank="1" showInputMessage="1" showErrorMessage="1" sqref="B13:M13" xr:uid="{72254C57-B6CA-4BB1-A4A3-11D9AAC95A99}"/>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6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2</xdr:col>
                    <xdr:colOff>19050</xdr:colOff>
                    <xdr:row>25</xdr:row>
                    <xdr:rowOff>161925</xdr:rowOff>
                  </from>
                  <to>
                    <xdr:col>2</xdr:col>
                    <xdr:colOff>266700</xdr:colOff>
                    <xdr:row>28</xdr:row>
                    <xdr:rowOff>104775</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2</xdr:col>
                    <xdr:colOff>1743075</xdr:colOff>
                    <xdr:row>28</xdr:row>
                    <xdr:rowOff>0</xdr:rowOff>
                  </from>
                  <to>
                    <xdr:col>2</xdr:col>
                    <xdr:colOff>1962150</xdr:colOff>
                    <xdr:row>29</xdr:row>
                    <xdr:rowOff>47625</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2</xdr:col>
                    <xdr:colOff>1743075</xdr:colOff>
                    <xdr:row>26</xdr:row>
                    <xdr:rowOff>0</xdr:rowOff>
                  </from>
                  <to>
                    <xdr:col>2</xdr:col>
                    <xdr:colOff>2009775</xdr:colOff>
                    <xdr:row>28</xdr:row>
                    <xdr:rowOff>38100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0</xdr:col>
                    <xdr:colOff>95250</xdr:colOff>
                    <xdr:row>18</xdr:row>
                    <xdr:rowOff>0</xdr:rowOff>
                  </from>
                  <to>
                    <xdr:col>1</xdr:col>
                    <xdr:colOff>247650</xdr:colOff>
                    <xdr:row>19</xdr:row>
                    <xdr:rowOff>57150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0</xdr:col>
                    <xdr:colOff>95250</xdr:colOff>
                    <xdr:row>18</xdr:row>
                    <xdr:rowOff>371475</xdr:rowOff>
                  </from>
                  <to>
                    <xdr:col>1</xdr:col>
                    <xdr:colOff>257175</xdr:colOff>
                    <xdr:row>20</xdr:row>
                    <xdr:rowOff>19050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0</xdr:col>
                    <xdr:colOff>95250</xdr:colOff>
                    <xdr:row>19</xdr:row>
                    <xdr:rowOff>381000</xdr:rowOff>
                  </from>
                  <to>
                    <xdr:col>1</xdr:col>
                    <xdr:colOff>247650</xdr:colOff>
                    <xdr:row>21</xdr:row>
                    <xdr:rowOff>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2</xdr:col>
                    <xdr:colOff>19050</xdr:colOff>
                    <xdr:row>27</xdr:row>
                    <xdr:rowOff>219075</xdr:rowOff>
                  </from>
                  <to>
                    <xdr:col>2</xdr:col>
                    <xdr:colOff>257175</xdr:colOff>
                    <xdr:row>29</xdr:row>
                    <xdr:rowOff>38100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4</xdr:col>
                    <xdr:colOff>857250</xdr:colOff>
                    <xdr:row>25</xdr:row>
                    <xdr:rowOff>142875</xdr:rowOff>
                  </from>
                  <to>
                    <xdr:col>4</xdr:col>
                    <xdr:colOff>1085850</xdr:colOff>
                    <xdr:row>28</xdr:row>
                    <xdr:rowOff>114300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9525</xdr:colOff>
                    <xdr:row>48</xdr:row>
                    <xdr:rowOff>0</xdr:rowOff>
                  </from>
                  <to>
                    <xdr:col>2</xdr:col>
                    <xdr:colOff>1209675</xdr:colOff>
                    <xdr:row>49</xdr:row>
                    <xdr:rowOff>9525</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9525</xdr:colOff>
                    <xdr:row>48</xdr:row>
                    <xdr:rowOff>219075</xdr:rowOff>
                  </from>
                  <to>
                    <xdr:col>2</xdr:col>
                    <xdr:colOff>1438275</xdr:colOff>
                    <xdr:row>49</xdr:row>
                    <xdr:rowOff>228600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9525</xdr:colOff>
                    <xdr:row>49</xdr:row>
                    <xdr:rowOff>209550</xdr:rowOff>
                  </from>
                  <to>
                    <xdr:col>2</xdr:col>
                    <xdr:colOff>1247775</xdr:colOff>
                    <xdr:row>51</xdr:row>
                    <xdr:rowOff>47625</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2</xdr:col>
                    <xdr:colOff>1790700</xdr:colOff>
                    <xdr:row>48</xdr:row>
                    <xdr:rowOff>9525</xdr:rowOff>
                  </from>
                  <to>
                    <xdr:col>4</xdr:col>
                    <xdr:colOff>885825</xdr:colOff>
                    <xdr:row>49</xdr:row>
                    <xdr:rowOff>9525</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2</xdr:col>
                    <xdr:colOff>1790700</xdr:colOff>
                    <xdr:row>48</xdr:row>
                    <xdr:rowOff>228600</xdr:rowOff>
                  </from>
                  <to>
                    <xdr:col>4</xdr:col>
                    <xdr:colOff>885825</xdr:colOff>
                    <xdr:row>50</xdr:row>
                    <xdr:rowOff>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2</xdr:col>
                    <xdr:colOff>1790700</xdr:colOff>
                    <xdr:row>49</xdr:row>
                    <xdr:rowOff>228600</xdr:rowOff>
                  </from>
                  <to>
                    <xdr:col>4</xdr:col>
                    <xdr:colOff>885825</xdr:colOff>
                    <xdr:row>51</xdr:row>
                    <xdr:rowOff>57150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1</xdr:col>
                    <xdr:colOff>9525</xdr:colOff>
                    <xdr:row>51</xdr:row>
                    <xdr:rowOff>19050</xdr:rowOff>
                  </from>
                  <to>
                    <xdr:col>2</xdr:col>
                    <xdr:colOff>85725</xdr:colOff>
                    <xdr:row>52</xdr:row>
                    <xdr:rowOff>38100</xdr:rowOff>
                  </to>
                </anchor>
              </controlPr>
            </control>
          </mc:Choice>
        </mc:AlternateContent>
        <mc:AlternateContent xmlns:mc="http://schemas.openxmlformats.org/markup-compatibility/2006">
          <mc:Choice Requires="x14">
            <control shapeId="108560" r:id="rId19" name="Check Box 16">
              <controlPr defaultSize="0" autoFill="0" autoLine="0" autoPict="0">
                <anchor moveWithCells="1">
                  <from>
                    <xdr:col>6</xdr:col>
                    <xdr:colOff>76200</xdr:colOff>
                    <xdr:row>48</xdr:row>
                    <xdr:rowOff>38100</xdr:rowOff>
                  </from>
                  <to>
                    <xdr:col>8</xdr:col>
                    <xdr:colOff>533400</xdr:colOff>
                    <xdr:row>48</xdr:row>
                    <xdr:rowOff>228600</xdr:rowOff>
                  </to>
                </anchor>
              </controlPr>
            </control>
          </mc:Choice>
        </mc:AlternateContent>
        <mc:AlternateContent xmlns:mc="http://schemas.openxmlformats.org/markup-compatibility/2006">
          <mc:Choice Requires="x14">
            <control shapeId="108563" r:id="rId20" name="Check Box 19">
              <controlPr defaultSize="0" autoFill="0" autoLine="0" autoPict="0">
                <anchor moveWithCells="1">
                  <from>
                    <xdr:col>9</xdr:col>
                    <xdr:colOff>914400</xdr:colOff>
                    <xdr:row>49</xdr:row>
                    <xdr:rowOff>123825</xdr:rowOff>
                  </from>
                  <to>
                    <xdr:col>12</xdr:col>
                    <xdr:colOff>1304925</xdr:colOff>
                    <xdr:row>50</xdr:row>
                    <xdr:rowOff>133350</xdr:rowOff>
                  </to>
                </anchor>
              </controlPr>
            </control>
          </mc:Choice>
        </mc:AlternateContent>
        <mc:AlternateContent xmlns:mc="http://schemas.openxmlformats.org/markup-compatibility/2006">
          <mc:Choice Requires="x14">
            <control shapeId="108564" r:id="rId21" name="Check Box 20">
              <controlPr defaultSize="0" autoFill="0" autoLine="0" autoPict="0">
                <anchor moveWithCells="1">
                  <from>
                    <xdr:col>9</xdr:col>
                    <xdr:colOff>914400</xdr:colOff>
                    <xdr:row>50</xdr:row>
                    <xdr:rowOff>57150</xdr:rowOff>
                  </from>
                  <to>
                    <xdr:col>12</xdr:col>
                    <xdr:colOff>733425</xdr:colOff>
                    <xdr:row>51</xdr:row>
                    <xdr:rowOff>142875</xdr:rowOff>
                  </to>
                </anchor>
              </controlPr>
            </control>
          </mc:Choice>
        </mc:AlternateContent>
        <mc:AlternateContent xmlns:mc="http://schemas.openxmlformats.org/markup-compatibility/2006">
          <mc:Choice Requires="x14">
            <control shapeId="108565" r:id="rId22" name="Check Box 21">
              <controlPr defaultSize="0" autoFill="0" autoLine="0" autoPict="0">
                <anchor moveWithCells="1">
                  <from>
                    <xdr:col>10</xdr:col>
                    <xdr:colOff>152400</xdr:colOff>
                    <xdr:row>51</xdr:row>
                    <xdr:rowOff>76200</xdr:rowOff>
                  </from>
                  <to>
                    <xdr:col>11</xdr:col>
                    <xdr:colOff>247650</xdr:colOff>
                    <xdr:row>52</xdr:row>
                    <xdr:rowOff>104775</xdr:rowOff>
                  </to>
                </anchor>
              </controlPr>
            </control>
          </mc:Choice>
        </mc:AlternateContent>
        <mc:AlternateContent xmlns:mc="http://schemas.openxmlformats.org/markup-compatibility/2006">
          <mc:Choice Requires="x14">
            <control shapeId="108566" r:id="rId23" name="Check Box 22">
              <controlPr defaultSize="0" autoFill="0" autoLine="0" autoPict="0">
                <anchor moveWithCells="1">
                  <from>
                    <xdr:col>6</xdr:col>
                    <xdr:colOff>76200</xdr:colOff>
                    <xdr:row>51</xdr:row>
                    <xdr:rowOff>57150</xdr:rowOff>
                  </from>
                  <to>
                    <xdr:col>10</xdr:col>
                    <xdr:colOff>57150</xdr:colOff>
                    <xdr:row>52</xdr:row>
                    <xdr:rowOff>19050</xdr:rowOff>
                  </to>
                </anchor>
              </controlPr>
            </control>
          </mc:Choice>
        </mc:AlternateContent>
        <mc:AlternateContent xmlns:mc="http://schemas.openxmlformats.org/markup-compatibility/2006">
          <mc:Choice Requires="x14">
            <control shapeId="108567" r:id="rId24" name="Check Box 23">
              <controlPr defaultSize="0" autoFill="0" autoLine="0" autoPict="0">
                <anchor moveWithCells="1">
                  <from>
                    <xdr:col>0</xdr:col>
                    <xdr:colOff>95250</xdr:colOff>
                    <xdr:row>20</xdr:row>
                    <xdr:rowOff>381000</xdr:rowOff>
                  </from>
                  <to>
                    <xdr:col>1</xdr:col>
                    <xdr:colOff>133350</xdr:colOff>
                    <xdr:row>22</xdr:row>
                    <xdr:rowOff>9525</xdr:rowOff>
                  </to>
                </anchor>
              </controlPr>
            </control>
          </mc:Choice>
        </mc:AlternateContent>
        <mc:AlternateContent xmlns:mc="http://schemas.openxmlformats.org/markup-compatibility/2006">
          <mc:Choice Requires="x14">
            <control shapeId="108568" r:id="rId25" name="Check Box 24">
              <controlPr defaultSize="0" autoFill="0" autoLine="0" autoPict="0">
                <anchor moveWithCells="1">
                  <from>
                    <xdr:col>4</xdr:col>
                    <xdr:colOff>857250</xdr:colOff>
                    <xdr:row>27</xdr:row>
                    <xdr:rowOff>219075</xdr:rowOff>
                  </from>
                  <to>
                    <xdr:col>4</xdr:col>
                    <xdr:colOff>1076325</xdr:colOff>
                    <xdr:row>29</xdr:row>
                    <xdr:rowOff>38100</xdr:rowOff>
                  </to>
                </anchor>
              </controlPr>
            </control>
          </mc:Choice>
        </mc:AlternateContent>
        <mc:AlternateContent xmlns:mc="http://schemas.openxmlformats.org/markup-compatibility/2006">
          <mc:Choice Requires="x14">
            <control shapeId="108569" r:id="rId26" name="Check Box 25">
              <controlPr defaultSize="0" autoFill="0" autoLine="0" autoPict="0">
                <anchor moveWithCells="1">
                  <from>
                    <xdr:col>7</xdr:col>
                    <xdr:colOff>352425</xdr:colOff>
                    <xdr:row>27</xdr:row>
                    <xdr:rowOff>200025</xdr:rowOff>
                  </from>
                  <to>
                    <xdr:col>8</xdr:col>
                    <xdr:colOff>28575</xdr:colOff>
                    <xdr:row>29</xdr:row>
                    <xdr:rowOff>28575</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2</xdr:col>
                    <xdr:colOff>1781175</xdr:colOff>
                    <xdr:row>35</xdr:row>
                    <xdr:rowOff>152400</xdr:rowOff>
                  </from>
                  <to>
                    <xdr:col>2</xdr:col>
                    <xdr:colOff>2019300</xdr:colOff>
                    <xdr:row>37</xdr:row>
                    <xdr:rowOff>114300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5</xdr:col>
                    <xdr:colOff>352425</xdr:colOff>
                    <xdr:row>35</xdr:row>
                    <xdr:rowOff>152400</xdr:rowOff>
                  </from>
                  <to>
                    <xdr:col>6</xdr:col>
                    <xdr:colOff>190500</xdr:colOff>
                    <xdr:row>37</xdr:row>
                    <xdr:rowOff>114300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2</xdr:col>
                    <xdr:colOff>514350</xdr:colOff>
                    <xdr:row>35</xdr:row>
                    <xdr:rowOff>123825</xdr:rowOff>
                  </from>
                  <to>
                    <xdr:col>2</xdr:col>
                    <xdr:colOff>762000</xdr:colOff>
                    <xdr:row>37</xdr:row>
                    <xdr:rowOff>95250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4</xdr:col>
                    <xdr:colOff>38100</xdr:colOff>
                    <xdr:row>35</xdr:row>
                    <xdr:rowOff>152400</xdr:rowOff>
                  </from>
                  <to>
                    <xdr:col>4</xdr:col>
                    <xdr:colOff>285750</xdr:colOff>
                    <xdr:row>37</xdr:row>
                    <xdr:rowOff>114300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2</xdr:col>
                    <xdr:colOff>523875</xdr:colOff>
                    <xdr:row>43</xdr:row>
                    <xdr:rowOff>28575</xdr:rowOff>
                  </from>
                  <to>
                    <xdr:col>2</xdr:col>
                    <xdr:colOff>771525</xdr:colOff>
                    <xdr:row>45</xdr:row>
                    <xdr:rowOff>114300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2</xdr:col>
                    <xdr:colOff>514350</xdr:colOff>
                    <xdr:row>38</xdr:row>
                    <xdr:rowOff>142875</xdr:rowOff>
                  </from>
                  <to>
                    <xdr:col>2</xdr:col>
                    <xdr:colOff>762000</xdr:colOff>
                    <xdr:row>40</xdr:row>
                    <xdr:rowOff>133350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2</xdr:col>
                    <xdr:colOff>523875</xdr:colOff>
                    <xdr:row>37</xdr:row>
                    <xdr:rowOff>133350</xdr:rowOff>
                  </from>
                  <to>
                    <xdr:col>2</xdr:col>
                    <xdr:colOff>771525</xdr:colOff>
                    <xdr:row>39</xdr:row>
                    <xdr:rowOff>114300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2</xdr:col>
                    <xdr:colOff>523875</xdr:colOff>
                    <xdr:row>36</xdr:row>
                    <xdr:rowOff>152400</xdr:rowOff>
                  </from>
                  <to>
                    <xdr:col>2</xdr:col>
                    <xdr:colOff>771525</xdr:colOff>
                    <xdr:row>38</xdr:row>
                    <xdr:rowOff>133350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6</xdr:col>
                    <xdr:colOff>76200</xdr:colOff>
                    <xdr:row>49</xdr:row>
                    <xdr:rowOff>85725</xdr:rowOff>
                  </from>
                  <to>
                    <xdr:col>9</xdr:col>
                    <xdr:colOff>400050</xdr:colOff>
                    <xdr:row>50</xdr:row>
                    <xdr:rowOff>85725</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6</xdr:col>
                    <xdr:colOff>76200</xdr:colOff>
                    <xdr:row>50</xdr:row>
                    <xdr:rowOff>66675</xdr:rowOff>
                  </from>
                  <to>
                    <xdr:col>9</xdr:col>
                    <xdr:colOff>152400</xdr:colOff>
                    <xdr:row>51</xdr:row>
                    <xdr:rowOff>85725</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0</xdr:col>
                    <xdr:colOff>95250</xdr:colOff>
                    <xdr:row>17</xdr:row>
                    <xdr:rowOff>0</xdr:rowOff>
                  </from>
                  <to>
                    <xdr:col>1</xdr:col>
                    <xdr:colOff>247650</xdr:colOff>
                    <xdr:row>18</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987A-4784-4A03-AC5E-8A1AD535FB50}">
  <sheetPr>
    <tabColor rgb="FF00B050"/>
    <pageSetUpPr fitToPage="1"/>
  </sheetPr>
  <dimension ref="A1:W70"/>
  <sheetViews>
    <sheetView showGridLines="0" tabSelected="1" view="pageBreakPreview" zoomScale="70" zoomScaleNormal="70" zoomScaleSheetLayoutView="70" workbookViewId="0"/>
  </sheetViews>
  <sheetFormatPr defaultColWidth="5.625" defaultRowHeight="14.25" x14ac:dyDescent="0.15"/>
  <cols>
    <col min="1" max="1" width="3.875" style="45" customWidth="1"/>
    <col min="2" max="2" width="5.625" style="45"/>
    <col min="3" max="3" width="12.875" style="45" customWidth="1"/>
    <col min="4" max="4" width="5.625" style="45"/>
    <col min="5" max="5" width="18" style="45" customWidth="1"/>
    <col min="6" max="21" width="5.625" style="45"/>
    <col min="22" max="22" width="3.875" style="45" customWidth="1"/>
    <col min="23" max="23" width="2.75" style="45" customWidth="1"/>
    <col min="24" max="16384" width="5.625" style="45"/>
  </cols>
  <sheetData>
    <row r="1" spans="1:23" ht="17.25" x14ac:dyDescent="0.15">
      <c r="A1" s="4" t="s">
        <v>104</v>
      </c>
      <c r="B1" s="5"/>
      <c r="C1" s="5"/>
      <c r="D1" s="5"/>
      <c r="E1" s="5"/>
      <c r="F1" s="5"/>
      <c r="G1" s="5"/>
      <c r="H1" s="5"/>
      <c r="I1" s="5"/>
      <c r="J1" s="5"/>
    </row>
    <row r="2" spans="1:23" ht="24.95" customHeight="1" x14ac:dyDescent="0.15">
      <c r="A2" s="300" t="s">
        <v>76</v>
      </c>
      <c r="B2" s="301"/>
      <c r="C2" s="301"/>
      <c r="D2" s="301"/>
      <c r="E2" s="301"/>
      <c r="F2" s="301"/>
      <c r="G2" s="301"/>
      <c r="H2" s="301"/>
      <c r="I2" s="301"/>
      <c r="J2" s="301"/>
      <c r="K2" s="301"/>
      <c r="L2" s="301"/>
      <c r="M2" s="301"/>
      <c r="N2" s="301"/>
      <c r="O2" s="301"/>
      <c r="P2" s="301"/>
      <c r="Q2" s="301"/>
      <c r="R2" s="301"/>
      <c r="S2" s="301"/>
      <c r="T2" s="301"/>
      <c r="U2" s="301"/>
      <c r="V2" s="301"/>
      <c r="W2" s="301"/>
    </row>
    <row r="3" spans="1:23" ht="32.25" customHeight="1" x14ac:dyDescent="0.15">
      <c r="A3" s="301"/>
      <c r="B3" s="301"/>
      <c r="C3" s="301"/>
      <c r="D3" s="301"/>
      <c r="E3" s="301"/>
      <c r="F3" s="301"/>
      <c r="G3" s="301"/>
      <c r="H3" s="301"/>
      <c r="I3" s="301"/>
      <c r="J3" s="301"/>
      <c r="K3" s="301"/>
      <c r="L3" s="301"/>
      <c r="M3" s="301"/>
      <c r="N3" s="301"/>
      <c r="O3" s="301"/>
      <c r="P3" s="301"/>
      <c r="Q3" s="301"/>
      <c r="R3" s="301"/>
      <c r="S3" s="301"/>
      <c r="T3" s="301"/>
      <c r="U3" s="301"/>
      <c r="V3" s="301"/>
      <c r="W3" s="301"/>
    </row>
    <row r="4" spans="1:23" s="56" customFormat="1" ht="9.75" customHeight="1" x14ac:dyDescent="0.15">
      <c r="A4" s="54"/>
      <c r="B4" s="55"/>
      <c r="C4" s="55"/>
      <c r="D4" s="55"/>
      <c r="E4" s="55"/>
      <c r="F4" s="55"/>
      <c r="G4" s="55"/>
      <c r="H4" s="55"/>
      <c r="I4" s="55"/>
      <c r="J4" s="55"/>
    </row>
    <row r="5" spans="1:23" s="59" customFormat="1" ht="18.75" x14ac:dyDescent="0.15">
      <c r="A5" s="57"/>
      <c r="B5" s="58"/>
      <c r="C5" s="58"/>
      <c r="D5" s="58"/>
      <c r="E5" s="58"/>
      <c r="F5" s="58"/>
      <c r="G5" s="58"/>
      <c r="H5" s="57"/>
      <c r="I5" s="57"/>
      <c r="J5" s="57"/>
      <c r="P5" s="302" t="s">
        <v>6</v>
      </c>
      <c r="Q5" s="302"/>
      <c r="R5" s="302"/>
      <c r="S5" s="303"/>
      <c r="T5" s="303"/>
      <c r="U5" s="303"/>
      <c r="V5" s="303"/>
    </row>
    <row r="6" spans="1:23" s="59" customFormat="1" ht="18.75" x14ac:dyDescent="0.15">
      <c r="A6" s="57"/>
      <c r="B6" s="58"/>
      <c r="C6" s="58"/>
      <c r="D6" s="58"/>
      <c r="E6" s="58"/>
      <c r="F6" s="58"/>
      <c r="G6" s="58"/>
      <c r="H6" s="57"/>
      <c r="I6" s="57"/>
      <c r="J6" s="57"/>
      <c r="P6" s="60"/>
      <c r="Q6" s="60"/>
      <c r="R6" s="60"/>
      <c r="S6" s="61"/>
      <c r="T6" s="61"/>
      <c r="U6" s="61"/>
      <c r="V6" s="61"/>
    </row>
    <row r="7" spans="1:23" s="40" customFormat="1" ht="15" thickBot="1" x14ac:dyDescent="0.2">
      <c r="A7" s="12"/>
      <c r="B7" s="12"/>
      <c r="C7" s="16" t="s">
        <v>5</v>
      </c>
      <c r="D7" s="12"/>
      <c r="E7" s="12"/>
      <c r="F7" s="12"/>
      <c r="G7" s="12"/>
      <c r="H7" s="12"/>
      <c r="I7" s="12"/>
      <c r="J7" s="12"/>
    </row>
    <row r="8" spans="1:23" s="40" customFormat="1" ht="23.1" customHeight="1" x14ac:dyDescent="0.15">
      <c r="A8" s="12"/>
      <c r="B8" s="12"/>
      <c r="C8" s="15" t="s">
        <v>4</v>
      </c>
      <c r="D8" s="304"/>
      <c r="E8" s="305"/>
      <c r="F8" s="305"/>
      <c r="G8" s="305"/>
      <c r="H8" s="305"/>
      <c r="I8" s="305"/>
      <c r="J8" s="305"/>
      <c r="K8" s="306"/>
    </row>
    <row r="9" spans="1:23" s="40" customFormat="1" ht="23.1" customHeight="1" x14ac:dyDescent="0.15">
      <c r="A9" s="12"/>
      <c r="B9" s="12"/>
      <c r="C9" s="14" t="s">
        <v>7</v>
      </c>
      <c r="D9" s="307"/>
      <c r="E9" s="308"/>
      <c r="F9" s="308"/>
      <c r="G9" s="308"/>
      <c r="H9" s="308"/>
      <c r="I9" s="308"/>
      <c r="J9" s="308"/>
      <c r="K9" s="309"/>
    </row>
    <row r="10" spans="1:23" s="40" customFormat="1" ht="23.1" customHeight="1" x14ac:dyDescent="0.15">
      <c r="A10" s="12"/>
      <c r="B10" s="12"/>
      <c r="C10" s="13" t="s">
        <v>15</v>
      </c>
      <c r="D10" s="310"/>
      <c r="E10" s="311"/>
      <c r="F10" s="312" t="s">
        <v>13</v>
      </c>
      <c r="G10" s="312"/>
      <c r="H10" s="312"/>
      <c r="I10" s="312"/>
      <c r="J10" s="312"/>
      <c r="K10" s="313"/>
    </row>
    <row r="11" spans="1:23" s="40" customFormat="1" ht="23.1" customHeight="1" thickBot="1" x14ac:dyDescent="0.2">
      <c r="A11" s="12"/>
      <c r="B11" s="12"/>
      <c r="C11" s="11" t="s">
        <v>14</v>
      </c>
      <c r="D11" s="324"/>
      <c r="E11" s="325"/>
      <c r="F11" s="326" t="s">
        <v>13</v>
      </c>
      <c r="G11" s="326"/>
      <c r="H11" s="326"/>
      <c r="I11" s="326"/>
      <c r="J11" s="326"/>
      <c r="K11" s="327"/>
    </row>
    <row r="12" spans="1:23" ht="9.9499999999999993" customHeight="1" x14ac:dyDescent="0.15">
      <c r="A12" s="5"/>
      <c r="B12" s="5"/>
      <c r="C12" s="5"/>
      <c r="D12" s="5"/>
      <c r="E12" s="5"/>
      <c r="F12" s="5"/>
      <c r="G12" s="5"/>
      <c r="H12" s="5"/>
      <c r="I12" s="5"/>
      <c r="J12" s="5"/>
    </row>
    <row r="13" spans="1:23" ht="20.100000000000001" customHeight="1" x14ac:dyDescent="0.15">
      <c r="A13" s="5"/>
      <c r="B13" s="328" t="s">
        <v>12</v>
      </c>
      <c r="C13" s="328"/>
      <c r="D13" s="328"/>
      <c r="E13" s="329">
        <f>$C$17+$E$17-$G$17+B43</f>
        <v>0</v>
      </c>
      <c r="F13" s="330"/>
      <c r="G13" s="330"/>
      <c r="H13" s="330"/>
      <c r="I13" s="330"/>
      <c r="J13" s="332" t="s">
        <v>1</v>
      </c>
      <c r="K13" s="333"/>
      <c r="M13" s="299"/>
      <c r="N13" s="299"/>
      <c r="O13" s="299"/>
      <c r="P13" s="299"/>
      <c r="Q13" s="299"/>
      <c r="R13" s="299"/>
      <c r="T13" s="41"/>
      <c r="U13" s="41"/>
    </row>
    <row r="14" spans="1:23" ht="20.100000000000001" customHeight="1" thickBot="1" x14ac:dyDescent="0.2">
      <c r="A14" s="5"/>
      <c r="B14" s="328"/>
      <c r="C14" s="328"/>
      <c r="D14" s="328"/>
      <c r="E14" s="331"/>
      <c r="F14" s="331"/>
      <c r="G14" s="331"/>
      <c r="H14" s="331"/>
      <c r="I14" s="331"/>
      <c r="J14" s="332"/>
      <c r="K14" s="333"/>
      <c r="M14" s="299"/>
      <c r="N14" s="299"/>
      <c r="O14" s="299"/>
      <c r="P14" s="299"/>
      <c r="Q14" s="299"/>
      <c r="R14" s="299"/>
      <c r="T14" s="41"/>
      <c r="U14" s="41"/>
    </row>
    <row r="15" spans="1:23" ht="9.9499999999999993" customHeight="1" x14ac:dyDescent="0.15">
      <c r="A15" s="5"/>
      <c r="B15" s="5"/>
      <c r="C15" s="5"/>
      <c r="D15" s="5"/>
      <c r="E15" s="5"/>
      <c r="F15" s="5"/>
      <c r="G15" s="5"/>
      <c r="H15" s="5"/>
      <c r="I15" s="5"/>
      <c r="J15" s="5"/>
    </row>
    <row r="16" spans="1:23" ht="39.950000000000003" customHeight="1" x14ac:dyDescent="0.15">
      <c r="A16" s="5"/>
      <c r="B16" s="5"/>
      <c r="C16" s="314" t="s">
        <v>91</v>
      </c>
      <c r="D16" s="315"/>
      <c r="E16" s="316" t="s">
        <v>92</v>
      </c>
      <c r="F16" s="317"/>
      <c r="G16" s="316" t="s">
        <v>93</v>
      </c>
      <c r="H16" s="317"/>
      <c r="I16" s="9"/>
      <c r="J16" s="9"/>
    </row>
    <row r="17" spans="1:21" ht="24.95" customHeight="1" x14ac:dyDescent="0.15">
      <c r="A17" s="5"/>
      <c r="B17" s="5"/>
      <c r="C17" s="318">
        <f>$P$26+$P$39</f>
        <v>0</v>
      </c>
      <c r="D17" s="319"/>
      <c r="E17" s="320">
        <f>$S$26+$S$39</f>
        <v>0</v>
      </c>
      <c r="F17" s="321"/>
      <c r="G17" s="322"/>
      <c r="H17" s="323"/>
      <c r="I17" s="10"/>
      <c r="J17" s="10"/>
    </row>
    <row r="18" spans="1:21" ht="9.9499999999999993" customHeight="1" x14ac:dyDescent="0.15">
      <c r="A18" s="5"/>
      <c r="B18" s="5"/>
      <c r="C18" s="5"/>
      <c r="D18" s="5"/>
      <c r="E18" s="5"/>
      <c r="F18" s="5"/>
      <c r="G18" s="5"/>
      <c r="H18" s="5"/>
      <c r="I18" s="5"/>
      <c r="J18" s="5"/>
    </row>
    <row r="19" spans="1:21" ht="18" customHeight="1" x14ac:dyDescent="0.15">
      <c r="A19" s="5"/>
      <c r="B19" s="5" t="s">
        <v>77</v>
      </c>
      <c r="C19" s="5"/>
      <c r="D19" s="5"/>
      <c r="E19" s="5"/>
      <c r="F19" s="5"/>
      <c r="G19" s="5"/>
      <c r="H19" s="5"/>
      <c r="I19" s="5"/>
      <c r="J19" s="5"/>
    </row>
    <row r="20" spans="1:21" s="8" customFormat="1" ht="24.95" customHeight="1" x14ac:dyDescent="0.15">
      <c r="A20" s="9"/>
      <c r="B20" s="44" t="s">
        <v>11</v>
      </c>
      <c r="C20" s="334" t="s">
        <v>10</v>
      </c>
      <c r="D20" s="334"/>
      <c r="E20" s="334"/>
      <c r="F20" s="334"/>
      <c r="G20" s="334"/>
      <c r="H20" s="334"/>
      <c r="I20" s="334"/>
      <c r="J20" s="334"/>
      <c r="K20" s="335" t="s">
        <v>9</v>
      </c>
      <c r="L20" s="335"/>
      <c r="M20" s="335" t="s">
        <v>2</v>
      </c>
      <c r="N20" s="335"/>
      <c r="O20" s="335"/>
      <c r="P20" s="335" t="s">
        <v>8</v>
      </c>
      <c r="Q20" s="335"/>
      <c r="R20" s="335"/>
      <c r="S20" s="336" t="s">
        <v>3</v>
      </c>
      <c r="T20" s="336"/>
      <c r="U20" s="336"/>
    </row>
    <row r="21" spans="1:21" ht="24.95" customHeight="1" x14ac:dyDescent="0.15">
      <c r="A21" s="5"/>
      <c r="B21" s="7">
        <v>1</v>
      </c>
      <c r="C21" s="337"/>
      <c r="D21" s="337"/>
      <c r="E21" s="337"/>
      <c r="F21" s="337"/>
      <c r="G21" s="337"/>
      <c r="H21" s="337"/>
      <c r="I21" s="337"/>
      <c r="J21" s="337"/>
      <c r="K21" s="6"/>
      <c r="L21" s="62" t="s">
        <v>16</v>
      </c>
      <c r="M21" s="338"/>
      <c r="N21" s="338"/>
      <c r="O21" s="338"/>
      <c r="P21" s="339">
        <f>K21*M21</f>
        <v>0</v>
      </c>
      <c r="Q21" s="339"/>
      <c r="R21" s="339"/>
      <c r="S21" s="338"/>
      <c r="T21" s="338"/>
      <c r="U21" s="338"/>
    </row>
    <row r="22" spans="1:21" ht="24.95" customHeight="1" x14ac:dyDescent="0.15">
      <c r="A22" s="5"/>
      <c r="B22" s="7">
        <v>2</v>
      </c>
      <c r="C22" s="343"/>
      <c r="D22" s="344"/>
      <c r="E22" s="344"/>
      <c r="F22" s="344"/>
      <c r="G22" s="344"/>
      <c r="H22" s="344"/>
      <c r="I22" s="344"/>
      <c r="J22" s="345"/>
      <c r="K22" s="6"/>
      <c r="L22" s="62" t="s">
        <v>16</v>
      </c>
      <c r="M22" s="349"/>
      <c r="N22" s="350"/>
      <c r="O22" s="351"/>
      <c r="P22" s="339">
        <f t="shared" ref="P22:P25" si="0">K22*M22</f>
        <v>0</v>
      </c>
      <c r="Q22" s="339"/>
      <c r="R22" s="339"/>
      <c r="S22" s="349"/>
      <c r="T22" s="350"/>
      <c r="U22" s="351"/>
    </row>
    <row r="23" spans="1:21" ht="24.95" customHeight="1" x14ac:dyDescent="0.15">
      <c r="A23" s="5"/>
      <c r="B23" s="7">
        <v>3</v>
      </c>
      <c r="C23" s="343"/>
      <c r="D23" s="344"/>
      <c r="E23" s="344"/>
      <c r="F23" s="344"/>
      <c r="G23" s="344"/>
      <c r="H23" s="344"/>
      <c r="I23" s="344"/>
      <c r="J23" s="345"/>
      <c r="K23" s="6"/>
      <c r="L23" s="62" t="s">
        <v>16</v>
      </c>
      <c r="M23" s="349"/>
      <c r="N23" s="350"/>
      <c r="O23" s="351"/>
      <c r="P23" s="339">
        <f t="shared" si="0"/>
        <v>0</v>
      </c>
      <c r="Q23" s="339"/>
      <c r="R23" s="339"/>
      <c r="S23" s="349"/>
      <c r="T23" s="350"/>
      <c r="U23" s="351"/>
    </row>
    <row r="24" spans="1:21" ht="24.95" customHeight="1" x14ac:dyDescent="0.15">
      <c r="A24" s="5"/>
      <c r="B24" s="7">
        <v>4</v>
      </c>
      <c r="C24" s="343"/>
      <c r="D24" s="344"/>
      <c r="E24" s="344"/>
      <c r="F24" s="344"/>
      <c r="G24" s="344"/>
      <c r="H24" s="344"/>
      <c r="I24" s="344"/>
      <c r="J24" s="345"/>
      <c r="K24" s="6"/>
      <c r="L24" s="62" t="s">
        <v>16</v>
      </c>
      <c r="M24" s="349"/>
      <c r="N24" s="350"/>
      <c r="O24" s="351"/>
      <c r="P24" s="339">
        <f t="shared" si="0"/>
        <v>0</v>
      </c>
      <c r="Q24" s="339"/>
      <c r="R24" s="339"/>
      <c r="S24" s="349"/>
      <c r="T24" s="350"/>
      <c r="U24" s="351"/>
    </row>
    <row r="25" spans="1:21" ht="24.95" customHeight="1" x14ac:dyDescent="0.15">
      <c r="A25" s="5"/>
      <c r="B25" s="7">
        <v>5</v>
      </c>
      <c r="C25" s="343"/>
      <c r="D25" s="344"/>
      <c r="E25" s="344"/>
      <c r="F25" s="344"/>
      <c r="G25" s="344"/>
      <c r="H25" s="344"/>
      <c r="I25" s="344"/>
      <c r="J25" s="345"/>
      <c r="K25" s="6"/>
      <c r="L25" s="62" t="s">
        <v>16</v>
      </c>
      <c r="M25" s="349"/>
      <c r="N25" s="350"/>
      <c r="O25" s="351"/>
      <c r="P25" s="339">
        <f t="shared" si="0"/>
        <v>0</v>
      </c>
      <c r="Q25" s="339"/>
      <c r="R25" s="339"/>
      <c r="S25" s="349"/>
      <c r="T25" s="350"/>
      <c r="U25" s="351"/>
    </row>
    <row r="26" spans="1:21" ht="24.95" customHeight="1" x14ac:dyDescent="0.15">
      <c r="A26" s="5"/>
      <c r="B26" s="5"/>
      <c r="C26" s="5"/>
      <c r="D26" s="5"/>
      <c r="E26" s="5"/>
      <c r="F26" s="5"/>
      <c r="G26" s="5"/>
      <c r="H26" s="5"/>
      <c r="I26" s="5"/>
      <c r="J26" s="5"/>
      <c r="M26" s="335" t="s">
        <v>0</v>
      </c>
      <c r="N26" s="335"/>
      <c r="O26" s="335"/>
      <c r="P26" s="346">
        <f>SUM(P21:R25)</f>
        <v>0</v>
      </c>
      <c r="Q26" s="347"/>
      <c r="R26" s="348"/>
      <c r="S26" s="346">
        <f>SUM(S21:U25)</f>
        <v>0</v>
      </c>
      <c r="T26" s="347"/>
      <c r="U26" s="348"/>
    </row>
    <row r="27" spans="1:21" ht="20.100000000000001" customHeight="1" x14ac:dyDescent="0.15">
      <c r="A27" s="5"/>
      <c r="B27" s="5" t="s">
        <v>78</v>
      </c>
      <c r="C27" s="5"/>
      <c r="D27" s="5"/>
      <c r="E27" s="5"/>
      <c r="F27" s="5"/>
      <c r="G27" s="5"/>
      <c r="H27" s="5"/>
      <c r="I27" s="5"/>
      <c r="J27" s="5"/>
      <c r="M27" s="31"/>
      <c r="N27" s="31"/>
      <c r="O27" s="31"/>
      <c r="P27" s="19"/>
      <c r="Q27" s="19"/>
      <c r="R27" s="19"/>
      <c r="S27" s="19"/>
      <c r="T27" s="19"/>
      <c r="U27" s="19"/>
    </row>
    <row r="28" spans="1:21" s="8" customFormat="1" ht="24.95" customHeight="1" x14ac:dyDescent="0.15">
      <c r="A28" s="9"/>
      <c r="B28" s="44" t="s">
        <v>11</v>
      </c>
      <c r="C28" s="334" t="s">
        <v>10</v>
      </c>
      <c r="D28" s="334"/>
      <c r="E28" s="334"/>
      <c r="F28" s="334"/>
      <c r="G28" s="334"/>
      <c r="H28" s="334"/>
      <c r="I28" s="334"/>
      <c r="J28" s="334"/>
      <c r="K28" s="335" t="s">
        <v>9</v>
      </c>
      <c r="L28" s="335"/>
      <c r="M28" s="335" t="s">
        <v>2</v>
      </c>
      <c r="N28" s="335"/>
      <c r="O28" s="335"/>
      <c r="P28" s="335" t="s">
        <v>8</v>
      </c>
      <c r="Q28" s="335"/>
      <c r="R28" s="335"/>
      <c r="S28" s="336" t="s">
        <v>3</v>
      </c>
      <c r="T28" s="336"/>
      <c r="U28" s="336"/>
    </row>
    <row r="29" spans="1:21" ht="24.95" customHeight="1" x14ac:dyDescent="0.15">
      <c r="A29" s="5"/>
      <c r="B29" s="7">
        <v>1</v>
      </c>
      <c r="C29" s="337"/>
      <c r="D29" s="337"/>
      <c r="E29" s="337"/>
      <c r="F29" s="337"/>
      <c r="G29" s="337"/>
      <c r="H29" s="337"/>
      <c r="I29" s="337"/>
      <c r="J29" s="337"/>
      <c r="K29" s="6"/>
      <c r="L29" s="42"/>
      <c r="M29" s="338"/>
      <c r="N29" s="338"/>
      <c r="O29" s="338"/>
      <c r="P29" s="339">
        <f t="shared" ref="P29:P38" si="1">K29*M29</f>
        <v>0</v>
      </c>
      <c r="Q29" s="339"/>
      <c r="R29" s="339"/>
      <c r="S29" s="338"/>
      <c r="T29" s="338"/>
      <c r="U29" s="338"/>
    </row>
    <row r="30" spans="1:21" ht="24.95" customHeight="1" x14ac:dyDescent="0.15">
      <c r="A30" s="5"/>
      <c r="B30" s="7">
        <v>2</v>
      </c>
      <c r="C30" s="337"/>
      <c r="D30" s="337"/>
      <c r="E30" s="337"/>
      <c r="F30" s="337"/>
      <c r="G30" s="337"/>
      <c r="H30" s="337"/>
      <c r="I30" s="337"/>
      <c r="J30" s="337"/>
      <c r="K30" s="6"/>
      <c r="L30" s="42"/>
      <c r="M30" s="338"/>
      <c r="N30" s="338"/>
      <c r="O30" s="338"/>
      <c r="P30" s="339">
        <f t="shared" si="1"/>
        <v>0</v>
      </c>
      <c r="Q30" s="339"/>
      <c r="R30" s="339"/>
      <c r="S30" s="338"/>
      <c r="T30" s="338"/>
      <c r="U30" s="338"/>
    </row>
    <row r="31" spans="1:21" ht="24.95" customHeight="1" x14ac:dyDescent="0.15">
      <c r="A31" s="5"/>
      <c r="B31" s="7">
        <v>3</v>
      </c>
      <c r="C31" s="337"/>
      <c r="D31" s="337"/>
      <c r="E31" s="337"/>
      <c r="F31" s="337"/>
      <c r="G31" s="337"/>
      <c r="H31" s="337"/>
      <c r="I31" s="337"/>
      <c r="J31" s="337"/>
      <c r="K31" s="6"/>
      <c r="L31" s="42"/>
      <c r="M31" s="338"/>
      <c r="N31" s="338"/>
      <c r="O31" s="338"/>
      <c r="P31" s="339">
        <f t="shared" si="1"/>
        <v>0</v>
      </c>
      <c r="Q31" s="339"/>
      <c r="R31" s="339"/>
      <c r="S31" s="338"/>
      <c r="T31" s="338"/>
      <c r="U31" s="338"/>
    </row>
    <row r="32" spans="1:21" ht="24.95" customHeight="1" x14ac:dyDescent="0.15">
      <c r="A32" s="5"/>
      <c r="B32" s="7">
        <v>4</v>
      </c>
      <c r="C32" s="337"/>
      <c r="D32" s="337"/>
      <c r="E32" s="337"/>
      <c r="F32" s="337"/>
      <c r="G32" s="337"/>
      <c r="H32" s="337"/>
      <c r="I32" s="337"/>
      <c r="J32" s="337"/>
      <c r="K32" s="6"/>
      <c r="L32" s="42"/>
      <c r="M32" s="338"/>
      <c r="N32" s="338"/>
      <c r="O32" s="338"/>
      <c r="P32" s="339">
        <f t="shared" si="1"/>
        <v>0</v>
      </c>
      <c r="Q32" s="339"/>
      <c r="R32" s="339"/>
      <c r="S32" s="338"/>
      <c r="T32" s="338"/>
      <c r="U32" s="338"/>
    </row>
    <row r="33" spans="1:21" ht="24.95" customHeight="1" x14ac:dyDescent="0.15">
      <c r="A33" s="5"/>
      <c r="B33" s="7">
        <v>5</v>
      </c>
      <c r="C33" s="337"/>
      <c r="D33" s="337"/>
      <c r="E33" s="337"/>
      <c r="F33" s="337"/>
      <c r="G33" s="337"/>
      <c r="H33" s="337"/>
      <c r="I33" s="337"/>
      <c r="J33" s="337"/>
      <c r="K33" s="6"/>
      <c r="L33" s="42"/>
      <c r="M33" s="338"/>
      <c r="N33" s="338"/>
      <c r="O33" s="338"/>
      <c r="P33" s="339">
        <f t="shared" si="1"/>
        <v>0</v>
      </c>
      <c r="Q33" s="339"/>
      <c r="R33" s="339"/>
      <c r="S33" s="338"/>
      <c r="T33" s="338"/>
      <c r="U33" s="338"/>
    </row>
    <row r="34" spans="1:21" ht="24.95" customHeight="1" x14ac:dyDescent="0.15">
      <c r="A34" s="5"/>
      <c r="B34" s="7">
        <v>6</v>
      </c>
      <c r="C34" s="337"/>
      <c r="D34" s="337"/>
      <c r="E34" s="337"/>
      <c r="F34" s="337"/>
      <c r="G34" s="337"/>
      <c r="H34" s="337"/>
      <c r="I34" s="337"/>
      <c r="J34" s="337"/>
      <c r="K34" s="6"/>
      <c r="L34" s="42"/>
      <c r="M34" s="338"/>
      <c r="N34" s="338"/>
      <c r="O34" s="338"/>
      <c r="P34" s="339">
        <f t="shared" si="1"/>
        <v>0</v>
      </c>
      <c r="Q34" s="339"/>
      <c r="R34" s="339"/>
      <c r="S34" s="338"/>
      <c r="T34" s="338"/>
      <c r="U34" s="338"/>
    </row>
    <row r="35" spans="1:21" ht="24.95" customHeight="1" x14ac:dyDescent="0.15">
      <c r="A35" s="5"/>
      <c r="B35" s="7">
        <v>7</v>
      </c>
      <c r="C35" s="337"/>
      <c r="D35" s="337"/>
      <c r="E35" s="337"/>
      <c r="F35" s="337"/>
      <c r="G35" s="337"/>
      <c r="H35" s="337"/>
      <c r="I35" s="337"/>
      <c r="J35" s="337"/>
      <c r="K35" s="6"/>
      <c r="L35" s="42"/>
      <c r="M35" s="338"/>
      <c r="N35" s="338"/>
      <c r="O35" s="338"/>
      <c r="P35" s="339">
        <f t="shared" si="1"/>
        <v>0</v>
      </c>
      <c r="Q35" s="339"/>
      <c r="R35" s="339"/>
      <c r="S35" s="338"/>
      <c r="T35" s="338"/>
      <c r="U35" s="338"/>
    </row>
    <row r="36" spans="1:21" ht="24.95" customHeight="1" x14ac:dyDescent="0.15">
      <c r="A36" s="5"/>
      <c r="B36" s="7">
        <v>8</v>
      </c>
      <c r="C36" s="337"/>
      <c r="D36" s="337"/>
      <c r="E36" s="337"/>
      <c r="F36" s="337"/>
      <c r="G36" s="337"/>
      <c r="H36" s="337"/>
      <c r="I36" s="337"/>
      <c r="J36" s="337"/>
      <c r="K36" s="6"/>
      <c r="L36" s="42"/>
      <c r="M36" s="338"/>
      <c r="N36" s="338"/>
      <c r="O36" s="338"/>
      <c r="P36" s="339">
        <f t="shared" si="1"/>
        <v>0</v>
      </c>
      <c r="Q36" s="339"/>
      <c r="R36" s="339"/>
      <c r="S36" s="338"/>
      <c r="T36" s="338"/>
      <c r="U36" s="338"/>
    </row>
    <row r="37" spans="1:21" ht="24.95" customHeight="1" x14ac:dyDescent="0.15">
      <c r="A37" s="5"/>
      <c r="B37" s="7">
        <v>9</v>
      </c>
      <c r="C37" s="337"/>
      <c r="D37" s="337"/>
      <c r="E37" s="337"/>
      <c r="F37" s="337"/>
      <c r="G37" s="337"/>
      <c r="H37" s="337"/>
      <c r="I37" s="337"/>
      <c r="J37" s="337"/>
      <c r="K37" s="6"/>
      <c r="L37" s="42"/>
      <c r="M37" s="338"/>
      <c r="N37" s="338"/>
      <c r="O37" s="338"/>
      <c r="P37" s="339">
        <f t="shared" si="1"/>
        <v>0</v>
      </c>
      <c r="Q37" s="339"/>
      <c r="R37" s="339"/>
      <c r="S37" s="338"/>
      <c r="T37" s="338"/>
      <c r="U37" s="338"/>
    </row>
    <row r="38" spans="1:21" ht="24.95" customHeight="1" x14ac:dyDescent="0.15">
      <c r="A38" s="5"/>
      <c r="B38" s="7">
        <v>10</v>
      </c>
      <c r="C38" s="337"/>
      <c r="D38" s="337"/>
      <c r="E38" s="337"/>
      <c r="F38" s="337"/>
      <c r="G38" s="337"/>
      <c r="H38" s="337"/>
      <c r="I38" s="337"/>
      <c r="J38" s="337"/>
      <c r="K38" s="6"/>
      <c r="L38" s="42"/>
      <c r="M38" s="338"/>
      <c r="N38" s="338"/>
      <c r="O38" s="338"/>
      <c r="P38" s="339">
        <f t="shared" si="1"/>
        <v>0</v>
      </c>
      <c r="Q38" s="339"/>
      <c r="R38" s="339"/>
      <c r="S38" s="338"/>
      <c r="T38" s="338"/>
      <c r="U38" s="338"/>
    </row>
    <row r="39" spans="1:21" ht="24.95" customHeight="1" x14ac:dyDescent="0.15">
      <c r="A39" s="5"/>
      <c r="B39" s="5"/>
      <c r="C39" s="5"/>
      <c r="D39" s="5"/>
      <c r="E39" s="5"/>
      <c r="F39" s="5"/>
      <c r="G39" s="5"/>
      <c r="H39" s="5"/>
      <c r="I39" s="5"/>
      <c r="J39" s="5"/>
      <c r="M39" s="335" t="s">
        <v>0</v>
      </c>
      <c r="N39" s="335"/>
      <c r="O39" s="335"/>
      <c r="P39" s="346">
        <f>SUM(P29:R38)</f>
        <v>0</v>
      </c>
      <c r="Q39" s="347"/>
      <c r="R39" s="348"/>
      <c r="S39" s="346">
        <f>SUM(S29:U38)</f>
        <v>0</v>
      </c>
      <c r="T39" s="347"/>
      <c r="U39" s="348"/>
    </row>
    <row r="40" spans="1:21" ht="29.25" customHeight="1" x14ac:dyDescent="0.15">
      <c r="A40" s="5"/>
      <c r="B40" s="5"/>
      <c r="C40" s="5"/>
      <c r="D40" s="5"/>
      <c r="E40" s="5"/>
      <c r="F40" s="5"/>
      <c r="G40" s="5"/>
      <c r="H40" s="5"/>
      <c r="I40" s="5"/>
      <c r="J40" s="5"/>
    </row>
    <row r="41" spans="1:21" ht="24.95" customHeight="1" x14ac:dyDescent="0.15">
      <c r="A41" s="5"/>
      <c r="B41" s="30" t="s">
        <v>79</v>
      </c>
      <c r="C41" s="5"/>
      <c r="D41" s="5"/>
      <c r="E41" s="5"/>
      <c r="F41" s="5"/>
      <c r="G41" s="5"/>
      <c r="H41" s="5"/>
      <c r="I41" s="5"/>
      <c r="J41" s="5"/>
      <c r="M41" s="31"/>
      <c r="N41" s="31"/>
      <c r="O41" s="31"/>
      <c r="P41" s="19"/>
      <c r="Q41" s="19"/>
      <c r="R41" s="19"/>
      <c r="S41" s="19"/>
      <c r="T41" s="19"/>
      <c r="U41" s="19"/>
    </row>
    <row r="42" spans="1:21" ht="24.95" customHeight="1" x14ac:dyDescent="0.15">
      <c r="A42" s="5"/>
      <c r="B42" s="315" t="s">
        <v>52</v>
      </c>
      <c r="C42" s="315"/>
      <c r="D42" s="5"/>
      <c r="E42" s="5"/>
      <c r="F42" s="5"/>
      <c r="G42" s="5"/>
      <c r="H42" s="5"/>
      <c r="I42" s="5"/>
      <c r="J42" s="5"/>
      <c r="M42" s="31"/>
      <c r="N42" s="31"/>
      <c r="O42" s="31"/>
      <c r="P42" s="19"/>
      <c r="Q42" s="19"/>
      <c r="R42" s="19"/>
      <c r="S42" s="19"/>
      <c r="T42" s="19"/>
      <c r="U42" s="19"/>
    </row>
    <row r="43" spans="1:21" ht="24.95" customHeight="1" x14ac:dyDescent="0.15">
      <c r="A43" s="5"/>
      <c r="B43" s="318">
        <f>H49</f>
        <v>0</v>
      </c>
      <c r="C43" s="319"/>
      <c r="D43" s="5"/>
      <c r="E43" s="5"/>
      <c r="F43" s="5"/>
      <c r="G43" s="5"/>
      <c r="H43" s="5"/>
      <c r="I43" s="5"/>
      <c r="J43" s="5"/>
      <c r="M43" s="31"/>
      <c r="N43" s="31"/>
      <c r="O43" s="31"/>
      <c r="P43" s="19"/>
      <c r="Q43" s="19"/>
      <c r="R43" s="19"/>
      <c r="S43" s="19"/>
      <c r="T43" s="19"/>
      <c r="U43" s="19"/>
    </row>
    <row r="44" spans="1:21" ht="26.25" customHeight="1" x14ac:dyDescent="0.15">
      <c r="A44" s="5"/>
      <c r="B44" s="5"/>
      <c r="C44" s="5"/>
      <c r="D44" s="5"/>
      <c r="E44" s="5"/>
      <c r="F44" s="5"/>
      <c r="G44" s="5"/>
      <c r="H44" s="5"/>
      <c r="I44" s="5"/>
      <c r="J44" s="5"/>
      <c r="M44" s="31"/>
      <c r="N44" s="31"/>
      <c r="O44" s="31"/>
      <c r="P44" s="19"/>
      <c r="Q44" s="19"/>
      <c r="R44" s="19"/>
      <c r="S44" s="19"/>
      <c r="T44" s="19"/>
      <c r="U44" s="19"/>
    </row>
    <row r="45" spans="1:21" ht="19.5" customHeight="1" x14ac:dyDescent="0.15">
      <c r="A45" s="5"/>
      <c r="B45" s="361" t="s">
        <v>100</v>
      </c>
      <c r="C45" s="362"/>
      <c r="D45" s="362"/>
      <c r="E45" s="362"/>
      <c r="F45" s="362"/>
      <c r="G45" s="362"/>
      <c r="H45" s="362"/>
      <c r="I45" s="362"/>
      <c r="J45" s="362"/>
      <c r="K45" s="363"/>
      <c r="M45" s="31"/>
      <c r="N45" s="31"/>
      <c r="O45" s="31"/>
      <c r="P45" s="19"/>
      <c r="Q45" s="19"/>
      <c r="R45" s="19"/>
      <c r="S45" s="19"/>
      <c r="T45" s="19"/>
      <c r="U45" s="19"/>
    </row>
    <row r="46" spans="1:21" ht="50.1" customHeight="1" x14ac:dyDescent="0.15">
      <c r="A46" s="5"/>
      <c r="B46" s="352"/>
      <c r="C46" s="353"/>
      <c r="D46" s="353"/>
      <c r="E46" s="353"/>
      <c r="F46" s="353"/>
      <c r="G46" s="353"/>
      <c r="H46" s="353"/>
      <c r="I46" s="353"/>
      <c r="J46" s="353"/>
      <c r="K46" s="354"/>
      <c r="M46" s="31"/>
      <c r="N46" s="31"/>
      <c r="O46" s="31"/>
      <c r="P46" s="19"/>
      <c r="Q46" s="19"/>
      <c r="R46" s="19"/>
      <c r="S46" s="19"/>
      <c r="T46" s="19"/>
      <c r="U46" s="19"/>
    </row>
    <row r="47" spans="1:21" ht="50.1" customHeight="1" x14ac:dyDescent="0.15">
      <c r="A47" s="5"/>
      <c r="B47" s="355"/>
      <c r="C47" s="356"/>
      <c r="D47" s="356"/>
      <c r="E47" s="356"/>
      <c r="F47" s="356"/>
      <c r="G47" s="356"/>
      <c r="H47" s="356"/>
      <c r="I47" s="356"/>
      <c r="J47" s="356"/>
      <c r="K47" s="357"/>
      <c r="M47" s="31"/>
      <c r="N47" s="31"/>
      <c r="O47" s="31"/>
      <c r="P47" s="19"/>
      <c r="Q47" s="19"/>
      <c r="R47" s="19"/>
      <c r="S47" s="19"/>
      <c r="T47" s="19"/>
      <c r="U47" s="19"/>
    </row>
    <row r="48" spans="1:21" ht="50.1" customHeight="1" x14ac:dyDescent="0.15">
      <c r="A48" s="5"/>
      <c r="B48" s="358"/>
      <c r="C48" s="359"/>
      <c r="D48" s="359"/>
      <c r="E48" s="359"/>
      <c r="F48" s="359"/>
      <c r="G48" s="359"/>
      <c r="H48" s="359"/>
      <c r="I48" s="359"/>
      <c r="J48" s="359"/>
      <c r="K48" s="360"/>
      <c r="M48" s="31"/>
      <c r="N48" s="31"/>
      <c r="O48" s="31"/>
      <c r="P48" s="19"/>
      <c r="Q48" s="19"/>
      <c r="R48" s="19"/>
      <c r="S48" s="19"/>
      <c r="T48" s="19"/>
      <c r="U48" s="19"/>
    </row>
    <row r="49" spans="1:21" ht="29.25" customHeight="1" x14ac:dyDescent="0.15">
      <c r="A49" s="5"/>
      <c r="B49" s="364" t="s">
        <v>53</v>
      </c>
      <c r="C49" s="365"/>
      <c r="D49" s="365"/>
      <c r="E49" s="365"/>
      <c r="F49" s="365"/>
      <c r="G49" s="365"/>
      <c r="H49" s="343"/>
      <c r="I49" s="344"/>
      <c r="J49" s="344"/>
      <c r="K49" s="345"/>
      <c r="M49" s="31"/>
      <c r="N49" s="31"/>
      <c r="O49" s="31"/>
      <c r="P49" s="19"/>
      <c r="Q49" s="19"/>
      <c r="R49" s="19"/>
      <c r="S49" s="19"/>
      <c r="T49" s="19"/>
      <c r="U49" s="19"/>
    </row>
    <row r="50" spans="1:21" ht="29.25" customHeight="1" x14ac:dyDescent="0.15">
      <c r="A50" s="5"/>
      <c r="B50" s="32"/>
      <c r="C50" s="32"/>
      <c r="D50" s="63"/>
      <c r="E50" s="63"/>
      <c r="F50" s="64"/>
      <c r="G50" s="65"/>
      <c r="H50" s="65"/>
      <c r="I50" s="65"/>
      <c r="J50" s="5"/>
      <c r="M50" s="31"/>
      <c r="N50" s="31"/>
      <c r="O50" s="31"/>
      <c r="P50" s="19"/>
      <c r="Q50" s="19"/>
      <c r="R50" s="19"/>
      <c r="S50" s="19"/>
      <c r="T50" s="19"/>
      <c r="U50" s="19"/>
    </row>
    <row r="51" spans="1:21" ht="20.100000000000001" customHeight="1" x14ac:dyDescent="0.15">
      <c r="A51" s="5"/>
      <c r="B51" s="340" t="s">
        <v>94</v>
      </c>
      <c r="C51" s="334"/>
      <c r="D51" s="341"/>
      <c r="E51" s="341"/>
      <c r="F51" s="341"/>
      <c r="G51" s="341"/>
      <c r="H51" s="341"/>
      <c r="I51" s="341"/>
      <c r="J51" s="341"/>
      <c r="K51" s="342"/>
      <c r="L51" s="342"/>
      <c r="M51" s="342"/>
      <c r="N51" s="342"/>
      <c r="O51" s="342"/>
      <c r="P51" s="342"/>
      <c r="Q51" s="342"/>
      <c r="R51" s="342"/>
      <c r="S51" s="342"/>
      <c r="T51" s="342"/>
      <c r="U51" s="342"/>
    </row>
    <row r="52" spans="1:21" ht="20.100000000000001" customHeight="1" x14ac:dyDescent="0.15">
      <c r="A52" s="5"/>
      <c r="B52" s="334"/>
      <c r="C52" s="334"/>
      <c r="D52" s="341"/>
      <c r="E52" s="341"/>
      <c r="F52" s="341"/>
      <c r="G52" s="341"/>
      <c r="H52" s="341"/>
      <c r="I52" s="341"/>
      <c r="J52" s="341"/>
      <c r="K52" s="342"/>
      <c r="L52" s="342"/>
      <c r="M52" s="342"/>
      <c r="N52" s="342"/>
      <c r="O52" s="342"/>
      <c r="P52" s="342"/>
      <c r="Q52" s="342"/>
      <c r="R52" s="342"/>
      <c r="S52" s="342"/>
      <c r="T52" s="342"/>
      <c r="U52" s="342"/>
    </row>
    <row r="53" spans="1:21" ht="20.100000000000001" customHeight="1" x14ac:dyDescent="0.15">
      <c r="A53" s="5"/>
      <c r="B53" s="334"/>
      <c r="C53" s="334"/>
      <c r="D53" s="341"/>
      <c r="E53" s="341"/>
      <c r="F53" s="341"/>
      <c r="G53" s="341"/>
      <c r="H53" s="341"/>
      <c r="I53" s="341"/>
      <c r="J53" s="341"/>
      <c r="K53" s="342"/>
      <c r="L53" s="342"/>
      <c r="M53" s="342"/>
      <c r="N53" s="342"/>
      <c r="O53" s="342"/>
      <c r="P53" s="342"/>
      <c r="Q53" s="342"/>
      <c r="R53" s="342"/>
      <c r="S53" s="342"/>
      <c r="T53" s="342"/>
      <c r="U53" s="342"/>
    </row>
    <row r="54" spans="1:21" ht="122.25" customHeight="1" x14ac:dyDescent="0.15">
      <c r="A54" s="5"/>
      <c r="B54" s="334"/>
      <c r="C54" s="334"/>
      <c r="D54" s="341"/>
      <c r="E54" s="341"/>
      <c r="F54" s="341"/>
      <c r="G54" s="341"/>
      <c r="H54" s="341"/>
      <c r="I54" s="341"/>
      <c r="J54" s="341"/>
      <c r="K54" s="342"/>
      <c r="L54" s="342"/>
      <c r="M54" s="342"/>
      <c r="N54" s="342"/>
      <c r="O54" s="342"/>
      <c r="P54" s="342"/>
      <c r="Q54" s="342"/>
      <c r="R54" s="342"/>
      <c r="S54" s="342"/>
      <c r="T54" s="342"/>
      <c r="U54" s="342"/>
    </row>
    <row r="55" spans="1:21" ht="20.100000000000001" customHeight="1" x14ac:dyDescent="0.15">
      <c r="A55" s="5"/>
      <c r="B55" s="66"/>
      <c r="C55" s="67"/>
      <c r="D55" s="43"/>
      <c r="E55" s="43"/>
      <c r="F55" s="43"/>
      <c r="G55" s="43"/>
      <c r="H55" s="43"/>
      <c r="I55" s="43"/>
      <c r="J55" s="43"/>
      <c r="K55" s="43"/>
      <c r="L55" s="43"/>
      <c r="M55" s="43"/>
      <c r="N55" s="43"/>
      <c r="O55" s="43"/>
      <c r="P55" s="43"/>
    </row>
    <row r="56" spans="1:21" ht="20.100000000000001" customHeight="1" x14ac:dyDescent="0.15">
      <c r="A56" s="5"/>
      <c r="B56" s="5"/>
      <c r="C56" s="5"/>
      <c r="D56" s="5"/>
      <c r="E56" s="5"/>
      <c r="F56" s="5"/>
      <c r="G56" s="5"/>
      <c r="H56" s="5"/>
      <c r="I56" s="5"/>
      <c r="J56" s="5"/>
    </row>
    <row r="57" spans="1:21" ht="20.100000000000001" customHeight="1" x14ac:dyDescent="0.15">
      <c r="A57" s="5"/>
      <c r="B57" s="5"/>
      <c r="C57" s="5"/>
      <c r="D57" s="5"/>
      <c r="E57" s="5"/>
      <c r="F57" s="5"/>
      <c r="G57" s="5"/>
      <c r="H57" s="5"/>
      <c r="I57" s="5"/>
      <c r="J57" s="5"/>
    </row>
    <row r="58" spans="1:21" ht="20.100000000000001" customHeight="1" x14ac:dyDescent="0.15">
      <c r="A58" s="5"/>
      <c r="B58" s="5"/>
      <c r="C58" s="5"/>
      <c r="D58" s="5"/>
      <c r="E58" s="5"/>
      <c r="F58" s="5"/>
      <c r="G58" s="5"/>
      <c r="H58" s="5"/>
      <c r="I58" s="5"/>
      <c r="J58" s="5"/>
    </row>
    <row r="59" spans="1:21" ht="20.100000000000001" customHeight="1" x14ac:dyDescent="0.15">
      <c r="A59" s="5"/>
      <c r="B59" s="5"/>
      <c r="C59" s="5"/>
      <c r="D59" s="5"/>
      <c r="E59" s="5"/>
      <c r="F59" s="5"/>
      <c r="G59" s="5"/>
      <c r="H59" s="5"/>
      <c r="I59" s="5"/>
      <c r="J59" s="5"/>
    </row>
    <row r="60" spans="1:21" ht="20.100000000000001" customHeight="1" x14ac:dyDescent="0.15">
      <c r="A60" s="5"/>
      <c r="B60" s="5"/>
      <c r="C60" s="5"/>
      <c r="D60" s="5"/>
      <c r="E60" s="5"/>
      <c r="F60" s="5"/>
      <c r="G60" s="5"/>
      <c r="H60" s="5"/>
      <c r="I60" s="5"/>
      <c r="J60" s="5"/>
    </row>
    <row r="61" spans="1:21" ht="20.100000000000001" customHeight="1" x14ac:dyDescent="0.15">
      <c r="A61" s="5"/>
      <c r="B61" s="5"/>
      <c r="C61" s="5"/>
      <c r="D61" s="5"/>
      <c r="E61" s="5"/>
      <c r="F61" s="5"/>
      <c r="G61" s="5"/>
      <c r="H61" s="5"/>
      <c r="I61" s="5"/>
      <c r="J61" s="5"/>
    </row>
    <row r="62" spans="1:21" ht="20.100000000000001" customHeight="1" x14ac:dyDescent="0.15"/>
    <row r="63" spans="1:21" ht="20.100000000000001" customHeight="1" x14ac:dyDescent="0.15"/>
    <row r="64" spans="1:21"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sheetData>
  <mergeCells count="104">
    <mergeCell ref="B46:K48"/>
    <mergeCell ref="B45:K45"/>
    <mergeCell ref="H49:K49"/>
    <mergeCell ref="B49:G49"/>
    <mergeCell ref="C38:J38"/>
    <mergeCell ref="M38:O38"/>
    <mergeCell ref="P38:R38"/>
    <mergeCell ref="S38:U38"/>
    <mergeCell ref="M39:O39"/>
    <mergeCell ref="P39:R39"/>
    <mergeCell ref="S39:U39"/>
    <mergeCell ref="C36:J36"/>
    <mergeCell ref="M36:O36"/>
    <mergeCell ref="P36:R36"/>
    <mergeCell ref="S36:U36"/>
    <mergeCell ref="C37:J37"/>
    <mergeCell ref="M37:O37"/>
    <mergeCell ref="P37:R37"/>
    <mergeCell ref="S37:U37"/>
    <mergeCell ref="C34:J34"/>
    <mergeCell ref="M34:O34"/>
    <mergeCell ref="P34:R34"/>
    <mergeCell ref="S34:U34"/>
    <mergeCell ref="C35:J35"/>
    <mergeCell ref="M35:O35"/>
    <mergeCell ref="P35:R35"/>
    <mergeCell ref="S35:U35"/>
    <mergeCell ref="S32:U32"/>
    <mergeCell ref="C33:J33"/>
    <mergeCell ref="M33:O33"/>
    <mergeCell ref="P33:R33"/>
    <mergeCell ref="S33:U33"/>
    <mergeCell ref="C30:J30"/>
    <mergeCell ref="M30:O30"/>
    <mergeCell ref="P30:R30"/>
    <mergeCell ref="S30:U30"/>
    <mergeCell ref="C31:J31"/>
    <mergeCell ref="M31:O31"/>
    <mergeCell ref="P31:R31"/>
    <mergeCell ref="S31:U31"/>
    <mergeCell ref="M25:O25"/>
    <mergeCell ref="M24:O24"/>
    <mergeCell ref="M23:O23"/>
    <mergeCell ref="M22:O22"/>
    <mergeCell ref="P25:R25"/>
    <mergeCell ref="P24:R24"/>
    <mergeCell ref="P23:R23"/>
    <mergeCell ref="P22:R22"/>
    <mergeCell ref="C32:J32"/>
    <mergeCell ref="M32:O32"/>
    <mergeCell ref="P32:R32"/>
    <mergeCell ref="B51:C54"/>
    <mergeCell ref="D51:U54"/>
    <mergeCell ref="C22:J22"/>
    <mergeCell ref="C25:J25"/>
    <mergeCell ref="C24:J24"/>
    <mergeCell ref="C23:J23"/>
    <mergeCell ref="M26:O26"/>
    <mergeCell ref="P26:R26"/>
    <mergeCell ref="S26:U26"/>
    <mergeCell ref="B42:C42"/>
    <mergeCell ref="B43:C43"/>
    <mergeCell ref="C29:J29"/>
    <mergeCell ref="M29:O29"/>
    <mergeCell ref="P29:R29"/>
    <mergeCell ref="S29:U29"/>
    <mergeCell ref="S25:U25"/>
    <mergeCell ref="S24:U24"/>
    <mergeCell ref="S23:U23"/>
    <mergeCell ref="S22:U22"/>
    <mergeCell ref="C28:J28"/>
    <mergeCell ref="K28:L28"/>
    <mergeCell ref="M28:O28"/>
    <mergeCell ref="P28:R28"/>
    <mergeCell ref="S28:U28"/>
    <mergeCell ref="C20:J20"/>
    <mergeCell ref="K20:L20"/>
    <mergeCell ref="M20:O20"/>
    <mergeCell ref="P20:R20"/>
    <mergeCell ref="S20:U20"/>
    <mergeCell ref="C21:J21"/>
    <mergeCell ref="M21:O21"/>
    <mergeCell ref="P21:R21"/>
    <mergeCell ref="S21:U21"/>
    <mergeCell ref="C16:D16"/>
    <mergeCell ref="E16:F16"/>
    <mergeCell ref="G16:H16"/>
    <mergeCell ref="C17:D17"/>
    <mergeCell ref="E17:F17"/>
    <mergeCell ref="G17:H17"/>
    <mergeCell ref="D11:E11"/>
    <mergeCell ref="F11:K11"/>
    <mergeCell ref="B13:D14"/>
    <mergeCell ref="E13:I14"/>
    <mergeCell ref="J13:K14"/>
    <mergeCell ref="M13:R13"/>
    <mergeCell ref="M14:R14"/>
    <mergeCell ref="A2:W3"/>
    <mergeCell ref="P5:R5"/>
    <mergeCell ref="S5:V5"/>
    <mergeCell ref="D8:K8"/>
    <mergeCell ref="D9:K9"/>
    <mergeCell ref="D10:E10"/>
    <mergeCell ref="F10:K10"/>
  </mergeCells>
  <phoneticPr fontId="12"/>
  <dataValidations count="5">
    <dataValidation type="whole" allowBlank="1" showInputMessage="1" showErrorMessage="1" sqref="D10:D11" xr:uid="{3DDD114E-0575-4A00-8C61-389C09D591B4}">
      <formula1>0</formula1>
      <formula2>9999</formula2>
    </dataValidation>
    <dataValidation imeMode="halfAlpha" allowBlank="1" showInputMessage="1" showErrorMessage="1" sqref="M21:M25 N21:O21 P21:R25 M29:R38" xr:uid="{6B8A1ADC-5CD5-4C84-82EB-ABEA9BE19273}"/>
    <dataValidation type="whole" allowBlank="1" showInputMessage="1" showErrorMessage="1" sqref="K21:K25 K29:K38" xr:uid="{A8718D88-CEE2-4113-8118-88528D2DAC08}">
      <formula1>1</formula1>
      <formula2>100</formula2>
    </dataValidation>
    <dataValidation type="list" showDropDown="1" showInputMessage="1" showErrorMessage="1" sqref="L21:L25" xr:uid="{B6F06A30-ABF2-4B2D-AABF-FE76A9C5727D}">
      <formula1>"式,台"</formula1>
    </dataValidation>
    <dataValidation type="list" allowBlank="1" showInputMessage="1" showErrorMessage="1" sqref="L29:L38" xr:uid="{077D2A42-C939-4398-9768-22138AB5658A}">
      <formula1>"式,台"</formula1>
    </dataValidation>
  </dataValidations>
  <printOptions horizontalCentered="1"/>
  <pageMargins left="0.23622047244094491" right="0.23622047244094491" top="0.74803149606299213" bottom="0.74803149606299213" header="0.31496062992125984" footer="0.31496062992125984"/>
  <pageSetup paperSize="9" scale="5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schemas.microsoft.com/office/2006/documentManagement/types"/>
    <ds:schemaRef ds:uri="3b7b391f-316a-4bc7-a585-b2bcaf106fac"/>
    <ds:schemaRef ds:uri="http://purl.org/dc/terms/"/>
    <ds:schemaRef ds:uri="263dbbe5-076b-4606-a03b-9598f5f2f35a"/>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BC404AC-7991-40DA-85A3-43AA8329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施設・事業所情報パッケージ</vt:lpstr>
      <vt:lpstr>別紙４(3)　パッケージ型導入支援 事業計画 </vt:lpstr>
      <vt:lpstr>別紙４(4)　パッケージ型導入支援 積算内訳</vt:lpstr>
      <vt:lpstr>施設・事業所情報パッケージ!Print_Area</vt:lpstr>
      <vt:lpstr>'別紙４(3)　パッケージ型導入支援 事業計画 '!Print_Area</vt:lpstr>
      <vt:lpstr>'別紙４(4)　パッケージ型導入支援 積算内訳'!Print_Area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末吉　龍介</cp:lastModifiedBy>
  <cp:lastPrinted>2025-02-11T23:54:13Z</cp:lastPrinted>
  <dcterms:created xsi:type="dcterms:W3CDTF">2006-04-10T04:26:56Z</dcterms:created>
  <dcterms:modified xsi:type="dcterms:W3CDTF">2025-02-12T01:40:09Z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