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<sst xmlns="http://schemas.openxmlformats.org/spreadsheetml/2006/main" count="885" uniqueCount="885">
  <si>
    <t>Q1_1_byouinmei</t>
  </si>
  <si>
    <t>独立行政法人労働者健康安全機構関西労災病院</t>
  </si>
  <si>
    <t>〒660-8511　尼崎市稲葉荘３町目１番６９</t>
  </si>
  <si>
    <t>病棟の建築時期と構造</t>
  </si>
  <si>
    <t>建物情報＼病棟名</t>
  </si>
  <si>
    <t>ＣＣＵ病棟</t>
  </si>
  <si>
    <t>ＨＣＵ病棟</t>
  </si>
  <si>
    <t>ＩＣＵ病棟</t>
  </si>
  <si>
    <t>南5階病棟</t>
  </si>
  <si>
    <t>南6階病棟</t>
  </si>
  <si>
    <t>南7階病棟</t>
  </si>
  <si>
    <t>南8階病棟</t>
  </si>
  <si>
    <t>南9階病棟</t>
  </si>
  <si>
    <t>北10階病棟</t>
  </si>
  <si>
    <t>北4階病棟</t>
  </si>
  <si>
    <t>北5階病棟</t>
  </si>
  <si>
    <t>北6階病棟</t>
  </si>
  <si>
    <t>北7階病棟</t>
  </si>
  <si>
    <t>北8階病棟</t>
  </si>
  <si>
    <t>北9階病棟</t>
  </si>
  <si>
    <t>様式１病院病棟票(1)</t>
  </si>
  <si>
    <t>建築時期</t>
  </si>
  <si>
    <t>1996</t>
  </si>
  <si>
    <t>2000</t>
  </si>
  <si>
    <t>構造</t>
  </si>
  <si>
    <t>-</t>
  </si>
  <si>
    <t>保有する病棟と機能区分の選択状況（2023（令和5）年7月1日時点の機能）</t>
  </si>
  <si>
    <t>病床の機能区分＼病棟名</t>
  </si>
  <si>
    <t>高度急性期</t>
  </si>
  <si>
    <t>○</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</si>
  <si>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</si>
  <si>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</si>
  <si>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</si>
  <si>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</si>
  <si>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</si>
  <si>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</si>
  <si>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</si>
  <si>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</si>
  <si>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</si>
  <si>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</si>
  <si>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</si>
  <si>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</si>
  <si>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</si>
  <si>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</si>
  <si>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</si>
  <si>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</si>
  <si>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</si>
  <si>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</si>
  <si>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</si>
  <si>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</si>
  <si>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</si>
  <si>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</si>
  <si>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</si>
  <si>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</si>
  <si>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</si>
  <si>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</si>
  <si>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</si>
  <si>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</si>
  <si>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</si>
  <si>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</si>
  <si>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</si>
  <si>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</si>
  <si>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</si>
  <si>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</si>
  <si>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</si>
  <si>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</si>
  <si>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</si>
  <si>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</si>
  <si>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</si>
  <si>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</si>
  <si>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</si>
  <si>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</si>
  <si>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</si>
  <si>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</si>
  <si>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</si>
  <si>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</si>
  <si>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</si>
  <si>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</si>
  <si>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</si>
  <si>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</si>
  <si>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</si>
  <si>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</si>
  <si>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</si>
  <si>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</si>
  <si>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</si>
  <si>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</si>
  <si>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</si>
  <si>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</si>
  <si>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</si>
  <si>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</si>
  <si>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</si>
  <si>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</si>
  <si>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</si>
  <si>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独立行政法人労働者健康安全機構</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</si>
  <si>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</si>
  <si>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</si>
  <si>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</si>
  <si>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</si>
  <si>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</si>
  <si>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</si>
  <si>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</si>
  <si>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</si>
  <si>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</si>
  <si>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</si>
  <si>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</si>
  <si>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</si>
  <si>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</si>
  <si>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</si>
  <si>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</si>
  <si>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</si>
  <si>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</si>
  <si>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</si>
  <si>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</si>
  <si>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</si>
  <si>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</si>
  <si>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</si>
  <si>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</si>
  <si>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</si>
  <si>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</si>
  <si>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心臓血管外科</t>
  </si>
  <si>
    <t>救急科</t>
  </si>
  <si>
    <t>循環器内科</t>
  </si>
  <si>
    <t>消化器内科（胃腸内科）</t>
  </si>
  <si>
    <t>整形外科</t>
  </si>
  <si>
    <t>外科</t>
  </si>
  <si>
    <t>脳神経外科</t>
  </si>
  <si>
    <t>産婦人科</t>
  </si>
  <si>
    <t>腎臓内科</t>
  </si>
  <si>
    <t>眼科</t>
  </si>
  <si>
    <t>様式１病院施設票(43)-2</t>
  </si>
  <si>
    <t>小児科</t>
  </si>
  <si>
    <t>形成外科</t>
  </si>
  <si>
    <t>耳鼻咽喉科</t>
  </si>
  <si>
    <t>呼吸器外科</t>
  </si>
  <si>
    <t>泌尿器科</t>
  </si>
  <si>
    <t>乳腺外科</t>
  </si>
  <si>
    <t>様式１病院施設票(43)-3</t>
  </si>
  <si>
    <t>歯科</t>
  </si>
  <si>
    <t>皮膚科</t>
  </si>
  <si>
    <t>血液内科</t>
  </si>
  <si>
    <t>神経内科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</si>
  <si>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</si>
  <si>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</si>
  <si>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</si>
  <si>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</si>
  <si>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特定集中治療室管理料２</t>
  </si>
  <si>
    <t>ﾊｲｹｱﾕﾆｯﾄ入院医療管理料１</t>
  </si>
  <si>
    <t>急性期一般入院料１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</si>
  <si>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</si>
  <si>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</si>
  <si>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</si>
  <si>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</si>
  <si>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</si>
  <si>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</si>
  <si>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</si>
  <si>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</si>
  <si>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</si>
  <si>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ＤＰＣ特定病院群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</si>
  <si>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</si>
  <si>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</si>
  <si>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</si>
  <si>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</si>
  <si>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</si>
  <si>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</si>
  <si>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</si>
  <si>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</si>
  <si>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</si>
  <si>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</si>
  <si>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</si>
  <si>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</si>
  <si>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</si>
  <si>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</si>
  <si>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</si>
  <si>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</si>
  <si>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</si>
  <si>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</si>
  <si>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</si>
  <si>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</si>
  <si>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</si>
  <si>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</si>
  <si>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</si>
  <si>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</si>
  <si>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</si>
  <si>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</si>
  <si>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</si>
  <si>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</si>
  <si>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</si>
  <si>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</si>
  <si>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</si>
  <si>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</si>
  <si>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</si>
  <si>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</si>
  <si>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</si>
  <si>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</si>
  <si>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</si>
  <si>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</si>
  <si>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</si>
  <si>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</si>
  <si>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</si>
  <si>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</si>
  <si>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</si>
  <si>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</si>
  <si>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</si>
  <si>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</si>
  <si>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</si>
  <si>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</si>
  <si>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</si>
  <si>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</si>
  <si>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</si>
  <si>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</si>
  <si>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</si>
  <si>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</si>
  <si>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</si>
  <si>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</si>
  <si>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</si>
  <si>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</si>
  <si>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</si>
  <si>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</si>
  <si>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</si>
  <si>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</si>
  <si>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</si>
  <si>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</si>
  <si>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</si>
  <si>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</si>
  <si>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</si>
  <si>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</si>
  <si>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</si>
  <si>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</si>
  <si>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</si>
  <si>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</si>
  <si>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</si>
  <si>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</si>
  <si>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</si>
  <si>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</si>
  <si>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</si>
  <si>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</si>
  <si>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</si>
  <si>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</si>
  <si>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</si>
  <si>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</si>
  <si>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</si>
  <si>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</si>
  <si>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</si>
  <si>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</si>
  <si>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</si>
  <si>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</si>
  <si>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</si>
  <si>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</si>
  <si>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</si>
  <si>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</si>
  <si>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</si>
  <si>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</si>
  <si>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</si>
  <si>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</si>
  <si>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</si>
  <si>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</si>
  <si>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</si>
  <si>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</si>
  <si>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</si>
  <si>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</si>
  <si>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</si>
  <si>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</si>
  <si>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</si>
  <si>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</si>
  <si>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</si>
  <si>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</si>
  <si>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</si>
  <si>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</si>
  <si>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</si>
  <si>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</si>
  <si>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</si>
  <si>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</si>
  <si>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</si>
  <si>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</si>
  <si>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</si>
  <si>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</si>
  <si>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</si>
  <si>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</si>
  <si>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</si>
  <si>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</si>
  <si>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</si>
  <si>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</si>
  <si>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</si>
  <si>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</si>
  <si>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</si>
  <si>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</si>
  <si>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</si>
  <si>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</si>
  <si>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</si>
  <si>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</si>
  <si>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</si>
  <si>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</si>
  <si>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</si>
  <si>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</si>
  <si>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</si>
  <si>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</si>
  <si>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</si>
  <si>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</si>
  <si>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</si>
  <si>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</si>
  <si>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</si>
  <si>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</si>
  <si>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</si>
  <si>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</si>
  <si>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</si>
  <si>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</si>
  <si>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</si>
  <si>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</si>
  <si>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</si>
  <si>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</si>
  <si>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</si>
  <si>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</si>
  <si>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</si>
  <si>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</si>
  <si>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</si>
  <si>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</si>
  <si>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</si>
  <si>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</si>
  <si>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</si>
  <si>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</si>
  <si>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</si>
  <si>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</si>
  <si>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</si>
  <si>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</si>
  <si>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</si>
  <si>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</si>
  <si>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</si>
  <si>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</si>
  <si>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</si>
  <si>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</si>
  <si>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</si>
  <si>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</si>
  <si>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</si>
  <si>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</si>
  <si>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</si>
  <si>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</si>
  <si>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</si>
  <si>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</si>
  <si>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</si>
  <si>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</si>
  <si>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</si>
  <si>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</si>
  <si>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</si>
  <si>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</si>
  <si>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</si>
  <si>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</si>
  <si>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</si>
  <si>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</si>
  <si>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</si>
  <si>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</si>
  <si>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</si>
  <si>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</si>
  <si>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</si>
  <si>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</si>
  <si>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</si>
  <si>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</si>
  <si>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</si>
  <si>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</si>
  <si>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</si>
  <si>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</si>
  <si>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</si>
  <si>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</si>
  <si>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</si>
  <si>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</si>
  <si>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</si>
  <si>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</si>
  <si>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</si>
  <si>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</si>
  <si>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</si>
  <si>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</si>
  <si>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</si>
  <si>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</si>
  <si>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</si>
  <si>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</si>
  <si>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</si>
  <si>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</si>
  <si>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</si>
  <si>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</si>
  <si>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</si>
  <si>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</si>
  <si>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</si>
  <si>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</si>
  <si>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</si>
  <si>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</si>
  <si>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</si>
  <si>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</si>
  <si>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</si>
  <si>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</si>
  <si>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</si>
  <si>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</si>
  <si>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</si>
  <si>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</si>
  <si>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CCU病棟</t>
  </si>
  <si>
    <t>HCU病棟</t>
  </si>
  <si>
    <t>ICU病棟</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</si>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</sst>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t="s">
        <v>8</v>
      </c>
      <c r="P9" s="282" t="s">
        <v>9</v>
      </c>
      <c r="Q9" s="282" t="s">
        <v>10</v>
      </c>
      <c r="R9" s="282" t="s">
        <v>11</v>
      </c>
      <c r="S9" s="282" t="s">
        <v>12</v>
      </c>
      <c r="T9" s="282" t="s">
        <v>13</v>
      </c>
      <c r="U9" s="282" t="s">
        <v>14</v>
      </c>
      <c r="V9" s="282" t="s">
        <v>15</v>
      </c>
      <c r="W9" s="282" t="s">
        <v>16</v>
      </c>
      <c r="X9" s="282" t="s">
        <v>17</v>
      </c>
      <c r="Y9" s="282" t="s">
        <v>18</v>
      </c>
      <c r="Z9" s="282" t="s">
        <v>19</v>
      </c>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20</v>
      </c>
      <c r="B10" s="13"/>
      <c r="C10" s="15"/>
      <c r="D10" s="15"/>
      <c r="E10" s="15"/>
      <c r="F10" s="15"/>
      <c r="G10" s="15"/>
      <c r="H10" s="16"/>
      <c r="I10" s="411" t="s">
        <v>21</v>
      </c>
      <c r="J10" s="411"/>
      <c r="K10" s="411"/>
      <c r="L10" s="20" t="s">
        <v>22</v>
      </c>
      <c r="M10" s="20" t="s">
        <v>22</v>
      </c>
      <c r="N10" s="20" t="s">
        <v>23</v>
      </c>
      <c r="O10" s="20" t="s">
        <v>22</v>
      </c>
      <c r="P10" s="20" t="s">
        <v>22</v>
      </c>
      <c r="Q10" s="284" t="s">
        <v>22</v>
      </c>
      <c r="R10" s="284" t="s">
        <v>22</v>
      </c>
      <c r="S10" s="284" t="s">
        <v>22</v>
      </c>
      <c r="T10" s="284" t="s">
        <v>23</v>
      </c>
      <c r="U10" s="284" t="s">
        <v>23</v>
      </c>
      <c r="V10" s="284" t="s">
        <v>23</v>
      </c>
      <c r="W10" s="284" t="s">
        <v>23</v>
      </c>
      <c r="X10" s="284" t="s">
        <v>23</v>
      </c>
      <c r="Y10" s="284" t="s">
        <v>23</v>
      </c>
      <c r="Z10" s="284" t="s">
        <v>23</v>
      </c>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20</v>
      </c>
      <c r="B11" s="19"/>
      <c r="C11" s="15"/>
      <c r="D11" s="15"/>
      <c r="E11" s="15"/>
      <c r="F11" s="15"/>
      <c r="G11" s="15"/>
      <c r="H11" s="16"/>
      <c r="I11" s="411" t="s">
        <v>24</v>
      </c>
      <c r="J11" s="411"/>
      <c r="K11" s="411"/>
      <c r="L11" s="20" t="s">
        <v>25</v>
      </c>
      <c r="M11" s="20" t="s">
        <v>25</v>
      </c>
      <c r="N11" s="20" t="s">
        <v>25</v>
      </c>
      <c r="O11" s="20" t="s">
        <v>25</v>
      </c>
      <c r="P11" s="20" t="s">
        <v>25</v>
      </c>
      <c r="Q11" s="20" t="s">
        <v>25</v>
      </c>
      <c r="R11" s="20" t="s">
        <v>25</v>
      </c>
      <c r="S11" s="20" t="s">
        <v>25</v>
      </c>
      <c r="T11" s="20" t="s">
        <v>25</v>
      </c>
      <c r="U11" s="20" t="s">
        <v>25</v>
      </c>
      <c r="V11" s="20" t="s">
        <v>25</v>
      </c>
      <c r="W11" s="20" t="s">
        <v>25</v>
      </c>
      <c r="X11" s="20" t="s">
        <v>25</v>
      </c>
      <c r="Y11" s="20" t="s">
        <v>25</v>
      </c>
      <c r="Z11" s="20" t="s">
        <v>25</v>
      </c>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26</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27</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20</v>
      </c>
      <c r="B17" s="13"/>
      <c r="C17" s="15"/>
      <c r="D17" s="15"/>
      <c r="E17" s="15"/>
      <c r="F17" s="15"/>
      <c r="G17" s="15"/>
      <c r="H17" s="16"/>
      <c r="I17" s="411" t="s">
        <v>28</v>
      </c>
      <c r="J17" s="411"/>
      <c r="K17" s="411"/>
      <c r="L17" s="20" t="s">
        <v>29</v>
      </c>
      <c r="M17" s="20" t="s">
        <v>29</v>
      </c>
      <c r="N17" s="20" t="s">
        <v>29</v>
      </c>
      <c r="O17" s="20" t="s">
        <v>29</v>
      </c>
      <c r="P17" s="20" t="s">
        <v>29</v>
      </c>
      <c r="Q17" s="20" t="s">
        <v>29</v>
      </c>
      <c r="R17" s="20" t="s">
        <v>29</v>
      </c>
      <c r="S17" s="20" t="s">
        <v>29</v>
      </c>
      <c r="T17" s="20" t="s">
        <v>29</v>
      </c>
      <c r="U17" s="20" t="s">
        <v>29</v>
      </c>
      <c r="V17" s="20" t="s">
        <v>29</v>
      </c>
      <c r="W17" s="20" t="s">
        <v>29</v>
      </c>
      <c r="X17" s="20" t="s">
        <v>29</v>
      </c>
      <c r="Y17" s="20" t="s">
        <v>29</v>
      </c>
      <c r="Z17" s="20" t="s">
        <v>29</v>
      </c>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20</v>
      </c>
      <c r="B18" s="19"/>
      <c r="C18" s="15"/>
      <c r="D18" s="15"/>
      <c r="E18" s="15"/>
      <c r="F18" s="15"/>
      <c r="G18" s="15"/>
      <c r="H18" s="16"/>
      <c r="I18" s="411" t="s">
        <v>30</v>
      </c>
      <c r="J18" s="411"/>
      <c r="K18" s="411"/>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20</v>
      </c>
      <c r="B19" s="19"/>
      <c r="C19" s="15"/>
      <c r="D19" s="15"/>
      <c r="E19" s="15"/>
      <c r="F19" s="15"/>
      <c r="G19" s="15"/>
      <c r="H19" s="16"/>
      <c r="I19" s="411" t="s">
        <v>31</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20</v>
      </c>
      <c r="B20" s="13"/>
      <c r="C20" s="15"/>
      <c r="D20" s="15"/>
      <c r="E20" s="15"/>
      <c r="F20" s="15"/>
      <c r="G20" s="15"/>
      <c r="H20" s="16"/>
      <c r="I20" s="411" t="s">
        <v>32</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20</v>
      </c>
      <c r="B21" s="13"/>
      <c r="C21" s="15"/>
      <c r="D21" s="15"/>
      <c r="E21" s="15"/>
      <c r="F21" s="15"/>
      <c r="G21" s="15"/>
      <c r="H21" s="16"/>
      <c r="I21" s="411" t="s">
        <v>33</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20</v>
      </c>
      <c r="B22" s="13"/>
      <c r="C22" s="15"/>
      <c r="D22" s="15"/>
      <c r="E22" s="15"/>
      <c r="F22" s="15"/>
      <c r="G22" s="15"/>
      <c r="H22" s="16"/>
      <c r="I22" s="411" t="s">
        <v>34</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35</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27</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36</v>
      </c>
      <c r="B28" s="13"/>
      <c r="C28" s="15"/>
      <c r="D28" s="15"/>
      <c r="E28" s="15"/>
      <c r="F28" s="15"/>
      <c r="G28" s="15"/>
      <c r="H28" s="16"/>
      <c r="I28" s="344" t="s">
        <v>28</v>
      </c>
      <c r="J28" s="345"/>
      <c r="K28" s="346"/>
      <c r="L28" s="20" t="s">
        <v>29</v>
      </c>
      <c r="M28" s="20" t="s">
        <v>29</v>
      </c>
      <c r="N28" s="20" t="s">
        <v>29</v>
      </c>
      <c r="O28" s="20" t="s">
        <v>29</v>
      </c>
      <c r="P28" s="20" t="s">
        <v>29</v>
      </c>
      <c r="Q28" s="20" t="s">
        <v>29</v>
      </c>
      <c r="R28" s="20" t="s">
        <v>29</v>
      </c>
      <c r="S28" s="20" t="s">
        <v>29</v>
      </c>
      <c r="T28" s="20" t="s">
        <v>29</v>
      </c>
      <c r="U28" s="20" t="s">
        <v>29</v>
      </c>
      <c r="V28" s="20" t="s">
        <v>29</v>
      </c>
      <c r="W28" s="20" t="s">
        <v>29</v>
      </c>
      <c r="X28" s="20" t="s">
        <v>29</v>
      </c>
      <c r="Y28" s="20" t="s">
        <v>29</v>
      </c>
      <c r="Z28" s="20" t="s">
        <v>29</v>
      </c>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36</v>
      </c>
      <c r="B29" s="19"/>
      <c r="C29" s="15"/>
      <c r="D29" s="15"/>
      <c r="E29" s="15"/>
      <c r="F29" s="15"/>
      <c r="G29" s="15"/>
      <c r="H29" s="16"/>
      <c r="I29" s="344" t="s">
        <v>30</v>
      </c>
      <c r="J29" s="345"/>
      <c r="K29" s="346"/>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36</v>
      </c>
      <c r="B30" s="19"/>
      <c r="C30" s="15"/>
      <c r="D30" s="15"/>
      <c r="E30" s="15"/>
      <c r="F30" s="15"/>
      <c r="G30" s="15"/>
      <c r="H30" s="16"/>
      <c r="I30" s="344" t="s">
        <v>31</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36</v>
      </c>
      <c r="B31" s="13"/>
      <c r="C31" s="15"/>
      <c r="D31" s="15"/>
      <c r="E31" s="15"/>
      <c r="F31" s="15"/>
      <c r="G31" s="15"/>
      <c r="H31" s="16"/>
      <c r="I31" s="344" t="s">
        <v>32</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36</v>
      </c>
      <c r="B32" s="13"/>
      <c r="C32" s="15"/>
      <c r="D32" s="15"/>
      <c r="E32" s="15"/>
      <c r="F32" s="15"/>
      <c r="G32" s="15"/>
      <c r="H32" s="16"/>
      <c r="I32" s="354" t="s">
        <v>37</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36</v>
      </c>
      <c r="B33" s="13"/>
      <c r="C33" s="15"/>
      <c r="D33" s="15"/>
      <c r="E33" s="15"/>
      <c r="F33" s="15"/>
      <c r="G33" s="15"/>
      <c r="H33" s="16"/>
      <c r="I33" s="354" t="s">
        <v>38</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36</v>
      </c>
      <c r="B34" s="13"/>
      <c r="C34" s="15"/>
      <c r="D34" s="15"/>
      <c r="E34" s="15"/>
      <c r="F34" s="15"/>
      <c r="G34" s="15"/>
      <c r="H34" s="16"/>
      <c r="I34" s="354" t="s">
        <v>39</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36</v>
      </c>
      <c r="B35" s="13"/>
      <c r="C35" s="15"/>
      <c r="D35" s="15"/>
      <c r="E35" s="15"/>
      <c r="F35" s="15"/>
      <c r="G35" s="15"/>
      <c r="H35" s="16"/>
      <c r="I35" s="357" t="s">
        <v>34</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40</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41</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42</v>
      </c>
      <c r="B41" s="13"/>
      <c r="C41" s="15"/>
      <c r="D41" s="15"/>
      <c r="E41" s="15"/>
      <c r="F41" s="15"/>
      <c r="G41" s="15"/>
      <c r="H41" s="16"/>
      <c r="I41" s="344" t="s">
        <v>43</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42</v>
      </c>
      <c r="B42" s="19"/>
      <c r="C42" s="15"/>
      <c r="D42" s="15"/>
      <c r="E42" s="15"/>
      <c r="F42" s="15"/>
      <c r="G42" s="15"/>
      <c r="H42" s="16"/>
      <c r="I42" s="344" t="s">
        <v>44</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42</v>
      </c>
      <c r="B43" s="19"/>
      <c r="C43" s="15"/>
      <c r="D43" s="15"/>
      <c r="E43" s="15"/>
      <c r="F43" s="15"/>
      <c r="G43" s="15"/>
      <c r="H43" s="16"/>
      <c r="I43" s="344" t="s">
        <v>45</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42</v>
      </c>
      <c r="B44" s="13"/>
      <c r="C44" s="15"/>
      <c r="D44" s="15"/>
      <c r="E44" s="15"/>
      <c r="F44" s="15"/>
      <c r="G44" s="15"/>
      <c r="H44" s="16"/>
      <c r="I44" s="344" t="s">
        <v>46</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47</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27</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48</v>
      </c>
      <c r="B50" s="13"/>
      <c r="C50" s="15"/>
      <c r="D50" s="15"/>
      <c r="E50" s="15"/>
      <c r="F50" s="15"/>
      <c r="G50" s="15"/>
      <c r="H50" s="16"/>
      <c r="I50" s="354" t="s">
        <v>28</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48</v>
      </c>
      <c r="B51" s="19"/>
      <c r="C51" s="15"/>
      <c r="D51" s="15"/>
      <c r="E51" s="15"/>
      <c r="F51" s="15"/>
      <c r="G51" s="15"/>
      <c r="H51" s="16"/>
      <c r="I51" s="354" t="s">
        <v>30</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48</v>
      </c>
      <c r="B52" s="19"/>
      <c r="C52" s="15"/>
      <c r="D52" s="15"/>
      <c r="E52" s="15"/>
      <c r="F52" s="15"/>
      <c r="G52" s="15"/>
      <c r="H52" s="16"/>
      <c r="I52" s="354" t="s">
        <v>31</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48</v>
      </c>
      <c r="B53" s="13"/>
      <c r="C53" s="15"/>
      <c r="D53" s="15"/>
      <c r="E53" s="15"/>
      <c r="F53" s="15"/>
      <c r="G53" s="15"/>
      <c r="H53" s="16"/>
      <c r="I53" s="354" t="s">
        <v>32</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48</v>
      </c>
      <c r="B54" s="13"/>
      <c r="C54" s="15"/>
      <c r="D54" s="15"/>
      <c r="E54" s="15"/>
      <c r="F54" s="15"/>
      <c r="G54" s="15"/>
      <c r="H54" s="16"/>
      <c r="I54" s="354" t="s">
        <v>37</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48</v>
      </c>
      <c r="B55" s="13"/>
      <c r="C55" s="15"/>
      <c r="D55" s="15"/>
      <c r="E55" s="15"/>
      <c r="F55" s="15"/>
      <c r="G55" s="15"/>
      <c r="H55" s="16"/>
      <c r="I55" s="354" t="s">
        <v>38</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48</v>
      </c>
      <c r="B56" s="13"/>
      <c r="C56" s="15"/>
      <c r="D56" s="15"/>
      <c r="E56" s="15"/>
      <c r="F56" s="15"/>
      <c r="G56" s="15"/>
      <c r="H56" s="16"/>
      <c r="I56" s="354" t="s">
        <v>39</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48</v>
      </c>
      <c r="B57" s="13"/>
      <c r="C57" s="15"/>
      <c r="D57" s="15"/>
      <c r="E57" s="15"/>
      <c r="F57" s="15"/>
      <c r="G57" s="15"/>
      <c r="H57" s="16"/>
      <c r="I57" s="357" t="s">
        <v>34</v>
      </c>
      <c r="J57" s="357"/>
      <c r="K57" s="357"/>
      <c r="L57" s="21" t="s">
        <v>29</v>
      </c>
      <c r="M57" s="21" t="s">
        <v>29</v>
      </c>
      <c r="N57" s="21" t="s">
        <v>29</v>
      </c>
      <c r="O57" s="21" t="s">
        <v>29</v>
      </c>
      <c r="P57" s="21" t="s">
        <v>29</v>
      </c>
      <c r="Q57" s="21" t="s">
        <v>29</v>
      </c>
      <c r="R57" s="21" t="s">
        <v>29</v>
      </c>
      <c r="S57" s="21" t="s">
        <v>29</v>
      </c>
      <c r="T57" s="21" t="s">
        <v>29</v>
      </c>
      <c r="U57" s="21" t="s">
        <v>29</v>
      </c>
      <c r="V57" s="21" t="s">
        <v>29</v>
      </c>
      <c r="W57" s="21" t="s">
        <v>29</v>
      </c>
      <c r="X57" s="21" t="s">
        <v>29</v>
      </c>
      <c r="Y57" s="21" t="s">
        <v>29</v>
      </c>
      <c r="Z57" s="21" t="s">
        <v>29</v>
      </c>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48</v>
      </c>
      <c r="B58" s="13"/>
      <c r="C58" s="15"/>
      <c r="D58" s="15"/>
      <c r="E58" s="15"/>
      <c r="F58" s="15"/>
      <c r="G58" s="15"/>
      <c r="H58" s="16"/>
      <c r="I58" s="357" t="s">
        <v>49</v>
      </c>
      <c r="J58" s="357"/>
      <c r="K58" s="357"/>
      <c r="L58" s="21" t="s">
        <v>25</v>
      </c>
      <c r="M58" s="21" t="s">
        <v>25</v>
      </c>
      <c r="N58" s="21" t="s">
        <v>25</v>
      </c>
      <c r="O58" s="21" t="s">
        <v>25</v>
      </c>
      <c r="P58" s="21" t="s">
        <v>25</v>
      </c>
      <c r="Q58" s="21" t="s">
        <v>25</v>
      </c>
      <c r="R58" s="21" t="s">
        <v>25</v>
      </c>
      <c r="S58" s="21" t="s">
        <v>25</v>
      </c>
      <c r="T58" s="21" t="s">
        <v>25</v>
      </c>
      <c r="U58" s="21" t="s">
        <v>25</v>
      </c>
      <c r="V58" s="21" t="s">
        <v>25</v>
      </c>
      <c r="W58" s="21" t="s">
        <v>25</v>
      </c>
      <c r="X58" s="21" t="s">
        <v>25</v>
      </c>
      <c r="Y58" s="21" t="s">
        <v>25</v>
      </c>
      <c r="Z58" s="21" t="s">
        <v>25</v>
      </c>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50</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51</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52</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53</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54</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55</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56</v>
      </c>
      <c r="F71" s="36"/>
      <c r="G71" s="34"/>
      <c r="H71" s="35" t="s">
        <v>57</v>
      </c>
      <c r="I71" s="35"/>
      <c r="J71" s="35" t="s">
        <v>58</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59</v>
      </c>
      <c r="D76" s="412"/>
      <c r="E76" s="412"/>
      <c r="F76" s="412"/>
      <c r="G76" s="412"/>
      <c r="H76" s="412" t="s">
        <v>60</v>
      </c>
      <c r="I76" s="412"/>
      <c r="J76" s="412" t="s">
        <v>61</v>
      </c>
      <c r="K76" s="412"/>
      <c r="L76" s="412"/>
      <c r="M76" s="412"/>
      <c r="N76" s="412"/>
      <c r="O76" s="208"/>
      <c r="P76" s="208"/>
      <c r="R76" s="41"/>
      <c r="S76" s="41"/>
      <c r="T76" s="41"/>
      <c r="U76" s="41"/>
      <c r="V76" s="41"/>
      <c r="W76" s="8"/>
    </row>
    <row r="77" s="17" customFormat="1">
      <c r="A77" s="176"/>
      <c r="B77" s="1"/>
      <c r="C77" s="412" t="s">
        <v>62</v>
      </c>
      <c r="D77" s="412"/>
      <c r="E77" s="412"/>
      <c r="F77" s="412"/>
      <c r="G77" s="412"/>
      <c r="H77" s="412" t="s">
        <v>63</v>
      </c>
      <c r="I77" s="412"/>
      <c r="J77" s="229" t="s">
        <v>64</v>
      </c>
      <c r="K77" s="229"/>
      <c r="L77" s="229"/>
      <c r="O77" s="208"/>
      <c r="P77" s="208"/>
      <c r="R77" s="29"/>
      <c r="S77" s="29"/>
      <c r="T77" s="29"/>
      <c r="U77" s="29"/>
      <c r="V77" s="29"/>
      <c r="W77" s="8"/>
    </row>
    <row r="78" s="17" customFormat="1">
      <c r="A78" s="176"/>
      <c r="B78" s="1"/>
      <c r="C78" s="412" t="s">
        <v>65</v>
      </c>
      <c r="D78" s="412"/>
      <c r="E78" s="412"/>
      <c r="F78" s="412"/>
      <c r="G78" s="412"/>
      <c r="H78" s="412" t="s">
        <v>66</v>
      </c>
      <c r="I78" s="412"/>
      <c r="J78" s="350" t="s">
        <v>67</v>
      </c>
      <c r="K78" s="350"/>
      <c r="L78" s="350"/>
      <c r="M78" s="350"/>
      <c r="N78" s="350"/>
      <c r="O78" s="208"/>
      <c r="P78" s="208"/>
      <c r="R78" s="41"/>
      <c r="S78" s="41"/>
      <c r="T78" s="41"/>
      <c r="U78" s="41"/>
      <c r="V78" s="41"/>
      <c r="W78" s="8"/>
    </row>
    <row r="79" s="17" customFormat="1">
      <c r="A79" s="176"/>
      <c r="B79" s="1"/>
      <c r="C79" s="412" t="s">
        <v>68</v>
      </c>
      <c r="D79" s="412"/>
      <c r="E79" s="412"/>
      <c r="F79" s="412"/>
      <c r="G79" s="412"/>
      <c r="H79" s="412" t="s">
        <v>69</v>
      </c>
      <c r="I79" s="412"/>
      <c r="J79" s="350" t="s">
        <v>70</v>
      </c>
      <c r="K79" s="350"/>
      <c r="L79" s="350"/>
      <c r="M79" s="350"/>
      <c r="N79" s="350"/>
      <c r="O79" s="208"/>
      <c r="P79" s="208"/>
      <c r="R79" s="29"/>
      <c r="S79" s="29"/>
      <c r="T79" s="29"/>
      <c r="U79" s="29"/>
      <c r="V79" s="29"/>
      <c r="W79" s="8"/>
    </row>
    <row r="80" s="17" customFormat="1">
      <c r="A80" s="176"/>
      <c r="B80" s="1"/>
      <c r="C80" s="350" t="s">
        <v>71</v>
      </c>
      <c r="D80" s="350"/>
      <c r="E80" s="350"/>
      <c r="F80" s="350"/>
      <c r="G80" s="350"/>
      <c r="H80" s="219"/>
      <c r="I80" s="219"/>
      <c r="J80" s="350" t="s">
        <v>72</v>
      </c>
      <c r="K80" s="350"/>
      <c r="L80" s="350"/>
      <c r="M80" s="350"/>
      <c r="N80" s="350"/>
      <c r="O80" s="208"/>
      <c r="P80" s="208"/>
      <c r="R80" s="29"/>
      <c r="S80" s="29"/>
      <c r="T80" s="29"/>
      <c r="U80" s="29"/>
      <c r="V80" s="29"/>
      <c r="W80" s="8"/>
    </row>
    <row r="81" s="17" customFormat="1">
      <c r="A81" s="176"/>
      <c r="C81" s="350" t="s">
        <v>73</v>
      </c>
      <c r="D81" s="350"/>
      <c r="E81" s="350"/>
      <c r="F81" s="350"/>
      <c r="G81" s="350"/>
      <c r="J81" s="350" t="s">
        <v>74</v>
      </c>
      <c r="K81" s="350"/>
      <c r="L81" s="350"/>
      <c r="M81" s="350"/>
      <c r="N81" s="350"/>
      <c r="O81" s="7"/>
      <c r="P81" s="7"/>
      <c r="Q81" s="7"/>
      <c r="R81" s="7"/>
      <c r="S81" s="7"/>
      <c r="T81" s="7"/>
      <c r="U81" s="7"/>
      <c r="V81" s="7"/>
      <c r="W81" s="8"/>
    </row>
    <row r="82" s="17" customFormat="1">
      <c r="A82" s="176"/>
      <c r="B82" s="1"/>
      <c r="C82" s="350" t="s">
        <v>75</v>
      </c>
      <c r="D82" s="350"/>
      <c r="E82" s="350"/>
      <c r="F82" s="350"/>
      <c r="G82" s="350"/>
      <c r="J82" s="350" t="s">
        <v>76</v>
      </c>
      <c r="K82" s="350"/>
      <c r="L82" s="350"/>
      <c r="M82" s="350"/>
      <c r="N82" s="350"/>
      <c r="O82" s="7"/>
      <c r="P82" s="7"/>
      <c r="Q82" s="7"/>
      <c r="R82" s="7"/>
      <c r="S82" s="7"/>
      <c r="T82" s="7"/>
      <c r="U82" s="7"/>
      <c r="V82" s="7"/>
      <c r="W82" s="8"/>
    </row>
    <row r="83" s="17" customFormat="1">
      <c r="A83" s="176"/>
      <c r="B83" s="1"/>
      <c r="C83" s="350" t="s">
        <v>77</v>
      </c>
      <c r="D83" s="350"/>
      <c r="E83" s="350"/>
      <c r="F83" s="350"/>
      <c r="G83" s="350"/>
      <c r="H83" s="219"/>
      <c r="I83" s="219"/>
      <c r="J83" s="350" t="s">
        <v>78</v>
      </c>
      <c r="K83" s="350"/>
      <c r="L83" s="350"/>
      <c r="M83" s="350"/>
      <c r="N83" s="350"/>
      <c r="O83" s="7"/>
      <c r="P83" s="7"/>
      <c r="Q83" s="7"/>
      <c r="R83" s="7"/>
      <c r="S83" s="7"/>
      <c r="T83" s="7"/>
      <c r="U83" s="7"/>
      <c r="V83" s="7"/>
      <c r="W83" s="8"/>
    </row>
    <row r="84" s="17" customFormat="1">
      <c r="A84" s="176"/>
      <c r="B84" s="1"/>
      <c r="C84" s="350" t="s">
        <v>79</v>
      </c>
      <c r="D84" s="350"/>
      <c r="E84" s="350"/>
      <c r="F84" s="350"/>
      <c r="G84" s="350"/>
      <c r="H84" s="219"/>
      <c r="I84" s="219"/>
      <c r="J84" s="350" t="s">
        <v>80</v>
      </c>
      <c r="K84" s="350"/>
      <c r="L84" s="350"/>
      <c r="M84" s="350"/>
      <c r="N84" s="350"/>
      <c r="O84" s="7"/>
      <c r="P84" s="7"/>
      <c r="Q84" s="7"/>
      <c r="R84" s="7"/>
      <c r="S84" s="7"/>
      <c r="T84" s="7"/>
      <c r="U84" s="7"/>
      <c r="V84" s="7"/>
      <c r="W84" s="8"/>
    </row>
    <row r="85" s="17" customFormat="1">
      <c r="A85" s="176"/>
      <c r="B85" s="1"/>
      <c r="C85" s="350" t="s">
        <v>81</v>
      </c>
      <c r="D85" s="350"/>
      <c r="E85" s="350"/>
      <c r="F85" s="350"/>
      <c r="G85" s="350"/>
      <c r="H85" s="219"/>
      <c r="I85" s="219"/>
      <c r="J85" s="350" t="s">
        <v>82</v>
      </c>
      <c r="K85" s="350"/>
      <c r="L85" s="350"/>
      <c r="M85" s="350"/>
      <c r="N85" s="350"/>
      <c r="O85" s="7"/>
      <c r="P85" s="7"/>
      <c r="Q85" s="7"/>
      <c r="R85" s="7"/>
      <c r="S85" s="7"/>
      <c r="T85" s="7"/>
      <c r="U85" s="7"/>
      <c r="V85" s="7"/>
      <c r="W85" s="8"/>
    </row>
    <row r="86" s="17" customFormat="1">
      <c r="A86" s="176"/>
      <c r="B86" s="1"/>
      <c r="C86" s="350" t="s">
        <v>83</v>
      </c>
      <c r="D86" s="350"/>
      <c r="E86" s="350"/>
      <c r="F86" s="350"/>
      <c r="G86" s="350"/>
      <c r="H86" s="219"/>
      <c r="I86" s="219"/>
      <c r="J86" s="350" t="s">
        <v>84</v>
      </c>
      <c r="K86" s="350"/>
      <c r="L86" s="350"/>
      <c r="M86" s="350"/>
      <c r="N86" s="350"/>
      <c r="O86" s="7"/>
      <c r="P86" s="7"/>
      <c r="Q86" s="7"/>
      <c r="R86" s="7"/>
      <c r="S86" s="7"/>
      <c r="T86" s="7"/>
      <c r="U86" s="7"/>
      <c r="V86" s="7"/>
      <c r="W86" s="8"/>
    </row>
    <row r="87" s="17" customFormat="1">
      <c r="A87" s="176"/>
      <c r="B87" s="1"/>
      <c r="C87" s="412" t="s">
        <v>85</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86</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87</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88</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89</v>
      </c>
      <c r="J95" s="57"/>
      <c r="K95" s="58"/>
      <c r="L95" s="192" t="s">
        <v>28</v>
      </c>
      <c r="M95" s="242" t="s">
        <v>28</v>
      </c>
      <c r="N95" s="242" t="s">
        <v>28</v>
      </c>
      <c r="O95" s="242" t="s">
        <v>28</v>
      </c>
      <c r="P95" s="242" t="s">
        <v>28</v>
      </c>
      <c r="Q95" s="242" t="s">
        <v>28</v>
      </c>
      <c r="R95" s="242" t="s">
        <v>28</v>
      </c>
      <c r="S95" s="242" t="s">
        <v>28</v>
      </c>
      <c r="T95" s="242" t="s">
        <v>28</v>
      </c>
      <c r="U95" s="242" t="s">
        <v>28</v>
      </c>
      <c r="V95" s="242" t="s">
        <v>28</v>
      </c>
      <c r="W95" s="242" t="s">
        <v>28</v>
      </c>
      <c r="X95" s="242" t="s">
        <v>28</v>
      </c>
      <c r="Y95" s="242" t="s">
        <v>28</v>
      </c>
      <c r="Z95" s="242" t="s">
        <v>28</v>
      </c>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90</v>
      </c>
      <c r="B96" s="1"/>
      <c r="C96" s="304" t="s">
        <v>91</v>
      </c>
      <c r="D96" s="305"/>
      <c r="E96" s="305"/>
      <c r="F96" s="305"/>
      <c r="G96" s="305"/>
      <c r="H96" s="306"/>
      <c r="I96" s="216" t="s">
        <v>92</v>
      </c>
      <c r="J96" s="191" t="s">
        <v>93</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94</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88</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89</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95</v>
      </c>
      <c r="B104" s="1"/>
      <c r="C104" s="317" t="s">
        <v>96</v>
      </c>
      <c r="D104" s="319"/>
      <c r="E104" s="415" t="s">
        <v>97</v>
      </c>
      <c r="F104" s="416"/>
      <c r="G104" s="416"/>
      <c r="H104" s="417"/>
      <c r="I104" s="408" t="s">
        <v>98</v>
      </c>
      <c r="J104" s="188" t="str">
        <f>IF(SUM(L104:BS104)=0,IF(COUNTIF(L104:BS104,"未確認")&gt;0,"未確認",IF(COUNTIF(L104:BS104,"~*")&gt;0,"*",SUM(L104:BS104))),SUM(L104:BS104))</f>
        <v>未確認</v>
      </c>
      <c r="K104" s="194" t="str">
        <f>IF(OR(COUNTIF(L104:BS104,"未確認")&gt;0,COUNTIF(L104:BS104,"~*")&gt;0),"※","")</f>
        <v>※</v>
      </c>
      <c r="L104" s="190">
        <v>8</v>
      </c>
      <c r="M104" s="241">
        <v>12</v>
      </c>
      <c r="N104" s="190">
        <v>10</v>
      </c>
      <c r="O104" s="190">
        <v>46</v>
      </c>
      <c r="P104" s="190">
        <v>51</v>
      </c>
      <c r="Q104" s="190">
        <v>52</v>
      </c>
      <c r="R104" s="190">
        <v>53</v>
      </c>
      <c r="S104" s="190">
        <v>50</v>
      </c>
      <c r="T104" s="190">
        <v>52</v>
      </c>
      <c r="U104" s="190">
        <v>53</v>
      </c>
      <c r="V104" s="190">
        <v>45</v>
      </c>
      <c r="W104" s="190">
        <v>52</v>
      </c>
      <c r="X104" s="190">
        <v>49</v>
      </c>
      <c r="Y104" s="190">
        <v>54</v>
      </c>
      <c r="Z104" s="190">
        <v>51</v>
      </c>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99</v>
      </c>
      <c r="B105" s="68"/>
      <c r="C105" s="390"/>
      <c r="D105" s="391"/>
      <c r="E105" s="403"/>
      <c r="F105" s="404"/>
      <c r="G105" s="424" t="s">
        <v>100</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v>0</v>
      </c>
      <c r="P105" s="190">
        <v>0</v>
      </c>
      <c r="Q105" s="190">
        <v>0</v>
      </c>
      <c r="R105" s="190">
        <v>0</v>
      </c>
      <c r="S105" s="190">
        <v>0</v>
      </c>
      <c r="T105" s="190">
        <v>0</v>
      </c>
      <c r="U105" s="190">
        <v>0</v>
      </c>
      <c r="V105" s="190">
        <v>0</v>
      </c>
      <c r="W105" s="190">
        <v>0</v>
      </c>
      <c r="X105" s="190">
        <v>0</v>
      </c>
      <c r="Y105" s="190">
        <v>0</v>
      </c>
      <c r="Z105" s="190">
        <v>0</v>
      </c>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95</v>
      </c>
      <c r="B106" s="68"/>
      <c r="C106" s="390"/>
      <c r="D106" s="391"/>
      <c r="E106" s="296" t="s">
        <v>101</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8</v>
      </c>
      <c r="M106" s="190">
        <v>11</v>
      </c>
      <c r="N106" s="190">
        <v>8</v>
      </c>
      <c r="O106" s="190">
        <v>44</v>
      </c>
      <c r="P106" s="190">
        <v>48</v>
      </c>
      <c r="Q106" s="190">
        <v>47</v>
      </c>
      <c r="R106" s="190">
        <v>50</v>
      </c>
      <c r="S106" s="190">
        <v>45</v>
      </c>
      <c r="T106" s="190">
        <v>47</v>
      </c>
      <c r="U106" s="190">
        <v>50</v>
      </c>
      <c r="V106" s="190">
        <v>36</v>
      </c>
      <c r="W106" s="190">
        <v>46</v>
      </c>
      <c r="X106" s="190">
        <v>36</v>
      </c>
      <c r="Y106" s="190">
        <v>50</v>
      </c>
      <c r="Z106" s="190">
        <v>47</v>
      </c>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95</v>
      </c>
      <c r="B107" s="68"/>
      <c r="C107" s="392"/>
      <c r="D107" s="393"/>
      <c r="E107" s="296" t="s">
        <v>102</v>
      </c>
      <c r="F107" s="297"/>
      <c r="G107" s="297"/>
      <c r="H107" s="298"/>
      <c r="I107" s="409"/>
      <c r="J107" s="188" t="str">
        <f>IF(SUM(L107:BS107)=0,IF(COUNTIF(L107:BS107,"未確認")&gt;0,"未確認",IF(COUNTIF(L107:BS107,"~*")&gt;0,"*",SUM(L107:BS107))),SUM(L107:BS107))</f>
        <v>未確認</v>
      </c>
      <c r="K107" s="194" t="str">
        <f t="shared" si="8"/>
        <v>※</v>
      </c>
      <c r="L107" s="190">
        <v>8</v>
      </c>
      <c r="M107" s="190">
        <v>12</v>
      </c>
      <c r="N107" s="190">
        <v>10</v>
      </c>
      <c r="O107" s="190">
        <v>46</v>
      </c>
      <c r="P107" s="190">
        <v>51</v>
      </c>
      <c r="Q107" s="190">
        <v>52</v>
      </c>
      <c r="R107" s="190">
        <v>53</v>
      </c>
      <c r="S107" s="190">
        <v>50</v>
      </c>
      <c r="T107" s="190">
        <v>52</v>
      </c>
      <c r="U107" s="190">
        <v>53</v>
      </c>
      <c r="V107" s="190">
        <v>45</v>
      </c>
      <c r="W107" s="190">
        <v>52</v>
      </c>
      <c r="X107" s="190">
        <v>49</v>
      </c>
      <c r="Y107" s="190">
        <v>54</v>
      </c>
      <c r="Z107" s="190">
        <v>51</v>
      </c>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103</v>
      </c>
      <c r="B108" s="68"/>
      <c r="C108" s="317" t="s">
        <v>104</v>
      </c>
      <c r="D108" s="319"/>
      <c r="E108" s="317" t="s">
        <v>97</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v>0</v>
      </c>
      <c r="O108" s="190">
        <v>0</v>
      </c>
      <c r="P108" s="190">
        <v>0</v>
      </c>
      <c r="Q108" s="190">
        <v>0</v>
      </c>
      <c r="R108" s="190">
        <v>0</v>
      </c>
      <c r="S108" s="190">
        <v>0</v>
      </c>
      <c r="T108" s="190">
        <v>0</v>
      </c>
      <c r="U108" s="190">
        <v>0</v>
      </c>
      <c r="V108" s="190">
        <v>0</v>
      </c>
      <c r="W108" s="190">
        <v>0</v>
      </c>
      <c r="X108" s="190">
        <v>0</v>
      </c>
      <c r="Y108" s="190">
        <v>0</v>
      </c>
      <c r="Z108" s="190">
        <v>0</v>
      </c>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105</v>
      </c>
      <c r="B109" s="68"/>
      <c r="C109" s="390"/>
      <c r="D109" s="391"/>
      <c r="E109" s="418"/>
      <c r="F109" s="419"/>
      <c r="G109" s="304" t="s">
        <v>106</v>
      </c>
      <c r="H109" s="306"/>
      <c r="I109" s="409"/>
      <c r="J109" s="188" t="str">
        <f t="shared" si="9"/>
        <v>未確認</v>
      </c>
      <c r="K109" s="194" t="str">
        <f t="shared" si="8"/>
        <v>※</v>
      </c>
      <c r="L109" s="190">
        <v>0</v>
      </c>
      <c r="M109" s="190">
        <v>0</v>
      </c>
      <c r="N109" s="190">
        <v>0</v>
      </c>
      <c r="O109" s="190">
        <v>0</v>
      </c>
      <c r="P109" s="190">
        <v>0</v>
      </c>
      <c r="Q109" s="190">
        <v>0</v>
      </c>
      <c r="R109" s="190">
        <v>0</v>
      </c>
      <c r="S109" s="190">
        <v>0</v>
      </c>
      <c r="T109" s="190">
        <v>0</v>
      </c>
      <c r="U109" s="190">
        <v>0</v>
      </c>
      <c r="V109" s="190">
        <v>0</v>
      </c>
      <c r="W109" s="190">
        <v>0</v>
      </c>
      <c r="X109" s="190">
        <v>0</v>
      </c>
      <c r="Y109" s="190">
        <v>0</v>
      </c>
      <c r="Z109" s="190">
        <v>0</v>
      </c>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107</v>
      </c>
      <c r="B110" s="68"/>
      <c r="C110" s="390"/>
      <c r="D110" s="391"/>
      <c r="E110" s="418"/>
      <c r="F110" s="404"/>
      <c r="G110" s="304" t="s">
        <v>108</v>
      </c>
      <c r="H110" s="306"/>
      <c r="I110" s="409"/>
      <c r="J110" s="188" t="str">
        <f t="shared" si="9"/>
        <v>未確認</v>
      </c>
      <c r="K110" s="194" t="str">
        <f t="shared" si="8"/>
        <v>※</v>
      </c>
      <c r="L110" s="190">
        <v>0</v>
      </c>
      <c r="M110" s="190">
        <v>0</v>
      </c>
      <c r="N110" s="190">
        <v>0</v>
      </c>
      <c r="O110" s="190">
        <v>0</v>
      </c>
      <c r="P110" s="190">
        <v>0</v>
      </c>
      <c r="Q110" s="190">
        <v>0</v>
      </c>
      <c r="R110" s="190">
        <v>0</v>
      </c>
      <c r="S110" s="190">
        <v>0</v>
      </c>
      <c r="T110" s="190">
        <v>0</v>
      </c>
      <c r="U110" s="190">
        <v>0</v>
      </c>
      <c r="V110" s="190">
        <v>0</v>
      </c>
      <c r="W110" s="190">
        <v>0</v>
      </c>
      <c r="X110" s="190">
        <v>0</v>
      </c>
      <c r="Y110" s="190">
        <v>0</v>
      </c>
      <c r="Z110" s="190">
        <v>0</v>
      </c>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103</v>
      </c>
      <c r="B111" s="68"/>
      <c r="C111" s="390"/>
      <c r="D111" s="391"/>
      <c r="E111" s="334" t="s">
        <v>101</v>
      </c>
      <c r="F111" s="335"/>
      <c r="G111" s="335"/>
      <c r="H111" s="336"/>
      <c r="I111" s="409"/>
      <c r="J111" s="188" t="str">
        <f t="shared" si="9"/>
        <v>未確認</v>
      </c>
      <c r="K111" s="194" t="str">
        <f t="shared" si="8"/>
        <v>※</v>
      </c>
      <c r="L111" s="190">
        <v>0</v>
      </c>
      <c r="M111" s="190">
        <v>0</v>
      </c>
      <c r="N111" s="190">
        <v>0</v>
      </c>
      <c r="O111" s="190">
        <v>0</v>
      </c>
      <c r="P111" s="190">
        <v>0</v>
      </c>
      <c r="Q111" s="190">
        <v>0</v>
      </c>
      <c r="R111" s="190">
        <v>0</v>
      </c>
      <c r="S111" s="190">
        <v>0</v>
      </c>
      <c r="T111" s="190">
        <v>0</v>
      </c>
      <c r="U111" s="190">
        <v>0</v>
      </c>
      <c r="V111" s="190">
        <v>0</v>
      </c>
      <c r="W111" s="190">
        <v>0</v>
      </c>
      <c r="X111" s="190">
        <v>0</v>
      </c>
      <c r="Y111" s="190">
        <v>0</v>
      </c>
      <c r="Z111" s="190">
        <v>0</v>
      </c>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105</v>
      </c>
      <c r="B112" s="68"/>
      <c r="C112" s="390"/>
      <c r="D112" s="391"/>
      <c r="E112" s="418"/>
      <c r="F112" s="419"/>
      <c r="G112" s="304" t="s">
        <v>106</v>
      </c>
      <c r="H112" s="306"/>
      <c r="I112" s="409"/>
      <c r="J112" s="188" t="str">
        <f t="shared" si="9"/>
        <v>未確認</v>
      </c>
      <c r="K112" s="194" t="str">
        <f t="shared" si="8"/>
        <v>※</v>
      </c>
      <c r="L112" s="190">
        <v>0</v>
      </c>
      <c r="M112" s="190">
        <v>0</v>
      </c>
      <c r="N112" s="190">
        <v>0</v>
      </c>
      <c r="O112" s="190">
        <v>0</v>
      </c>
      <c r="P112" s="190">
        <v>0</v>
      </c>
      <c r="Q112" s="190">
        <v>0</v>
      </c>
      <c r="R112" s="190">
        <v>0</v>
      </c>
      <c r="S112" s="190">
        <v>0</v>
      </c>
      <c r="T112" s="190">
        <v>0</v>
      </c>
      <c r="U112" s="190">
        <v>0</v>
      </c>
      <c r="V112" s="190">
        <v>0</v>
      </c>
      <c r="W112" s="190">
        <v>0</v>
      </c>
      <c r="X112" s="190">
        <v>0</v>
      </c>
      <c r="Y112" s="190">
        <v>0</v>
      </c>
      <c r="Z112" s="190">
        <v>0</v>
      </c>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107</v>
      </c>
      <c r="B113" s="68"/>
      <c r="C113" s="390"/>
      <c r="D113" s="391"/>
      <c r="E113" s="403"/>
      <c r="F113" s="404"/>
      <c r="G113" s="304" t="s">
        <v>108</v>
      </c>
      <c r="H113" s="306"/>
      <c r="I113" s="409"/>
      <c r="J113" s="188" t="str">
        <f t="shared" si="9"/>
        <v>未確認</v>
      </c>
      <c r="K113" s="194" t="str">
        <f t="shared" si="8"/>
        <v>※</v>
      </c>
      <c r="L113" s="190">
        <v>0</v>
      </c>
      <c r="M113" s="190">
        <v>0</v>
      </c>
      <c r="N113" s="190">
        <v>0</v>
      </c>
      <c r="O113" s="190">
        <v>0</v>
      </c>
      <c r="P113" s="190">
        <v>0</v>
      </c>
      <c r="Q113" s="190">
        <v>0</v>
      </c>
      <c r="R113" s="190">
        <v>0</v>
      </c>
      <c r="S113" s="190">
        <v>0</v>
      </c>
      <c r="T113" s="190">
        <v>0</v>
      </c>
      <c r="U113" s="190">
        <v>0</v>
      </c>
      <c r="V113" s="190">
        <v>0</v>
      </c>
      <c r="W113" s="190">
        <v>0</v>
      </c>
      <c r="X113" s="190">
        <v>0</v>
      </c>
      <c r="Y113" s="190">
        <v>0</v>
      </c>
      <c r="Z113" s="190">
        <v>0</v>
      </c>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103</v>
      </c>
      <c r="B114" s="68"/>
      <c r="C114" s="390"/>
      <c r="D114" s="391"/>
      <c r="E114" s="334" t="s">
        <v>102</v>
      </c>
      <c r="F114" s="335"/>
      <c r="G114" s="335"/>
      <c r="H114" s="336"/>
      <c r="I114" s="409"/>
      <c r="J114" s="188" t="str">
        <f t="shared" si="9"/>
        <v>未確認</v>
      </c>
      <c r="K114" s="194" t="str">
        <f t="shared" si="8"/>
        <v>※</v>
      </c>
      <c r="L114" s="190">
        <v>0</v>
      </c>
      <c r="M114" s="190">
        <v>0</v>
      </c>
      <c r="N114" s="190">
        <v>0</v>
      </c>
      <c r="O114" s="190">
        <v>0</v>
      </c>
      <c r="P114" s="190">
        <v>0</v>
      </c>
      <c r="Q114" s="190">
        <v>0</v>
      </c>
      <c r="R114" s="190">
        <v>0</v>
      </c>
      <c r="S114" s="190">
        <v>0</v>
      </c>
      <c r="T114" s="190">
        <v>0</v>
      </c>
      <c r="U114" s="190">
        <v>0</v>
      </c>
      <c r="V114" s="190">
        <v>0</v>
      </c>
      <c r="W114" s="190">
        <v>0</v>
      </c>
      <c r="X114" s="190">
        <v>0</v>
      </c>
      <c r="Y114" s="190">
        <v>0</v>
      </c>
      <c r="Z114" s="190">
        <v>0</v>
      </c>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105</v>
      </c>
      <c r="B115" s="68"/>
      <c r="C115" s="390"/>
      <c r="D115" s="391"/>
      <c r="E115" s="422"/>
      <c r="F115" s="423"/>
      <c r="G115" s="296" t="s">
        <v>106</v>
      </c>
      <c r="H115" s="298"/>
      <c r="I115" s="409"/>
      <c r="J115" s="188" t="str">
        <f t="shared" si="9"/>
        <v>未確認</v>
      </c>
      <c r="K115" s="194" t="str">
        <f t="shared" si="8"/>
        <v>※</v>
      </c>
      <c r="L115" s="190">
        <v>0</v>
      </c>
      <c r="M115" s="190">
        <v>0</v>
      </c>
      <c r="N115" s="190">
        <v>0</v>
      </c>
      <c r="O115" s="190">
        <v>0</v>
      </c>
      <c r="P115" s="190">
        <v>0</v>
      </c>
      <c r="Q115" s="190">
        <v>0</v>
      </c>
      <c r="R115" s="190">
        <v>0</v>
      </c>
      <c r="S115" s="190">
        <v>0</v>
      </c>
      <c r="T115" s="190">
        <v>0</v>
      </c>
      <c r="U115" s="190">
        <v>0</v>
      </c>
      <c r="V115" s="190">
        <v>0</v>
      </c>
      <c r="W115" s="190">
        <v>0</v>
      </c>
      <c r="X115" s="190">
        <v>0</v>
      </c>
      <c r="Y115" s="190">
        <v>0</v>
      </c>
      <c r="Z115" s="190">
        <v>0</v>
      </c>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107</v>
      </c>
      <c r="B116" s="68"/>
      <c r="C116" s="392"/>
      <c r="D116" s="393"/>
      <c r="E116" s="405"/>
      <c r="F116" s="406"/>
      <c r="G116" s="296" t="s">
        <v>108</v>
      </c>
      <c r="H116" s="298"/>
      <c r="I116" s="409"/>
      <c r="J116" s="188" t="str">
        <f t="shared" si="9"/>
        <v>未確認</v>
      </c>
      <c r="K116" s="194" t="str">
        <f t="shared" si="8"/>
        <v>※</v>
      </c>
      <c r="L116" s="190">
        <v>0</v>
      </c>
      <c r="M116" s="190">
        <v>0</v>
      </c>
      <c r="N116" s="190">
        <v>0</v>
      </c>
      <c r="O116" s="190">
        <v>0</v>
      </c>
      <c r="P116" s="190">
        <v>0</v>
      </c>
      <c r="Q116" s="190">
        <v>0</v>
      </c>
      <c r="R116" s="190">
        <v>0</v>
      </c>
      <c r="S116" s="190">
        <v>0</v>
      </c>
      <c r="T116" s="190">
        <v>0</v>
      </c>
      <c r="U116" s="190">
        <v>0</v>
      </c>
      <c r="V116" s="190">
        <v>0</v>
      </c>
      <c r="W116" s="190">
        <v>0</v>
      </c>
      <c r="X116" s="190">
        <v>0</v>
      </c>
      <c r="Y116" s="190">
        <v>0</v>
      </c>
      <c r="Z116" s="190">
        <v>0</v>
      </c>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109</v>
      </c>
      <c r="B117" s="68"/>
      <c r="C117" s="301" t="s">
        <v>110</v>
      </c>
      <c r="D117" s="302"/>
      <c r="E117" s="302"/>
      <c r="F117" s="302"/>
      <c r="G117" s="302"/>
      <c r="H117" s="303"/>
      <c r="I117" s="410"/>
      <c r="J117" s="69"/>
      <c r="K117" s="70" t="s">
        <v>111</v>
      </c>
      <c r="L117" s="189" t="s">
        <v>25</v>
      </c>
      <c r="M117" s="189" t="s">
        <v>25</v>
      </c>
      <c r="N117" s="189" t="s">
        <v>25</v>
      </c>
      <c r="O117" s="189" t="s">
        <v>25</v>
      </c>
      <c r="P117" s="189" t="s">
        <v>25</v>
      </c>
      <c r="Q117" s="189" t="s">
        <v>25</v>
      </c>
      <c r="R117" s="189" t="s">
        <v>25</v>
      </c>
      <c r="S117" s="189" t="s">
        <v>25</v>
      </c>
      <c r="T117" s="189" t="s">
        <v>25</v>
      </c>
      <c r="U117" s="189" t="s">
        <v>25</v>
      </c>
      <c r="V117" s="189" t="s">
        <v>25</v>
      </c>
      <c r="W117" s="189" t="s">
        <v>25</v>
      </c>
      <c r="X117" s="189" t="s">
        <v>25</v>
      </c>
      <c r="Y117" s="189" t="s">
        <v>25</v>
      </c>
      <c r="Z117" s="189" t="s">
        <v>25</v>
      </c>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112</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88</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89</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113</v>
      </c>
      <c r="B125" s="1"/>
      <c r="C125" s="317" t="s">
        <v>114</v>
      </c>
      <c r="D125" s="318"/>
      <c r="E125" s="318"/>
      <c r="F125" s="318"/>
      <c r="G125" s="318"/>
      <c r="H125" s="319"/>
      <c r="I125" s="327" t="s">
        <v>115</v>
      </c>
      <c r="J125" s="78"/>
      <c r="K125" s="79"/>
      <c r="L125" s="245" t="s">
        <v>116</v>
      </c>
      <c r="M125" s="245" t="s">
        <v>116</v>
      </c>
      <c r="N125" s="245" t="s">
        <v>116</v>
      </c>
      <c r="O125" s="245" t="s">
        <v>116</v>
      </c>
      <c r="P125" s="245" t="s">
        <v>116</v>
      </c>
      <c r="Q125" s="245" t="s">
        <v>116</v>
      </c>
      <c r="R125" s="245" t="s">
        <v>116</v>
      </c>
      <c r="S125" s="245" t="s">
        <v>116</v>
      </c>
      <c r="T125" s="245" t="s">
        <v>116</v>
      </c>
      <c r="U125" s="245" t="s">
        <v>116</v>
      </c>
      <c r="V125" s="245" t="s">
        <v>116</v>
      </c>
      <c r="W125" s="245" t="s">
        <v>116</v>
      </c>
      <c r="X125" s="245" t="s">
        <v>116</v>
      </c>
      <c r="Y125" s="245" t="s">
        <v>116</v>
      </c>
      <c r="Z125" s="245" t="s">
        <v>116</v>
      </c>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117</v>
      </c>
      <c r="B126" s="1"/>
      <c r="C126" s="217"/>
      <c r="D126" s="218"/>
      <c r="E126" s="317" t="s">
        <v>118</v>
      </c>
      <c r="F126" s="318"/>
      <c r="G126" s="318"/>
      <c r="H126" s="319"/>
      <c r="I126" s="342"/>
      <c r="J126" s="81"/>
      <c r="K126" s="82"/>
      <c r="L126" s="245" t="s">
        <v>119</v>
      </c>
      <c r="M126" s="245" t="s">
        <v>119</v>
      </c>
      <c r="N126" s="245" t="s">
        <v>120</v>
      </c>
      <c r="O126" s="245" t="s">
        <v>121</v>
      </c>
      <c r="P126" s="245" t="s">
        <v>122</v>
      </c>
      <c r="Q126" s="245" t="s">
        <v>122</v>
      </c>
      <c r="R126" s="245" t="s">
        <v>123</v>
      </c>
      <c r="S126" s="245" t="s">
        <v>124</v>
      </c>
      <c r="T126" s="245" t="s">
        <v>125</v>
      </c>
      <c r="U126" s="245" t="s">
        <v>121</v>
      </c>
      <c r="V126" s="245" t="s">
        <v>126</v>
      </c>
      <c r="W126" s="245" t="s">
        <v>127</v>
      </c>
      <c r="X126" s="245" t="s">
        <v>128</v>
      </c>
      <c r="Y126" s="245" t="s">
        <v>123</v>
      </c>
      <c r="Z126" s="245" t="s">
        <v>124</v>
      </c>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129</v>
      </c>
      <c r="B127" s="1"/>
      <c r="C127" s="217"/>
      <c r="D127" s="218"/>
      <c r="E127" s="390"/>
      <c r="F127" s="407"/>
      <c r="G127" s="407"/>
      <c r="H127" s="391"/>
      <c r="I127" s="342"/>
      <c r="J127" s="81"/>
      <c r="K127" s="82"/>
      <c r="L127" s="245" t="s">
        <v>121</v>
      </c>
      <c r="M127" s="245" t="s">
        <v>121</v>
      </c>
      <c r="N127" s="245" t="s">
        <v>125</v>
      </c>
      <c r="O127" s="245" t="s">
        <v>130</v>
      </c>
      <c r="P127" s="245" t="s">
        <v>131</v>
      </c>
      <c r="Q127" s="245" t="s">
        <v>127</v>
      </c>
      <c r="R127" s="245" t="s">
        <v>120</v>
      </c>
      <c r="S127" s="245" t="s">
        <v>121</v>
      </c>
      <c r="T127" s="245" t="s">
        <v>132</v>
      </c>
      <c r="U127" s="245" t="s">
        <v>119</v>
      </c>
      <c r="V127" s="245" t="s">
        <v>123</v>
      </c>
      <c r="W127" s="245" t="s">
        <v>133</v>
      </c>
      <c r="X127" s="245" t="s">
        <v>134</v>
      </c>
      <c r="Y127" s="245" t="s">
        <v>120</v>
      </c>
      <c r="Z127" s="245" t="s">
        <v>135</v>
      </c>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136</v>
      </c>
      <c r="B128" s="1"/>
      <c r="C128" s="212"/>
      <c r="D128" s="213"/>
      <c r="E128" s="392"/>
      <c r="F128" s="396"/>
      <c r="G128" s="396"/>
      <c r="H128" s="393"/>
      <c r="I128" s="343"/>
      <c r="J128" s="83"/>
      <c r="K128" s="84"/>
      <c r="L128" s="245" t="s">
        <v>25</v>
      </c>
      <c r="M128" s="245" t="s">
        <v>124</v>
      </c>
      <c r="N128" s="245" t="s">
        <v>122</v>
      </c>
      <c r="O128" s="245" t="s">
        <v>132</v>
      </c>
      <c r="P128" s="245" t="s">
        <v>121</v>
      </c>
      <c r="Q128" s="245" t="s">
        <v>137</v>
      </c>
      <c r="R128" s="245" t="s">
        <v>25</v>
      </c>
      <c r="S128" s="245" t="s">
        <v>120</v>
      </c>
      <c r="T128" s="245" t="s">
        <v>138</v>
      </c>
      <c r="U128" s="245" t="s">
        <v>120</v>
      </c>
      <c r="V128" s="245" t="s">
        <v>130</v>
      </c>
      <c r="W128" s="245" t="s">
        <v>139</v>
      </c>
      <c r="X128" s="245" t="s">
        <v>120</v>
      </c>
      <c r="Y128" s="245" t="s">
        <v>121</v>
      </c>
      <c r="Z128" s="245" t="s">
        <v>140</v>
      </c>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141</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88</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89</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142</v>
      </c>
      <c r="B136" s="1"/>
      <c r="C136" s="317" t="s">
        <v>143</v>
      </c>
      <c r="D136" s="318"/>
      <c r="E136" s="318"/>
      <c r="F136" s="318"/>
      <c r="G136" s="318"/>
      <c r="H136" s="319"/>
      <c r="I136" s="326" t="s">
        <v>144</v>
      </c>
      <c r="J136" s="87"/>
      <c r="K136" s="79"/>
      <c r="L136" s="80" t="s">
        <v>145</v>
      </c>
      <c r="M136" s="245" t="s">
        <v>146</v>
      </c>
      <c r="N136" s="245" t="s">
        <v>145</v>
      </c>
      <c r="O136" s="245" t="s">
        <v>147</v>
      </c>
      <c r="P136" s="245" t="s">
        <v>147</v>
      </c>
      <c r="Q136" s="245" t="s">
        <v>147</v>
      </c>
      <c r="R136" s="245" t="s">
        <v>147</v>
      </c>
      <c r="S136" s="245" t="s">
        <v>147</v>
      </c>
      <c r="T136" s="245" t="s">
        <v>147</v>
      </c>
      <c r="U136" s="245" t="s">
        <v>147</v>
      </c>
      <c r="V136" s="245" t="s">
        <v>147</v>
      </c>
      <c r="W136" s="245" t="s">
        <v>147</v>
      </c>
      <c r="X136" s="245" t="s">
        <v>147</v>
      </c>
      <c r="Y136" s="245" t="s">
        <v>147</v>
      </c>
      <c r="Z136" s="245" t="s">
        <v>147</v>
      </c>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142</v>
      </c>
      <c r="B137" s="68"/>
      <c r="C137" s="217"/>
      <c r="D137" s="218"/>
      <c r="E137" s="304" t="s">
        <v>148</v>
      </c>
      <c r="F137" s="305"/>
      <c r="G137" s="305"/>
      <c r="H137" s="306"/>
      <c r="I137" s="326"/>
      <c r="J137" s="81"/>
      <c r="K137" s="82"/>
      <c r="L137" s="80">
        <v>8</v>
      </c>
      <c r="M137" s="245">
        <v>12</v>
      </c>
      <c r="N137" s="245">
        <v>10</v>
      </c>
      <c r="O137" s="245">
        <v>46</v>
      </c>
      <c r="P137" s="245">
        <v>51</v>
      </c>
      <c r="Q137" s="245">
        <v>52</v>
      </c>
      <c r="R137" s="245">
        <v>53</v>
      </c>
      <c r="S137" s="245">
        <v>50</v>
      </c>
      <c r="T137" s="245">
        <v>52</v>
      </c>
      <c r="U137" s="245">
        <v>53</v>
      </c>
      <c r="V137" s="245">
        <v>45</v>
      </c>
      <c r="W137" s="245">
        <v>52</v>
      </c>
      <c r="X137" s="245">
        <v>49</v>
      </c>
      <c r="Y137" s="245">
        <v>54</v>
      </c>
      <c r="Z137" s="245">
        <v>51</v>
      </c>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149</v>
      </c>
      <c r="B138" s="68"/>
      <c r="C138" s="317" t="s">
        <v>150</v>
      </c>
      <c r="D138" s="318"/>
      <c r="E138" s="318"/>
      <c r="F138" s="318"/>
      <c r="G138" s="318"/>
      <c r="H138" s="319"/>
      <c r="I138" s="326"/>
      <c r="J138" s="81"/>
      <c r="K138" s="82"/>
      <c r="L138" s="80" t="s">
        <v>25</v>
      </c>
      <c r="M138" s="245" t="s">
        <v>25</v>
      </c>
      <c r="N138" s="245" t="s">
        <v>25</v>
      </c>
      <c r="O138" s="245" t="s">
        <v>25</v>
      </c>
      <c r="P138" s="245" t="s">
        <v>25</v>
      </c>
      <c r="Q138" s="245" t="s">
        <v>25</v>
      </c>
      <c r="R138" s="245" t="s">
        <v>25</v>
      </c>
      <c r="S138" s="245" t="s">
        <v>25</v>
      </c>
      <c r="T138" s="245" t="s">
        <v>25</v>
      </c>
      <c r="U138" s="245" t="s">
        <v>25</v>
      </c>
      <c r="V138" s="245" t="s">
        <v>25</v>
      </c>
      <c r="W138" s="245" t="s">
        <v>25</v>
      </c>
      <c r="X138" s="245" t="s">
        <v>25</v>
      </c>
      <c r="Y138" s="245" t="s">
        <v>25</v>
      </c>
      <c r="Z138" s="245" t="s">
        <v>25</v>
      </c>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149</v>
      </c>
      <c r="B139" s="68"/>
      <c r="C139" s="88"/>
      <c r="D139" s="89"/>
      <c r="E139" s="304" t="s">
        <v>148</v>
      </c>
      <c r="F139" s="305"/>
      <c r="G139" s="305"/>
      <c r="H139" s="306"/>
      <c r="I139" s="326"/>
      <c r="J139" s="81"/>
      <c r="K139" s="82"/>
      <c r="L139" s="80">
        <v>0</v>
      </c>
      <c r="M139" s="245">
        <v>0</v>
      </c>
      <c r="N139" s="245">
        <v>0</v>
      </c>
      <c r="O139" s="245">
        <v>0</v>
      </c>
      <c r="P139" s="245">
        <v>0</v>
      </c>
      <c r="Q139" s="245">
        <v>0</v>
      </c>
      <c r="R139" s="245">
        <v>0</v>
      </c>
      <c r="S139" s="245">
        <v>0</v>
      </c>
      <c r="T139" s="245">
        <v>0</v>
      </c>
      <c r="U139" s="245">
        <v>0</v>
      </c>
      <c r="V139" s="245">
        <v>0</v>
      </c>
      <c r="W139" s="245">
        <v>0</v>
      </c>
      <c r="X139" s="245">
        <v>0</v>
      </c>
      <c r="Y139" s="245">
        <v>0</v>
      </c>
      <c r="Z139" s="245">
        <v>0</v>
      </c>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151</v>
      </c>
      <c r="B140" s="68"/>
      <c r="C140" s="317" t="s">
        <v>150</v>
      </c>
      <c r="D140" s="318"/>
      <c r="E140" s="318"/>
      <c r="F140" s="318"/>
      <c r="G140" s="318"/>
      <c r="H140" s="319"/>
      <c r="I140" s="326"/>
      <c r="J140" s="81"/>
      <c r="K140" s="82"/>
      <c r="L140" s="80" t="s">
        <v>25</v>
      </c>
      <c r="M140" s="245" t="s">
        <v>25</v>
      </c>
      <c r="N140" s="245" t="s">
        <v>25</v>
      </c>
      <c r="O140" s="245" t="s">
        <v>25</v>
      </c>
      <c r="P140" s="245" t="s">
        <v>25</v>
      </c>
      <c r="Q140" s="245" t="s">
        <v>25</v>
      </c>
      <c r="R140" s="245" t="s">
        <v>25</v>
      </c>
      <c r="S140" s="245" t="s">
        <v>25</v>
      </c>
      <c r="T140" s="245" t="s">
        <v>25</v>
      </c>
      <c r="U140" s="245" t="s">
        <v>25</v>
      </c>
      <c r="V140" s="245" t="s">
        <v>25</v>
      </c>
      <c r="W140" s="245" t="s">
        <v>25</v>
      </c>
      <c r="X140" s="245" t="s">
        <v>25</v>
      </c>
      <c r="Y140" s="245" t="s">
        <v>25</v>
      </c>
      <c r="Z140" s="245" t="s">
        <v>25</v>
      </c>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151</v>
      </c>
      <c r="B141" s="68"/>
      <c r="C141" s="90"/>
      <c r="D141" s="91"/>
      <c r="E141" s="304" t="s">
        <v>148</v>
      </c>
      <c r="F141" s="305"/>
      <c r="G141" s="305"/>
      <c r="H141" s="306"/>
      <c r="I141" s="326"/>
      <c r="J141" s="81"/>
      <c r="K141" s="82"/>
      <c r="L141" s="80">
        <v>0</v>
      </c>
      <c r="M141" s="245">
        <v>0</v>
      </c>
      <c r="N141" s="245">
        <v>0</v>
      </c>
      <c r="O141" s="245">
        <v>0</v>
      </c>
      <c r="P141" s="245">
        <v>0</v>
      </c>
      <c r="Q141" s="245">
        <v>0</v>
      </c>
      <c r="R141" s="245">
        <v>0</v>
      </c>
      <c r="S141" s="245">
        <v>0</v>
      </c>
      <c r="T141" s="245">
        <v>0</v>
      </c>
      <c r="U141" s="245">
        <v>0</v>
      </c>
      <c r="V141" s="245">
        <v>0</v>
      </c>
      <c r="W141" s="245">
        <v>0</v>
      </c>
      <c r="X141" s="245">
        <v>0</v>
      </c>
      <c r="Y141" s="245">
        <v>0</v>
      </c>
      <c r="Z141" s="245">
        <v>0</v>
      </c>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152</v>
      </c>
      <c r="B142" s="68"/>
      <c r="C142" s="296" t="s">
        <v>153</v>
      </c>
      <c r="D142" s="297"/>
      <c r="E142" s="297"/>
      <c r="F142" s="297"/>
      <c r="G142" s="297"/>
      <c r="H142" s="298"/>
      <c r="I142" s="326"/>
      <c r="J142" s="83"/>
      <c r="K142" s="84"/>
      <c r="L142" s="80">
        <v>0</v>
      </c>
      <c r="M142" s="245">
        <v>0</v>
      </c>
      <c r="N142" s="245">
        <v>0</v>
      </c>
      <c r="O142" s="245">
        <v>0</v>
      </c>
      <c r="P142" s="245">
        <v>0</v>
      </c>
      <c r="Q142" s="245">
        <v>0</v>
      </c>
      <c r="R142" s="245">
        <v>0</v>
      </c>
      <c r="S142" s="245">
        <v>0</v>
      </c>
      <c r="T142" s="245">
        <v>0</v>
      </c>
      <c r="U142" s="245">
        <v>0</v>
      </c>
      <c r="V142" s="245">
        <v>0</v>
      </c>
      <c r="W142" s="245">
        <v>0</v>
      </c>
      <c r="X142" s="245">
        <v>0</v>
      </c>
      <c r="Y142" s="245">
        <v>0</v>
      </c>
      <c r="Z142" s="245">
        <v>0</v>
      </c>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154</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88</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89</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155</v>
      </c>
      <c r="B150" s="1"/>
      <c r="C150" s="304" t="s">
        <v>154</v>
      </c>
      <c r="D150" s="305"/>
      <c r="E150" s="305"/>
      <c r="F150" s="305"/>
      <c r="G150" s="305"/>
      <c r="H150" s="306"/>
      <c r="I150" s="98" t="s">
        <v>156</v>
      </c>
      <c r="J150" s="259" t="s">
        <v>157</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158</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88</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159</v>
      </c>
      <c r="B157" s="1"/>
      <c r="C157" s="3"/>
      <c r="D157" s="3"/>
      <c r="F157" s="3"/>
      <c r="G157" s="3"/>
      <c r="H157" s="210"/>
      <c r="I157" s="56" t="s">
        <v>89</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160</v>
      </c>
      <c r="B158" s="96"/>
      <c r="C158" s="304" t="s">
        <v>161</v>
      </c>
      <c r="D158" s="305"/>
      <c r="E158" s="305"/>
      <c r="F158" s="305"/>
      <c r="G158" s="305"/>
      <c r="H158" s="306"/>
      <c r="I158" s="400" t="s">
        <v>162</v>
      </c>
      <c r="J158" s="191" t="s">
        <v>163</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164</v>
      </c>
      <c r="B159" s="96"/>
      <c r="C159" s="304" t="s">
        <v>165</v>
      </c>
      <c r="D159" s="305"/>
      <c r="E159" s="305"/>
      <c r="F159" s="305"/>
      <c r="G159" s="305"/>
      <c r="H159" s="306"/>
      <c r="I159" s="401"/>
      <c r="J159" s="191" t="s">
        <v>163</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166</v>
      </c>
      <c r="B160" s="96"/>
      <c r="C160" s="304" t="s">
        <v>167</v>
      </c>
      <c r="D160" s="305"/>
      <c r="E160" s="305"/>
      <c r="F160" s="305"/>
      <c r="G160" s="305"/>
      <c r="H160" s="306"/>
      <c r="I160" s="402"/>
      <c r="J160" s="191" t="s">
        <v>168</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169</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88</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89</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170</v>
      </c>
      <c r="B168" s="96"/>
      <c r="C168" s="304" t="s">
        <v>171</v>
      </c>
      <c r="D168" s="305"/>
      <c r="E168" s="305"/>
      <c r="F168" s="305"/>
      <c r="G168" s="305"/>
      <c r="H168" s="306"/>
      <c r="I168" s="209" t="s">
        <v>172</v>
      </c>
      <c r="J168" s="191" t="s">
        <v>168</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173</v>
      </c>
      <c r="B169" s="96"/>
      <c r="C169" s="304" t="s">
        <v>174</v>
      </c>
      <c r="D169" s="305"/>
      <c r="E169" s="305"/>
      <c r="F169" s="305"/>
      <c r="G169" s="305"/>
      <c r="H169" s="306"/>
      <c r="I169" s="100" t="s">
        <v>175</v>
      </c>
      <c r="J169" s="191" t="s">
        <v>163</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176</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88</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89</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177</v>
      </c>
      <c r="B177" s="96"/>
      <c r="C177" s="304" t="s">
        <v>178</v>
      </c>
      <c r="D177" s="305"/>
      <c r="E177" s="305"/>
      <c r="F177" s="305"/>
      <c r="G177" s="305"/>
      <c r="H177" s="306"/>
      <c r="I177" s="103" t="s">
        <v>179</v>
      </c>
      <c r="J177" s="191" t="s">
        <v>180</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181</v>
      </c>
      <c r="D178" s="297"/>
      <c r="E178" s="297"/>
      <c r="F178" s="297"/>
      <c r="G178" s="297"/>
      <c r="H178" s="298"/>
      <c r="I178" s="103" t="s">
        <v>182</v>
      </c>
      <c r="J178" s="191" t="s">
        <v>163</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183</v>
      </c>
      <c r="D179" s="297"/>
      <c r="E179" s="297"/>
      <c r="F179" s="297"/>
      <c r="G179" s="297"/>
      <c r="H179" s="298"/>
      <c r="I179" s="103" t="s">
        <v>184</v>
      </c>
      <c r="J179" s="191" t="s">
        <v>168</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185</v>
      </c>
      <c r="B180" s="96"/>
      <c r="C180" s="304" t="s">
        <v>186</v>
      </c>
      <c r="D180" s="305"/>
      <c r="E180" s="305"/>
      <c r="F180" s="305"/>
      <c r="G180" s="305"/>
      <c r="H180" s="306"/>
      <c r="I180" s="103" t="s">
        <v>187</v>
      </c>
      <c r="J180" s="191" t="s">
        <v>168</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188</v>
      </c>
      <c r="B181" s="96"/>
      <c r="C181" s="304" t="s">
        <v>189</v>
      </c>
      <c r="D181" s="305"/>
      <c r="E181" s="305"/>
      <c r="F181" s="305"/>
      <c r="G181" s="305"/>
      <c r="H181" s="306"/>
      <c r="I181" s="103" t="s">
        <v>190</v>
      </c>
      <c r="J181" s="191" t="s">
        <v>168</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191</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88</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89</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192</v>
      </c>
      <c r="B189" s="68"/>
      <c r="C189" s="374" t="s">
        <v>193</v>
      </c>
      <c r="D189" s="399"/>
      <c r="E189" s="399"/>
      <c r="F189" s="399"/>
      <c r="G189" s="374" t="s">
        <v>194</v>
      </c>
      <c r="H189" s="374"/>
      <c r="I189" s="293" t="s">
        <v>195</v>
      </c>
      <c r="J189" s="196">
        <v>208</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192</v>
      </c>
      <c r="B190" s="68"/>
      <c r="C190" s="399"/>
      <c r="D190" s="399"/>
      <c r="E190" s="399"/>
      <c r="F190" s="399"/>
      <c r="G190" s="374" t="s">
        <v>196</v>
      </c>
      <c r="H190" s="374"/>
      <c r="I190" s="294"/>
      <c r="J190" s="197">
        <v>0</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197</v>
      </c>
      <c r="B191" s="68"/>
      <c r="C191" s="374" t="s">
        <v>198</v>
      </c>
      <c r="D191" s="399"/>
      <c r="E191" s="399"/>
      <c r="F191" s="399"/>
      <c r="G191" s="374" t="s">
        <v>194</v>
      </c>
      <c r="H191" s="374"/>
      <c r="I191" s="294"/>
      <c r="J191" s="196">
        <v>3</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197</v>
      </c>
      <c r="B192" s="68"/>
      <c r="C192" s="399"/>
      <c r="D192" s="399"/>
      <c r="E192" s="399"/>
      <c r="F192" s="399"/>
      <c r="G192" s="374" t="s">
        <v>196</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199</v>
      </c>
      <c r="B193" s="97"/>
      <c r="C193" s="374" t="s">
        <v>200</v>
      </c>
      <c r="D193" s="374"/>
      <c r="E193" s="374"/>
      <c r="F193" s="374"/>
      <c r="G193" s="374" t="s">
        <v>194</v>
      </c>
      <c r="H193" s="374"/>
      <c r="I193" s="294"/>
      <c r="J193" s="196">
        <f ref="J193:J208" t="shared" si="31">IF(SUM(L193:BS193)=0,IF(COUNTIF(L193:BS193,"未確認")&gt;0,"未確認",IF(COUNTIF(L193:BS193,"~*")&gt;0,"*",SUM(L193:BS193))),SUM(L193:BS193))</f>
        <v>0</v>
      </c>
      <c r="K193" s="194" t="str">
        <f t="shared" si="30"/>
      </c>
      <c r="L193" s="108">
        <v>38</v>
      </c>
      <c r="M193" s="247">
        <v>33</v>
      </c>
      <c r="N193" s="247">
        <v>56</v>
      </c>
      <c r="O193" s="247">
        <v>34</v>
      </c>
      <c r="P193" s="247">
        <v>33</v>
      </c>
      <c r="Q193" s="247">
        <v>29</v>
      </c>
      <c r="R193" s="247">
        <v>31</v>
      </c>
      <c r="S193" s="247">
        <v>34</v>
      </c>
      <c r="T193" s="247">
        <v>36</v>
      </c>
      <c r="U193" s="247">
        <v>34</v>
      </c>
      <c r="V193" s="247">
        <v>3</v>
      </c>
      <c r="W193" s="247">
        <v>35</v>
      </c>
      <c r="X193" s="247">
        <v>31</v>
      </c>
      <c r="Y193" s="247">
        <v>32</v>
      </c>
      <c r="Z193" s="247">
        <v>31</v>
      </c>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199</v>
      </c>
      <c r="B194" s="97"/>
      <c r="C194" s="374"/>
      <c r="D194" s="374"/>
      <c r="E194" s="374"/>
      <c r="F194" s="374"/>
      <c r="G194" s="374" t="s">
        <v>196</v>
      </c>
      <c r="H194" s="374"/>
      <c r="I194" s="294"/>
      <c r="J194" s="197">
        <f t="shared" si="31"/>
        <v>0</v>
      </c>
      <c r="K194" s="194" t="str">
        <f t="shared" si="30"/>
      </c>
      <c r="L194" s="109">
        <v>0.8</v>
      </c>
      <c r="M194" s="246">
        <v>0</v>
      </c>
      <c r="N194" s="246">
        <v>1.3</v>
      </c>
      <c r="O194" s="246">
        <v>0</v>
      </c>
      <c r="P194" s="246">
        <v>0</v>
      </c>
      <c r="Q194" s="246">
        <v>0</v>
      </c>
      <c r="R194" s="246">
        <v>0</v>
      </c>
      <c r="S194" s="246">
        <v>0</v>
      </c>
      <c r="T194" s="246">
        <v>0</v>
      </c>
      <c r="U194" s="246">
        <v>0</v>
      </c>
      <c r="V194" s="246">
        <v>0</v>
      </c>
      <c r="W194" s="246">
        <v>0.7</v>
      </c>
      <c r="X194" s="246">
        <v>0</v>
      </c>
      <c r="Y194" s="246">
        <v>0</v>
      </c>
      <c r="Z194" s="246">
        <v>0</v>
      </c>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201</v>
      </c>
      <c r="B195" s="97"/>
      <c r="C195" s="374" t="s">
        <v>202</v>
      </c>
      <c r="D195" s="375"/>
      <c r="E195" s="375"/>
      <c r="F195" s="375"/>
      <c r="G195" s="374" t="s">
        <v>194</v>
      </c>
      <c r="H195" s="374"/>
      <c r="I195" s="294"/>
      <c r="J195" s="196">
        <f t="shared" si="31"/>
        <v>0</v>
      </c>
      <c r="K195" s="194" t="str">
        <f t="shared" si="30"/>
      </c>
      <c r="L195" s="108">
        <v>0</v>
      </c>
      <c r="M195" s="247">
        <v>0</v>
      </c>
      <c r="N195" s="247">
        <v>0</v>
      </c>
      <c r="O195" s="247">
        <v>0</v>
      </c>
      <c r="P195" s="247">
        <v>0</v>
      </c>
      <c r="Q195" s="247">
        <v>0</v>
      </c>
      <c r="R195" s="247">
        <v>0</v>
      </c>
      <c r="S195" s="247">
        <v>0</v>
      </c>
      <c r="T195" s="247">
        <v>0</v>
      </c>
      <c r="U195" s="247">
        <v>0</v>
      </c>
      <c r="V195" s="247">
        <v>0</v>
      </c>
      <c r="W195" s="247">
        <v>0</v>
      </c>
      <c r="X195" s="247">
        <v>0</v>
      </c>
      <c r="Y195" s="247">
        <v>0</v>
      </c>
      <c r="Z195" s="247">
        <v>0</v>
      </c>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201</v>
      </c>
      <c r="B196" s="97"/>
      <c r="C196" s="375"/>
      <c r="D196" s="375"/>
      <c r="E196" s="375"/>
      <c r="F196" s="375"/>
      <c r="G196" s="374" t="s">
        <v>196</v>
      </c>
      <c r="H196" s="374"/>
      <c r="I196" s="294"/>
      <c r="J196" s="197">
        <f t="shared" si="31"/>
        <v>0</v>
      </c>
      <c r="K196" s="194" t="str">
        <f t="shared" si="30"/>
      </c>
      <c r="L196" s="109">
        <v>0</v>
      </c>
      <c r="M196" s="246">
        <v>0</v>
      </c>
      <c r="N196" s="246">
        <v>0</v>
      </c>
      <c r="O196" s="246">
        <v>0</v>
      </c>
      <c r="P196" s="246">
        <v>0</v>
      </c>
      <c r="Q196" s="246">
        <v>0</v>
      </c>
      <c r="R196" s="246">
        <v>0</v>
      </c>
      <c r="S196" s="246">
        <v>0</v>
      </c>
      <c r="T196" s="246">
        <v>0</v>
      </c>
      <c r="U196" s="246">
        <v>0</v>
      </c>
      <c r="V196" s="246">
        <v>0</v>
      </c>
      <c r="W196" s="246">
        <v>0</v>
      </c>
      <c r="X196" s="246">
        <v>0</v>
      </c>
      <c r="Y196" s="246">
        <v>0</v>
      </c>
      <c r="Z196" s="246">
        <v>0</v>
      </c>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203</v>
      </c>
      <c r="B197" s="97"/>
      <c r="C197" s="374" t="s">
        <v>204</v>
      </c>
      <c r="D197" s="375"/>
      <c r="E197" s="375"/>
      <c r="F197" s="375"/>
      <c r="G197" s="374" t="s">
        <v>194</v>
      </c>
      <c r="H197" s="374"/>
      <c r="I197" s="294"/>
      <c r="J197" s="196">
        <f t="shared" si="31"/>
        <v>0</v>
      </c>
      <c r="K197" s="194" t="str">
        <f t="shared" si="30"/>
      </c>
      <c r="L197" s="108">
        <v>0</v>
      </c>
      <c r="M197" s="247">
        <v>0</v>
      </c>
      <c r="N197" s="247">
        <v>0</v>
      </c>
      <c r="O197" s="247">
        <v>0</v>
      </c>
      <c r="P197" s="247">
        <v>0</v>
      </c>
      <c r="Q197" s="247">
        <v>0</v>
      </c>
      <c r="R197" s="247">
        <v>0</v>
      </c>
      <c r="S197" s="247">
        <v>0</v>
      </c>
      <c r="T197" s="247">
        <v>0</v>
      </c>
      <c r="U197" s="247">
        <v>0</v>
      </c>
      <c r="V197" s="247">
        <v>0</v>
      </c>
      <c r="W197" s="247">
        <v>0</v>
      </c>
      <c r="X197" s="247">
        <v>0</v>
      </c>
      <c r="Y197" s="247">
        <v>0</v>
      </c>
      <c r="Z197" s="247">
        <v>0</v>
      </c>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203</v>
      </c>
      <c r="B198" s="97"/>
      <c r="C198" s="375"/>
      <c r="D198" s="375"/>
      <c r="E198" s="375"/>
      <c r="F198" s="375"/>
      <c r="G198" s="374" t="s">
        <v>196</v>
      </c>
      <c r="H198" s="374"/>
      <c r="I198" s="294"/>
      <c r="J198" s="197">
        <f t="shared" si="31"/>
        <v>0</v>
      </c>
      <c r="K198" s="194" t="str">
        <f t="shared" si="30"/>
      </c>
      <c r="L198" s="109">
        <v>0</v>
      </c>
      <c r="M198" s="246">
        <v>0.9</v>
      </c>
      <c r="N198" s="246">
        <v>1</v>
      </c>
      <c r="O198" s="246">
        <v>2.6</v>
      </c>
      <c r="P198" s="246">
        <v>1.8</v>
      </c>
      <c r="Q198" s="246">
        <v>1.8</v>
      </c>
      <c r="R198" s="246">
        <v>2.1</v>
      </c>
      <c r="S198" s="246">
        <v>0.9</v>
      </c>
      <c r="T198" s="246">
        <v>1.5</v>
      </c>
      <c r="U198" s="246">
        <v>1.8</v>
      </c>
      <c r="V198" s="246">
        <v>0.9</v>
      </c>
      <c r="W198" s="246">
        <v>1.3</v>
      </c>
      <c r="X198" s="246">
        <v>0</v>
      </c>
      <c r="Y198" s="246">
        <v>0.9</v>
      </c>
      <c r="Z198" s="246">
        <v>2.5</v>
      </c>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205</v>
      </c>
      <c r="B199" s="97"/>
      <c r="C199" s="374" t="s">
        <v>206</v>
      </c>
      <c r="D199" s="375"/>
      <c r="E199" s="375"/>
      <c r="F199" s="375"/>
      <c r="G199" s="374" t="s">
        <v>194</v>
      </c>
      <c r="H199" s="374"/>
      <c r="I199" s="294"/>
      <c r="J199" s="196">
        <f t="shared" si="31"/>
        <v>0</v>
      </c>
      <c r="K199" s="194" t="str">
        <f t="shared" si="30"/>
      </c>
      <c r="L199" s="108">
        <v>0</v>
      </c>
      <c r="M199" s="247">
        <v>0</v>
      </c>
      <c r="N199" s="247">
        <v>2</v>
      </c>
      <c r="O199" s="247">
        <v>0</v>
      </c>
      <c r="P199" s="247">
        <v>1</v>
      </c>
      <c r="Q199" s="247">
        <v>0</v>
      </c>
      <c r="R199" s="247">
        <v>0</v>
      </c>
      <c r="S199" s="247">
        <v>0</v>
      </c>
      <c r="T199" s="247">
        <v>0</v>
      </c>
      <c r="U199" s="247">
        <v>0</v>
      </c>
      <c r="V199" s="247">
        <v>26</v>
      </c>
      <c r="W199" s="247">
        <v>0</v>
      </c>
      <c r="X199" s="247">
        <v>0</v>
      </c>
      <c r="Y199" s="247">
        <v>1</v>
      </c>
      <c r="Z199" s="247">
        <v>1</v>
      </c>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205</v>
      </c>
      <c r="B200" s="68"/>
      <c r="C200" s="375"/>
      <c r="D200" s="375"/>
      <c r="E200" s="375"/>
      <c r="F200" s="375"/>
      <c r="G200" s="374" t="s">
        <v>196</v>
      </c>
      <c r="H200" s="374"/>
      <c r="I200" s="294"/>
      <c r="J200" s="197">
        <f t="shared" si="31"/>
        <v>0</v>
      </c>
      <c r="K200" s="194" t="str">
        <f t="shared" si="30"/>
      </c>
      <c r="L200" s="109">
        <v>0</v>
      </c>
      <c r="M200" s="246">
        <v>0</v>
      </c>
      <c r="N200" s="246">
        <v>0</v>
      </c>
      <c r="O200" s="246">
        <v>0</v>
      </c>
      <c r="P200" s="246">
        <v>0</v>
      </c>
      <c r="Q200" s="246">
        <v>0</v>
      </c>
      <c r="R200" s="246">
        <v>0</v>
      </c>
      <c r="S200" s="246">
        <v>0</v>
      </c>
      <c r="T200" s="246">
        <v>0</v>
      </c>
      <c r="U200" s="246">
        <v>0</v>
      </c>
      <c r="V200" s="246">
        <v>0</v>
      </c>
      <c r="W200" s="246">
        <v>0</v>
      </c>
      <c r="X200" s="246">
        <v>0</v>
      </c>
      <c r="Y200" s="246">
        <v>0</v>
      </c>
      <c r="Z200" s="246">
        <v>0</v>
      </c>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207</v>
      </c>
      <c r="B201" s="68"/>
      <c r="C201" s="374" t="s">
        <v>208</v>
      </c>
      <c r="D201" s="375"/>
      <c r="E201" s="375"/>
      <c r="F201" s="375"/>
      <c r="G201" s="374" t="s">
        <v>194</v>
      </c>
      <c r="H201" s="374"/>
      <c r="I201" s="294"/>
      <c r="J201" s="196">
        <f t="shared" si="31"/>
        <v>0</v>
      </c>
      <c r="K201" s="194" t="str">
        <f t="shared" si="30"/>
      </c>
      <c r="L201" s="108">
        <v>0</v>
      </c>
      <c r="M201" s="247">
        <v>0</v>
      </c>
      <c r="N201" s="247">
        <v>0</v>
      </c>
      <c r="O201" s="247">
        <v>0</v>
      </c>
      <c r="P201" s="247">
        <v>0</v>
      </c>
      <c r="Q201" s="247">
        <v>0</v>
      </c>
      <c r="R201" s="247">
        <v>0</v>
      </c>
      <c r="S201" s="247">
        <v>0</v>
      </c>
      <c r="T201" s="247">
        <v>0</v>
      </c>
      <c r="U201" s="247">
        <v>0</v>
      </c>
      <c r="V201" s="247">
        <v>0</v>
      </c>
      <c r="W201" s="247">
        <v>0</v>
      </c>
      <c r="X201" s="247">
        <v>0</v>
      </c>
      <c r="Y201" s="247">
        <v>0</v>
      </c>
      <c r="Z201" s="247">
        <v>0</v>
      </c>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207</v>
      </c>
      <c r="B202" s="68"/>
      <c r="C202" s="375"/>
      <c r="D202" s="375"/>
      <c r="E202" s="375"/>
      <c r="F202" s="375"/>
      <c r="G202" s="374" t="s">
        <v>196</v>
      </c>
      <c r="H202" s="374"/>
      <c r="I202" s="294"/>
      <c r="J202" s="197">
        <f t="shared" si="31"/>
        <v>0</v>
      </c>
      <c r="K202" s="194" t="str">
        <f t="shared" si="30"/>
      </c>
      <c r="L202" s="109">
        <v>0</v>
      </c>
      <c r="M202" s="246">
        <v>0</v>
      </c>
      <c r="N202" s="246">
        <v>0</v>
      </c>
      <c r="O202" s="246">
        <v>0</v>
      </c>
      <c r="P202" s="246">
        <v>0</v>
      </c>
      <c r="Q202" s="246">
        <v>0</v>
      </c>
      <c r="R202" s="246">
        <v>0</v>
      </c>
      <c r="S202" s="246">
        <v>0</v>
      </c>
      <c r="T202" s="246">
        <v>0</v>
      </c>
      <c r="U202" s="246">
        <v>0</v>
      </c>
      <c r="V202" s="246">
        <v>0</v>
      </c>
      <c r="W202" s="246">
        <v>0</v>
      </c>
      <c r="X202" s="246">
        <v>0</v>
      </c>
      <c r="Y202" s="246">
        <v>0</v>
      </c>
      <c r="Z202" s="246">
        <v>0</v>
      </c>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209</v>
      </c>
      <c r="B203" s="68"/>
      <c r="C203" s="374" t="s">
        <v>210</v>
      </c>
      <c r="D203" s="375"/>
      <c r="E203" s="375"/>
      <c r="F203" s="375"/>
      <c r="G203" s="374" t="s">
        <v>194</v>
      </c>
      <c r="H203" s="374"/>
      <c r="I203" s="294"/>
      <c r="J203" s="196">
        <f t="shared" si="31"/>
        <v>0</v>
      </c>
      <c r="K203" s="194" t="str">
        <f t="shared" si="30"/>
      </c>
      <c r="L203" s="108">
        <v>0</v>
      </c>
      <c r="M203" s="247">
        <v>0</v>
      </c>
      <c r="N203" s="247">
        <v>0</v>
      </c>
      <c r="O203" s="247">
        <v>0</v>
      </c>
      <c r="P203" s="247">
        <v>0</v>
      </c>
      <c r="Q203" s="247">
        <v>0</v>
      </c>
      <c r="R203" s="247">
        <v>0</v>
      </c>
      <c r="S203" s="247">
        <v>0</v>
      </c>
      <c r="T203" s="247">
        <v>0</v>
      </c>
      <c r="U203" s="247">
        <v>0</v>
      </c>
      <c r="V203" s="247">
        <v>0</v>
      </c>
      <c r="W203" s="247">
        <v>0</v>
      </c>
      <c r="X203" s="247">
        <v>0</v>
      </c>
      <c r="Y203" s="247">
        <v>0</v>
      </c>
      <c r="Z203" s="247">
        <v>0</v>
      </c>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209</v>
      </c>
      <c r="B204" s="68"/>
      <c r="C204" s="375"/>
      <c r="D204" s="375"/>
      <c r="E204" s="375"/>
      <c r="F204" s="375"/>
      <c r="G204" s="374" t="s">
        <v>196</v>
      </c>
      <c r="H204" s="374"/>
      <c r="I204" s="294"/>
      <c r="J204" s="197">
        <f t="shared" si="31"/>
        <v>0</v>
      </c>
      <c r="K204" s="194" t="str">
        <f t="shared" si="30"/>
      </c>
      <c r="L204" s="109">
        <v>0</v>
      </c>
      <c r="M204" s="246">
        <v>0</v>
      </c>
      <c r="N204" s="246">
        <v>0</v>
      </c>
      <c r="O204" s="246">
        <v>0</v>
      </c>
      <c r="P204" s="246">
        <v>0</v>
      </c>
      <c r="Q204" s="246">
        <v>0</v>
      </c>
      <c r="R204" s="246">
        <v>0</v>
      </c>
      <c r="S204" s="246">
        <v>0</v>
      </c>
      <c r="T204" s="246">
        <v>0</v>
      </c>
      <c r="U204" s="246">
        <v>0</v>
      </c>
      <c r="V204" s="246">
        <v>0</v>
      </c>
      <c r="W204" s="246">
        <v>0</v>
      </c>
      <c r="X204" s="246">
        <v>0</v>
      </c>
      <c r="Y204" s="246">
        <v>0</v>
      </c>
      <c r="Z204" s="246">
        <v>0</v>
      </c>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211</v>
      </c>
      <c r="B205" s="68"/>
      <c r="C205" s="374" t="s">
        <v>212</v>
      </c>
      <c r="D205" s="375"/>
      <c r="E205" s="375"/>
      <c r="F205" s="375"/>
      <c r="G205" s="374" t="s">
        <v>194</v>
      </c>
      <c r="H205" s="374"/>
      <c r="I205" s="294"/>
      <c r="J205" s="196">
        <f t="shared" si="31"/>
        <v>0</v>
      </c>
      <c r="K205" s="194" t="str">
        <f t="shared" si="30"/>
      </c>
      <c r="L205" s="108">
        <v>0</v>
      </c>
      <c r="M205" s="247">
        <v>0</v>
      </c>
      <c r="N205" s="247">
        <v>0</v>
      </c>
      <c r="O205" s="247">
        <v>0</v>
      </c>
      <c r="P205" s="247">
        <v>0</v>
      </c>
      <c r="Q205" s="247">
        <v>0</v>
      </c>
      <c r="R205" s="247">
        <v>0</v>
      </c>
      <c r="S205" s="247">
        <v>0</v>
      </c>
      <c r="T205" s="247">
        <v>0</v>
      </c>
      <c r="U205" s="247">
        <v>0</v>
      </c>
      <c r="V205" s="247">
        <v>0</v>
      </c>
      <c r="W205" s="247">
        <v>0</v>
      </c>
      <c r="X205" s="247">
        <v>0</v>
      </c>
      <c r="Y205" s="247">
        <v>0</v>
      </c>
      <c r="Z205" s="247">
        <v>0</v>
      </c>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211</v>
      </c>
      <c r="B206" s="68"/>
      <c r="C206" s="375"/>
      <c r="D206" s="375"/>
      <c r="E206" s="375"/>
      <c r="F206" s="375"/>
      <c r="G206" s="374" t="s">
        <v>196</v>
      </c>
      <c r="H206" s="374"/>
      <c r="I206" s="294"/>
      <c r="J206" s="197">
        <f t="shared" si="31"/>
        <v>0</v>
      </c>
      <c r="K206" s="194" t="str">
        <f t="shared" si="30"/>
      </c>
      <c r="L206" s="109">
        <v>0</v>
      </c>
      <c r="M206" s="246">
        <v>0</v>
      </c>
      <c r="N206" s="246">
        <v>0</v>
      </c>
      <c r="O206" s="246">
        <v>0</v>
      </c>
      <c r="P206" s="246">
        <v>0</v>
      </c>
      <c r="Q206" s="246">
        <v>0</v>
      </c>
      <c r="R206" s="246">
        <v>0</v>
      </c>
      <c r="S206" s="246">
        <v>0</v>
      </c>
      <c r="T206" s="246">
        <v>0</v>
      </c>
      <c r="U206" s="246">
        <v>0</v>
      </c>
      <c r="V206" s="246">
        <v>0</v>
      </c>
      <c r="W206" s="246">
        <v>0</v>
      </c>
      <c r="X206" s="246">
        <v>0</v>
      </c>
      <c r="Y206" s="246">
        <v>0</v>
      </c>
      <c r="Z206" s="246">
        <v>0</v>
      </c>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213</v>
      </c>
      <c r="B207" s="68"/>
      <c r="C207" s="374" t="s">
        <v>214</v>
      </c>
      <c r="D207" s="375"/>
      <c r="E207" s="375"/>
      <c r="F207" s="375"/>
      <c r="G207" s="374" t="s">
        <v>194</v>
      </c>
      <c r="H207" s="374"/>
      <c r="I207" s="294"/>
      <c r="J207" s="196">
        <f t="shared" si="31"/>
        <v>0</v>
      </c>
      <c r="K207" s="194" t="str">
        <f t="shared" si="30"/>
      </c>
      <c r="L207" s="108">
        <v>0</v>
      </c>
      <c r="M207" s="247">
        <v>0</v>
      </c>
      <c r="N207" s="247">
        <v>0</v>
      </c>
      <c r="O207" s="247">
        <v>0</v>
      </c>
      <c r="P207" s="247">
        <v>0</v>
      </c>
      <c r="Q207" s="247">
        <v>0</v>
      </c>
      <c r="R207" s="247">
        <v>0</v>
      </c>
      <c r="S207" s="247">
        <v>0</v>
      </c>
      <c r="T207" s="247">
        <v>0</v>
      </c>
      <c r="U207" s="247">
        <v>0</v>
      </c>
      <c r="V207" s="247">
        <v>0</v>
      </c>
      <c r="W207" s="247">
        <v>0</v>
      </c>
      <c r="X207" s="247">
        <v>0</v>
      </c>
      <c r="Y207" s="247">
        <v>0</v>
      </c>
      <c r="Z207" s="247">
        <v>0</v>
      </c>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213</v>
      </c>
      <c r="B208" s="68"/>
      <c r="C208" s="375"/>
      <c r="D208" s="375"/>
      <c r="E208" s="375"/>
      <c r="F208" s="375"/>
      <c r="G208" s="374" t="s">
        <v>196</v>
      </c>
      <c r="H208" s="374"/>
      <c r="I208" s="294"/>
      <c r="J208" s="197">
        <f t="shared" si="31"/>
        <v>0</v>
      </c>
      <c r="K208" s="194" t="str">
        <f t="shared" si="30"/>
      </c>
      <c r="L208" s="109">
        <v>0</v>
      </c>
      <c r="M208" s="246">
        <v>0</v>
      </c>
      <c r="N208" s="246">
        <v>0</v>
      </c>
      <c r="O208" s="246">
        <v>0</v>
      </c>
      <c r="P208" s="246">
        <v>0</v>
      </c>
      <c r="Q208" s="246">
        <v>0</v>
      </c>
      <c r="R208" s="246">
        <v>0</v>
      </c>
      <c r="S208" s="246">
        <v>0</v>
      </c>
      <c r="T208" s="246">
        <v>0</v>
      </c>
      <c r="U208" s="246">
        <v>0</v>
      </c>
      <c r="V208" s="246">
        <v>0</v>
      </c>
      <c r="W208" s="246">
        <v>0</v>
      </c>
      <c r="X208" s="246">
        <v>0</v>
      </c>
      <c r="Y208" s="246">
        <v>0</v>
      </c>
      <c r="Z208" s="246">
        <v>0</v>
      </c>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215</v>
      </c>
      <c r="B209" s="68"/>
      <c r="C209" s="374" t="s">
        <v>216</v>
      </c>
      <c r="D209" s="399"/>
      <c r="E209" s="399"/>
      <c r="F209" s="399"/>
      <c r="G209" s="374" t="s">
        <v>194</v>
      </c>
      <c r="H209" s="374"/>
      <c r="I209" s="294"/>
      <c r="J209" s="196">
        <v>45</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215</v>
      </c>
      <c r="B210" s="68"/>
      <c r="C210" s="399"/>
      <c r="D210" s="399"/>
      <c r="E210" s="399"/>
      <c r="F210" s="399"/>
      <c r="G210" s="374" t="s">
        <v>196</v>
      </c>
      <c r="H210" s="374"/>
      <c r="I210" s="294"/>
      <c r="J210" s="197">
        <v>0.9</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217</v>
      </c>
      <c r="B211" s="68"/>
      <c r="C211" s="374" t="s">
        <v>218</v>
      </c>
      <c r="D211" s="399"/>
      <c r="E211" s="399"/>
      <c r="F211" s="399"/>
      <c r="G211" s="374" t="s">
        <v>194</v>
      </c>
      <c r="H211" s="374"/>
      <c r="I211" s="294"/>
      <c r="J211" s="196">
        <v>44</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217</v>
      </c>
      <c r="B212" s="68"/>
      <c r="C212" s="399"/>
      <c r="D212" s="399"/>
      <c r="E212" s="399"/>
      <c r="F212" s="399"/>
      <c r="G212" s="374" t="s">
        <v>196</v>
      </c>
      <c r="H212" s="374"/>
      <c r="I212" s="294"/>
      <c r="J212" s="197">
        <v>4.9</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219</v>
      </c>
      <c r="B213" s="68"/>
      <c r="C213" s="374" t="s">
        <v>220</v>
      </c>
      <c r="D213" s="375"/>
      <c r="E213" s="375"/>
      <c r="F213" s="375"/>
      <c r="G213" s="374" t="s">
        <v>194</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v>0</v>
      </c>
      <c r="P213" s="247">
        <v>0</v>
      </c>
      <c r="Q213" s="247">
        <v>0</v>
      </c>
      <c r="R213" s="247">
        <v>0</v>
      </c>
      <c r="S213" s="247">
        <v>0</v>
      </c>
      <c r="T213" s="247">
        <v>0</v>
      </c>
      <c r="U213" s="247">
        <v>0</v>
      </c>
      <c r="V213" s="247">
        <v>0</v>
      </c>
      <c r="W213" s="247">
        <v>0</v>
      </c>
      <c r="X213" s="247">
        <v>0</v>
      </c>
      <c r="Y213" s="247">
        <v>0</v>
      </c>
      <c r="Z213" s="247">
        <v>0</v>
      </c>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219</v>
      </c>
      <c r="B214" s="68"/>
      <c r="C214" s="375"/>
      <c r="D214" s="375"/>
      <c r="E214" s="375"/>
      <c r="F214" s="375"/>
      <c r="G214" s="374" t="s">
        <v>196</v>
      </c>
      <c r="H214" s="374"/>
      <c r="I214" s="294"/>
      <c r="J214" s="197">
        <f t="shared" si="32"/>
        <v>0</v>
      </c>
      <c r="K214" s="194" t="str">
        <f t="shared" si="30"/>
      </c>
      <c r="L214" s="273">
        <v>0</v>
      </c>
      <c r="M214" s="246">
        <v>0</v>
      </c>
      <c r="N214" s="246">
        <v>0</v>
      </c>
      <c r="O214" s="246">
        <v>0</v>
      </c>
      <c r="P214" s="246">
        <v>0</v>
      </c>
      <c r="Q214" s="246">
        <v>0</v>
      </c>
      <c r="R214" s="246">
        <v>0</v>
      </c>
      <c r="S214" s="246">
        <v>0</v>
      </c>
      <c r="T214" s="246">
        <v>0</v>
      </c>
      <c r="U214" s="246">
        <v>0</v>
      </c>
      <c r="V214" s="246">
        <v>0</v>
      </c>
      <c r="W214" s="246">
        <v>0</v>
      </c>
      <c r="X214" s="246">
        <v>0</v>
      </c>
      <c r="Y214" s="246">
        <v>0</v>
      </c>
      <c r="Z214" s="246">
        <v>0</v>
      </c>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221</v>
      </c>
      <c r="B215" s="68"/>
      <c r="C215" s="374" t="s">
        <v>222</v>
      </c>
      <c r="D215" s="399"/>
      <c r="E215" s="399"/>
      <c r="F215" s="399"/>
      <c r="G215" s="374" t="s">
        <v>194</v>
      </c>
      <c r="H215" s="374"/>
      <c r="I215" s="294"/>
      <c r="J215" s="196">
        <f t="shared" si="32"/>
        <v>0</v>
      </c>
      <c r="K215" s="194" t="str">
        <f t="shared" si="30"/>
      </c>
      <c r="L215" s="272">
        <v>0</v>
      </c>
      <c r="M215" s="247">
        <v>0</v>
      </c>
      <c r="N215" s="247">
        <v>0</v>
      </c>
      <c r="O215" s="247">
        <v>0</v>
      </c>
      <c r="P215" s="247">
        <v>0</v>
      </c>
      <c r="Q215" s="247">
        <v>0</v>
      </c>
      <c r="R215" s="247">
        <v>0</v>
      </c>
      <c r="S215" s="247">
        <v>0</v>
      </c>
      <c r="T215" s="247">
        <v>0</v>
      </c>
      <c r="U215" s="247">
        <v>0</v>
      </c>
      <c r="V215" s="247">
        <v>0</v>
      </c>
      <c r="W215" s="247">
        <v>0</v>
      </c>
      <c r="X215" s="247">
        <v>0</v>
      </c>
      <c r="Y215" s="247">
        <v>0</v>
      </c>
      <c r="Z215" s="247">
        <v>0</v>
      </c>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221</v>
      </c>
      <c r="B216" s="68"/>
      <c r="C216" s="399"/>
      <c r="D216" s="399"/>
      <c r="E216" s="399"/>
      <c r="F216" s="399"/>
      <c r="G216" s="374" t="s">
        <v>196</v>
      </c>
      <c r="H216" s="374"/>
      <c r="I216" s="294"/>
      <c r="J216" s="197">
        <f t="shared" si="32"/>
        <v>0</v>
      </c>
      <c r="K216" s="194" t="str">
        <f t="shared" si="30"/>
      </c>
      <c r="L216" s="273">
        <v>0</v>
      </c>
      <c r="M216" s="246">
        <v>0</v>
      </c>
      <c r="N216" s="246">
        <v>0</v>
      </c>
      <c r="O216" s="246">
        <v>0</v>
      </c>
      <c r="P216" s="246">
        <v>0</v>
      </c>
      <c r="Q216" s="246">
        <v>0</v>
      </c>
      <c r="R216" s="246">
        <v>0</v>
      </c>
      <c r="S216" s="246">
        <v>0</v>
      </c>
      <c r="T216" s="246">
        <v>0</v>
      </c>
      <c r="U216" s="246">
        <v>0</v>
      </c>
      <c r="V216" s="246">
        <v>0</v>
      </c>
      <c r="W216" s="246">
        <v>0</v>
      </c>
      <c r="X216" s="246">
        <v>0</v>
      </c>
      <c r="Y216" s="246">
        <v>0</v>
      </c>
      <c r="Z216" s="246">
        <v>0</v>
      </c>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223</v>
      </c>
      <c r="D217" s="300"/>
      <c r="E217" s="300"/>
      <c r="F217" s="300"/>
      <c r="G217" s="299" t="s">
        <v>194</v>
      </c>
      <c r="H217" s="299"/>
      <c r="I217" s="294"/>
      <c r="J217" s="196">
        <f t="shared" si="32"/>
        <v>0</v>
      </c>
      <c r="K217" s="194" t="str">
        <f ref="K217:K218" t="shared" si="33">IF(OR(COUNTIF(L217:BS217,"未確認")&gt;0,COUNTIF(L217:BS217,"~*")&gt;0),"※","")</f>
      </c>
      <c r="L217" s="272">
        <v>0</v>
      </c>
      <c r="M217" s="261">
        <v>0</v>
      </c>
      <c r="N217" s="261">
        <v>0</v>
      </c>
      <c r="O217" s="261">
        <v>0</v>
      </c>
      <c r="P217" s="261">
        <v>0</v>
      </c>
      <c r="Q217" s="261">
        <v>0</v>
      </c>
      <c r="R217" s="261">
        <v>0</v>
      </c>
      <c r="S217" s="261">
        <v>0</v>
      </c>
      <c r="T217" s="261">
        <v>0</v>
      </c>
      <c r="U217" s="261">
        <v>0</v>
      </c>
      <c r="V217" s="261">
        <v>0</v>
      </c>
      <c r="W217" s="261">
        <v>0</v>
      </c>
      <c r="X217" s="261">
        <v>0</v>
      </c>
      <c r="Y217" s="261">
        <v>0</v>
      </c>
      <c r="Z217" s="261">
        <v>0</v>
      </c>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196</v>
      </c>
      <c r="H218" s="299"/>
      <c r="I218" s="295"/>
      <c r="J218" s="197">
        <f t="shared" si="32"/>
        <v>0</v>
      </c>
      <c r="K218" s="194" t="str">
        <f t="shared" si="33"/>
      </c>
      <c r="L218" s="273">
        <v>0</v>
      </c>
      <c r="M218" s="283">
        <v>0</v>
      </c>
      <c r="N218" s="283">
        <v>0</v>
      </c>
      <c r="O218" s="283">
        <v>0</v>
      </c>
      <c r="P218" s="283">
        <v>0</v>
      </c>
      <c r="Q218" s="283">
        <v>0</v>
      </c>
      <c r="R218" s="283">
        <v>0</v>
      </c>
      <c r="S218" s="283">
        <v>0</v>
      </c>
      <c r="T218" s="283">
        <v>0</v>
      </c>
      <c r="U218" s="283">
        <v>0</v>
      </c>
      <c r="V218" s="283">
        <v>0</v>
      </c>
      <c r="W218" s="283">
        <v>0</v>
      </c>
      <c r="X218" s="283">
        <v>0</v>
      </c>
      <c r="Y218" s="283">
        <v>0</v>
      </c>
      <c r="Z218" s="283">
        <v>0</v>
      </c>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88</v>
      </c>
      <c r="K221" s="64"/>
      <c r="L221" s="207" t="s">
        <v>224</v>
      </c>
      <c r="M221" s="8"/>
      <c r="N221" s="8"/>
      <c r="O221" s="104"/>
      <c r="P221" s="104"/>
      <c r="Q221" s="104"/>
      <c r="R221" s="104"/>
      <c r="S221" s="104"/>
      <c r="T221" s="104"/>
      <c r="U221" s="104"/>
      <c r="V221" s="104"/>
    </row>
    <row r="222" ht="20.25" customHeight="1">
      <c r="A222" s="176"/>
      <c r="B222" s="1"/>
      <c r="C222" s="52"/>
      <c r="D222" s="3"/>
      <c r="F222" s="3"/>
      <c r="G222" s="3"/>
      <c r="H222" s="210"/>
      <c r="I222" s="56" t="s">
        <v>89</v>
      </c>
      <c r="J222" s="57"/>
      <c r="K222" s="65"/>
      <c r="L222" s="111" t="s">
        <v>225</v>
      </c>
      <c r="M222" s="207" t="s">
        <v>226</v>
      </c>
      <c r="N222" s="207" t="s">
        <v>227</v>
      </c>
      <c r="O222" s="104"/>
      <c r="P222" s="104"/>
      <c r="Q222" s="104"/>
      <c r="R222" s="104"/>
      <c r="S222" s="104"/>
      <c r="T222" s="104"/>
      <c r="U222" s="104"/>
      <c r="V222" s="8"/>
    </row>
    <row r="223" ht="34.5" customHeight="1" s="67" customFormat="1">
      <c r="A223" s="181" t="s">
        <v>228</v>
      </c>
      <c r="B223" s="97"/>
      <c r="C223" s="374" t="s">
        <v>200</v>
      </c>
      <c r="D223" s="374"/>
      <c r="E223" s="374"/>
      <c r="F223" s="374"/>
      <c r="G223" s="304" t="s">
        <v>194</v>
      </c>
      <c r="H223" s="306"/>
      <c r="I223" s="293" t="s">
        <v>229</v>
      </c>
      <c r="J223" s="262"/>
      <c r="K223" s="113"/>
      <c r="L223" s="272">
        <v>46</v>
      </c>
      <c r="M223" s="272">
        <v>30</v>
      </c>
      <c r="N223" s="272">
        <v>62</v>
      </c>
      <c r="O223" s="104"/>
      <c r="P223" s="104"/>
      <c r="Q223" s="104"/>
      <c r="R223" s="104"/>
      <c r="S223" s="104"/>
      <c r="T223" s="104"/>
      <c r="U223" s="104"/>
    </row>
    <row r="224" ht="34.5" customHeight="1" s="67" customFormat="1">
      <c r="A224" s="181" t="s">
        <v>228</v>
      </c>
      <c r="B224" s="97"/>
      <c r="C224" s="374"/>
      <c r="D224" s="374"/>
      <c r="E224" s="374"/>
      <c r="F224" s="374"/>
      <c r="G224" s="304" t="s">
        <v>196</v>
      </c>
      <c r="H224" s="306"/>
      <c r="I224" s="294"/>
      <c r="J224" s="262"/>
      <c r="K224" s="114"/>
      <c r="L224" s="273">
        <v>0</v>
      </c>
      <c r="M224" s="273">
        <v>9.8</v>
      </c>
      <c r="N224" s="273">
        <v>4.4</v>
      </c>
      <c r="O224" s="104"/>
      <c r="P224" s="104"/>
      <c r="Q224" s="104"/>
      <c r="R224" s="104"/>
      <c r="S224" s="104"/>
      <c r="T224" s="104"/>
      <c r="U224" s="104"/>
    </row>
    <row r="225" ht="34.5" customHeight="1" s="67" customFormat="1">
      <c r="A225" s="181" t="s">
        <v>230</v>
      </c>
      <c r="B225" s="97"/>
      <c r="C225" s="374" t="s">
        <v>202</v>
      </c>
      <c r="D225" s="375"/>
      <c r="E225" s="375"/>
      <c r="F225" s="375"/>
      <c r="G225" s="304" t="s">
        <v>194</v>
      </c>
      <c r="H225" s="306"/>
      <c r="I225" s="294"/>
      <c r="J225" s="262"/>
      <c r="K225" s="113"/>
      <c r="L225" s="272">
        <v>0</v>
      </c>
      <c r="M225" s="272">
        <v>0</v>
      </c>
      <c r="N225" s="272">
        <v>0</v>
      </c>
      <c r="O225" s="104"/>
      <c r="P225" s="104"/>
      <c r="Q225" s="104"/>
      <c r="R225" s="104"/>
      <c r="S225" s="104"/>
      <c r="T225" s="104"/>
      <c r="U225" s="104"/>
    </row>
    <row r="226" ht="34.5" customHeight="1" s="67" customFormat="1">
      <c r="A226" s="181" t="s">
        <v>230</v>
      </c>
      <c r="B226" s="97"/>
      <c r="C226" s="375"/>
      <c r="D226" s="375"/>
      <c r="E226" s="375"/>
      <c r="F226" s="375"/>
      <c r="G226" s="304" t="s">
        <v>196</v>
      </c>
      <c r="H226" s="306"/>
      <c r="I226" s="294"/>
      <c r="J226" s="262"/>
      <c r="K226" s="114"/>
      <c r="L226" s="273">
        <v>0</v>
      </c>
      <c r="M226" s="273">
        <v>0</v>
      </c>
      <c r="N226" s="273">
        <v>0</v>
      </c>
      <c r="O226" s="104"/>
      <c r="P226" s="104"/>
      <c r="Q226" s="104"/>
      <c r="R226" s="104"/>
      <c r="S226" s="104"/>
      <c r="T226" s="104"/>
      <c r="U226" s="104"/>
    </row>
    <row r="227" ht="34.5" customHeight="1" s="67" customFormat="1">
      <c r="A227" s="181" t="s">
        <v>231</v>
      </c>
      <c r="B227" s="97"/>
      <c r="C227" s="374" t="s">
        <v>204</v>
      </c>
      <c r="D227" s="375"/>
      <c r="E227" s="375"/>
      <c r="F227" s="375"/>
      <c r="G227" s="304" t="s">
        <v>194</v>
      </c>
      <c r="H227" s="306"/>
      <c r="I227" s="294"/>
      <c r="J227" s="262"/>
      <c r="K227" s="113"/>
      <c r="L227" s="272">
        <v>0</v>
      </c>
      <c r="M227" s="272">
        <v>0</v>
      </c>
      <c r="N227" s="272">
        <v>0</v>
      </c>
      <c r="O227" s="104"/>
      <c r="P227" s="104"/>
      <c r="Q227" s="104"/>
      <c r="R227" s="104"/>
      <c r="S227" s="104"/>
      <c r="T227" s="104"/>
      <c r="U227" s="104"/>
    </row>
    <row r="228" ht="34.5" customHeight="1" s="67" customFormat="1">
      <c r="A228" s="181" t="s">
        <v>231</v>
      </c>
      <c r="B228" s="97"/>
      <c r="C228" s="375"/>
      <c r="D228" s="375"/>
      <c r="E228" s="375"/>
      <c r="F228" s="375"/>
      <c r="G228" s="304" t="s">
        <v>196</v>
      </c>
      <c r="H228" s="306"/>
      <c r="I228" s="294"/>
      <c r="J228" s="262"/>
      <c r="K228" s="114"/>
      <c r="L228" s="273">
        <v>1.8</v>
      </c>
      <c r="M228" s="273">
        <v>0.9</v>
      </c>
      <c r="N228" s="273">
        <v>1.8</v>
      </c>
      <c r="O228" s="104"/>
      <c r="P228" s="104"/>
      <c r="Q228" s="104"/>
      <c r="R228" s="104"/>
      <c r="S228" s="104"/>
      <c r="T228" s="104"/>
      <c r="U228" s="104"/>
    </row>
    <row r="229" ht="34.5" customHeight="1" s="67" customFormat="1">
      <c r="A229" s="181" t="s">
        <v>232</v>
      </c>
      <c r="B229" s="97"/>
      <c r="C229" s="374" t="s">
        <v>206</v>
      </c>
      <c r="D229" s="375"/>
      <c r="E229" s="375"/>
      <c r="F229" s="375"/>
      <c r="G229" s="304" t="s">
        <v>194</v>
      </c>
      <c r="H229" s="306"/>
      <c r="I229" s="294"/>
      <c r="J229" s="262"/>
      <c r="K229" s="113"/>
      <c r="L229" s="272">
        <v>1</v>
      </c>
      <c r="M229" s="272">
        <v>3</v>
      </c>
      <c r="N229" s="272">
        <v>3</v>
      </c>
      <c r="O229" s="104"/>
      <c r="P229" s="104"/>
      <c r="Q229" s="104"/>
      <c r="R229" s="104"/>
      <c r="S229" s="104"/>
      <c r="T229" s="104"/>
      <c r="U229" s="104"/>
    </row>
    <row r="230" ht="34.5" customHeight="1" s="67" customFormat="1">
      <c r="A230" s="181" t="s">
        <v>232</v>
      </c>
      <c r="B230" s="68"/>
      <c r="C230" s="375"/>
      <c r="D230" s="375"/>
      <c r="E230" s="375"/>
      <c r="F230" s="375"/>
      <c r="G230" s="304" t="s">
        <v>196</v>
      </c>
      <c r="H230" s="306"/>
      <c r="I230" s="294"/>
      <c r="J230" s="262"/>
      <c r="K230" s="114"/>
      <c r="L230" s="273">
        <v>0</v>
      </c>
      <c r="M230" s="273">
        <v>0</v>
      </c>
      <c r="N230" s="273">
        <v>0</v>
      </c>
      <c r="O230" s="104"/>
      <c r="P230" s="104"/>
      <c r="Q230" s="104"/>
      <c r="R230" s="104"/>
      <c r="S230" s="104"/>
      <c r="T230" s="104"/>
      <c r="U230" s="104"/>
    </row>
    <row r="231" ht="34.5" customHeight="1" s="67" customFormat="1">
      <c r="A231" s="181" t="s">
        <v>233</v>
      </c>
      <c r="B231" s="68"/>
      <c r="C231" s="374" t="s">
        <v>208</v>
      </c>
      <c r="D231" s="375"/>
      <c r="E231" s="375"/>
      <c r="F231" s="375"/>
      <c r="G231" s="304" t="s">
        <v>194</v>
      </c>
      <c r="H231" s="306"/>
      <c r="I231" s="294"/>
      <c r="J231" s="262"/>
      <c r="K231" s="113"/>
      <c r="L231" s="272">
        <v>0</v>
      </c>
      <c r="M231" s="272">
        <v>0</v>
      </c>
      <c r="N231" s="272">
        <v>24</v>
      </c>
      <c r="O231" s="104"/>
      <c r="P231" s="104"/>
      <c r="Q231" s="104"/>
      <c r="R231" s="104"/>
      <c r="S231" s="104"/>
      <c r="T231" s="104"/>
      <c r="U231" s="104"/>
    </row>
    <row r="232" ht="34.5" customHeight="1" s="67" customFormat="1">
      <c r="A232" s="181" t="s">
        <v>233</v>
      </c>
      <c r="B232" s="68"/>
      <c r="C232" s="375"/>
      <c r="D232" s="375"/>
      <c r="E232" s="375"/>
      <c r="F232" s="375"/>
      <c r="G232" s="304" t="s">
        <v>196</v>
      </c>
      <c r="H232" s="306"/>
      <c r="I232" s="294"/>
      <c r="J232" s="262"/>
      <c r="K232" s="114"/>
      <c r="L232" s="273">
        <v>0</v>
      </c>
      <c r="M232" s="273">
        <v>0</v>
      </c>
      <c r="N232" s="273">
        <v>0</v>
      </c>
      <c r="O232" s="104"/>
      <c r="P232" s="104"/>
      <c r="Q232" s="104"/>
      <c r="R232" s="104"/>
      <c r="S232" s="104"/>
      <c r="T232" s="104"/>
      <c r="U232" s="104"/>
    </row>
    <row r="233" ht="34.5" customHeight="1" s="67" customFormat="1">
      <c r="A233" s="181" t="s">
        <v>234</v>
      </c>
      <c r="B233" s="68"/>
      <c r="C233" s="374" t="s">
        <v>210</v>
      </c>
      <c r="D233" s="375"/>
      <c r="E233" s="375"/>
      <c r="F233" s="375"/>
      <c r="G233" s="304" t="s">
        <v>194</v>
      </c>
      <c r="H233" s="306"/>
      <c r="I233" s="294"/>
      <c r="J233" s="262"/>
      <c r="K233" s="113"/>
      <c r="L233" s="272">
        <v>0</v>
      </c>
      <c r="M233" s="272">
        <v>0</v>
      </c>
      <c r="N233" s="272">
        <v>7</v>
      </c>
      <c r="O233" s="104"/>
      <c r="P233" s="104"/>
      <c r="Q233" s="104"/>
      <c r="R233" s="104"/>
      <c r="S233" s="104"/>
      <c r="T233" s="104"/>
      <c r="U233" s="104"/>
    </row>
    <row r="234" ht="34.5" customHeight="1" s="67" customFormat="1">
      <c r="A234" s="181" t="s">
        <v>234</v>
      </c>
      <c r="B234" s="68"/>
      <c r="C234" s="375"/>
      <c r="D234" s="375"/>
      <c r="E234" s="375"/>
      <c r="F234" s="375"/>
      <c r="G234" s="304" t="s">
        <v>196</v>
      </c>
      <c r="H234" s="306"/>
      <c r="I234" s="294"/>
      <c r="J234" s="262"/>
      <c r="K234" s="114"/>
      <c r="L234" s="273">
        <v>0</v>
      </c>
      <c r="M234" s="273">
        <v>0</v>
      </c>
      <c r="N234" s="273">
        <v>0</v>
      </c>
      <c r="O234" s="104"/>
      <c r="P234" s="104"/>
      <c r="Q234" s="104"/>
      <c r="R234" s="104"/>
      <c r="S234" s="104"/>
      <c r="T234" s="104"/>
      <c r="U234" s="104"/>
    </row>
    <row r="235" ht="34.5" customHeight="1" s="67" customFormat="1">
      <c r="A235" s="181" t="s">
        <v>235</v>
      </c>
      <c r="B235" s="68"/>
      <c r="C235" s="374" t="s">
        <v>212</v>
      </c>
      <c r="D235" s="375"/>
      <c r="E235" s="375"/>
      <c r="F235" s="375"/>
      <c r="G235" s="304" t="s">
        <v>194</v>
      </c>
      <c r="H235" s="306"/>
      <c r="I235" s="294"/>
      <c r="J235" s="262"/>
      <c r="K235" s="113"/>
      <c r="L235" s="272">
        <v>0</v>
      </c>
      <c r="M235" s="272">
        <v>0</v>
      </c>
      <c r="N235" s="272">
        <v>5</v>
      </c>
      <c r="O235" s="104"/>
      <c r="P235" s="104"/>
      <c r="Q235" s="104"/>
      <c r="R235" s="104"/>
      <c r="S235" s="104"/>
      <c r="T235" s="104"/>
      <c r="U235" s="104"/>
    </row>
    <row r="236" ht="34.5" customHeight="1" s="67" customFormat="1">
      <c r="A236" s="181" t="s">
        <v>235</v>
      </c>
      <c r="B236" s="68"/>
      <c r="C236" s="375"/>
      <c r="D236" s="375"/>
      <c r="E236" s="375"/>
      <c r="F236" s="375"/>
      <c r="G236" s="304" t="s">
        <v>196</v>
      </c>
      <c r="H236" s="306"/>
      <c r="I236" s="294"/>
      <c r="J236" s="262"/>
      <c r="K236" s="114"/>
      <c r="L236" s="273">
        <v>0</v>
      </c>
      <c r="M236" s="273">
        <v>0</v>
      </c>
      <c r="N236" s="273">
        <v>0</v>
      </c>
      <c r="O236" s="104"/>
      <c r="P236" s="104"/>
      <c r="Q236" s="104"/>
      <c r="R236" s="104"/>
      <c r="S236" s="104"/>
      <c r="T236" s="104"/>
      <c r="U236" s="104"/>
    </row>
    <row r="237" ht="34.5" customHeight="1" s="67" customFormat="1">
      <c r="A237" s="181" t="s">
        <v>236</v>
      </c>
      <c r="B237" s="68"/>
      <c r="C237" s="374" t="s">
        <v>214</v>
      </c>
      <c r="D237" s="375"/>
      <c r="E237" s="375"/>
      <c r="F237" s="375"/>
      <c r="G237" s="304" t="s">
        <v>194</v>
      </c>
      <c r="H237" s="306"/>
      <c r="I237" s="294"/>
      <c r="J237" s="262"/>
      <c r="K237" s="113"/>
      <c r="L237" s="272">
        <v>0</v>
      </c>
      <c r="M237" s="272">
        <v>0</v>
      </c>
      <c r="N237" s="272">
        <v>28</v>
      </c>
      <c r="O237" s="104"/>
      <c r="P237" s="104"/>
      <c r="Q237" s="104"/>
      <c r="R237" s="104"/>
      <c r="S237" s="104"/>
      <c r="T237" s="104"/>
      <c r="U237" s="104"/>
    </row>
    <row r="238" ht="34.5" customHeight="1" s="67" customFormat="1">
      <c r="A238" s="181" t="s">
        <v>236</v>
      </c>
      <c r="B238" s="68"/>
      <c r="C238" s="375"/>
      <c r="D238" s="375"/>
      <c r="E238" s="375"/>
      <c r="F238" s="375"/>
      <c r="G238" s="304" t="s">
        <v>196</v>
      </c>
      <c r="H238" s="306"/>
      <c r="I238" s="294"/>
      <c r="J238" s="262"/>
      <c r="K238" s="114"/>
      <c r="L238" s="273">
        <v>0</v>
      </c>
      <c r="M238" s="273">
        <v>0</v>
      </c>
      <c r="N238" s="273">
        <v>2</v>
      </c>
      <c r="O238" s="104"/>
      <c r="P238" s="104"/>
      <c r="Q238" s="104"/>
      <c r="R238" s="104"/>
      <c r="S238" s="104"/>
      <c r="T238" s="104"/>
      <c r="U238" s="104"/>
    </row>
    <row r="239" ht="34.5" customHeight="1" s="67" customFormat="1">
      <c r="A239" s="181" t="s">
        <v>237</v>
      </c>
      <c r="B239" s="68"/>
      <c r="C239" s="374" t="s">
        <v>220</v>
      </c>
      <c r="D239" s="375"/>
      <c r="E239" s="375"/>
      <c r="F239" s="375"/>
      <c r="G239" s="304" t="s">
        <v>194</v>
      </c>
      <c r="H239" s="306"/>
      <c r="I239" s="294"/>
      <c r="J239" s="262"/>
      <c r="K239" s="113"/>
      <c r="L239" s="272">
        <v>3</v>
      </c>
      <c r="M239" s="272">
        <v>0</v>
      </c>
      <c r="N239" s="272">
        <v>11</v>
      </c>
      <c r="O239" s="104"/>
      <c r="P239" s="104"/>
      <c r="Q239" s="104"/>
      <c r="R239" s="104"/>
      <c r="S239" s="104"/>
      <c r="T239" s="104"/>
      <c r="U239" s="104"/>
    </row>
    <row r="240" ht="34.5" customHeight="1" s="67" customFormat="1">
      <c r="A240" s="181" t="s">
        <v>237</v>
      </c>
      <c r="B240" s="68"/>
      <c r="C240" s="375"/>
      <c r="D240" s="375"/>
      <c r="E240" s="375"/>
      <c r="F240" s="375"/>
      <c r="G240" s="304" t="s">
        <v>196</v>
      </c>
      <c r="H240" s="306"/>
      <c r="I240" s="294"/>
      <c r="J240" s="262"/>
      <c r="K240" s="114"/>
      <c r="L240" s="273">
        <v>0</v>
      </c>
      <c r="M240" s="273">
        <v>0</v>
      </c>
      <c r="N240" s="273">
        <v>0</v>
      </c>
      <c r="O240" s="104"/>
      <c r="P240" s="104"/>
      <c r="Q240" s="104"/>
      <c r="R240" s="104"/>
      <c r="S240" s="104"/>
      <c r="T240" s="104"/>
      <c r="U240" s="104"/>
    </row>
    <row r="241" ht="34.5" customHeight="1" s="67" customFormat="1">
      <c r="A241" s="181" t="s">
        <v>238</v>
      </c>
      <c r="B241" s="68"/>
      <c r="C241" s="374" t="s">
        <v>222</v>
      </c>
      <c r="D241" s="399"/>
      <c r="E241" s="399"/>
      <c r="F241" s="399"/>
      <c r="G241" s="304" t="s">
        <v>194</v>
      </c>
      <c r="H241" s="306"/>
      <c r="I241" s="294"/>
      <c r="J241" s="262"/>
      <c r="K241" s="115"/>
      <c r="L241" s="272">
        <v>0</v>
      </c>
      <c r="M241" s="272">
        <v>0</v>
      </c>
      <c r="N241" s="272">
        <v>3</v>
      </c>
      <c r="O241" s="104"/>
      <c r="P241" s="104"/>
      <c r="Q241" s="104"/>
      <c r="R241" s="104"/>
      <c r="S241" s="104"/>
      <c r="T241" s="104"/>
      <c r="U241" s="104"/>
    </row>
    <row r="242" ht="34.5" customHeight="1" s="67" customFormat="1">
      <c r="A242" s="181" t="s">
        <v>238</v>
      </c>
      <c r="B242" s="68"/>
      <c r="C242" s="399"/>
      <c r="D242" s="399"/>
      <c r="E242" s="399"/>
      <c r="F242" s="399"/>
      <c r="G242" s="304" t="s">
        <v>196</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223</v>
      </c>
      <c r="D243" s="300"/>
      <c r="E243" s="300"/>
      <c r="F243" s="300"/>
      <c r="G243" s="299" t="s">
        <v>194</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196</v>
      </c>
      <c r="H244" s="299"/>
      <c r="I244" s="295"/>
      <c r="J244" s="116"/>
      <c r="K244" s="117"/>
      <c r="L244" s="273">
        <v>0</v>
      </c>
      <c r="M244" s="273">
        <v>0</v>
      </c>
      <c r="N244" s="273">
        <v>0.9</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239</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88</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89</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240</v>
      </c>
      <c r="B252" s="1"/>
      <c r="C252" s="304" t="s">
        <v>241</v>
      </c>
      <c r="D252" s="305"/>
      <c r="E252" s="305"/>
      <c r="F252" s="305"/>
      <c r="G252" s="305"/>
      <c r="H252" s="306"/>
      <c r="I252" s="341" t="s">
        <v>242</v>
      </c>
      <c r="J252" s="191" t="s">
        <v>163</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243</v>
      </c>
      <c r="B253" s="118"/>
      <c r="C253" s="373" t="s">
        <v>244</v>
      </c>
      <c r="D253" s="373"/>
      <c r="E253" s="373"/>
      <c r="F253" s="316"/>
      <c r="G253" s="374" t="s">
        <v>193</v>
      </c>
      <c r="H253" s="211" t="s">
        <v>245</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243</v>
      </c>
      <c r="B254" s="118"/>
      <c r="C254" s="374"/>
      <c r="D254" s="374"/>
      <c r="E254" s="374"/>
      <c r="F254" s="375"/>
      <c r="G254" s="374"/>
      <c r="H254" s="211" t="s">
        <v>246</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247</v>
      </c>
      <c r="B255" s="118"/>
      <c r="C255" s="374"/>
      <c r="D255" s="374"/>
      <c r="E255" s="374"/>
      <c r="F255" s="375"/>
      <c r="G255" s="374" t="s">
        <v>248</v>
      </c>
      <c r="H255" s="211" t="s">
        <v>245</v>
      </c>
      <c r="I255" s="342"/>
      <c r="J255" s="196">
        <v>10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247</v>
      </c>
      <c r="B256" s="118"/>
      <c r="C256" s="374"/>
      <c r="D256" s="374"/>
      <c r="E256" s="374"/>
      <c r="F256" s="375"/>
      <c r="G256" s="375"/>
      <c r="H256" s="211" t="s">
        <v>246</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249</v>
      </c>
      <c r="B257" s="118"/>
      <c r="C257" s="374"/>
      <c r="D257" s="374"/>
      <c r="E257" s="374"/>
      <c r="F257" s="375"/>
      <c r="G257" s="374" t="s">
        <v>250</v>
      </c>
      <c r="H257" s="211" t="s">
        <v>245</v>
      </c>
      <c r="I257" s="342"/>
      <c r="J257" s="196">
        <v>6</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249</v>
      </c>
      <c r="B258" s="118"/>
      <c r="C258" s="374"/>
      <c r="D258" s="374"/>
      <c r="E258" s="374"/>
      <c r="F258" s="375"/>
      <c r="G258" s="375"/>
      <c r="H258" s="211" t="s">
        <v>246</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251</v>
      </c>
      <c r="B259" s="118"/>
      <c r="C259" s="374"/>
      <c r="D259" s="374"/>
      <c r="E259" s="374"/>
      <c r="F259" s="375"/>
      <c r="G259" s="374" t="s">
        <v>252</v>
      </c>
      <c r="H259" s="211" t="s">
        <v>245</v>
      </c>
      <c r="I259" s="342"/>
      <c r="J259" s="196">
        <v>6</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251</v>
      </c>
      <c r="B260" s="118"/>
      <c r="C260" s="374"/>
      <c r="D260" s="374"/>
      <c r="E260" s="374"/>
      <c r="F260" s="375"/>
      <c r="G260" s="384"/>
      <c r="H260" s="211" t="s">
        <v>246</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253</v>
      </c>
      <c r="B261" s="118"/>
      <c r="C261" s="374"/>
      <c r="D261" s="374"/>
      <c r="E261" s="374"/>
      <c r="F261" s="375"/>
      <c r="G261" s="374" t="s">
        <v>254</v>
      </c>
      <c r="H261" s="211" t="s">
        <v>245</v>
      </c>
      <c r="I261" s="342"/>
      <c r="J261" s="196">
        <v>7</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253</v>
      </c>
      <c r="B262" s="118"/>
      <c r="C262" s="374"/>
      <c r="D262" s="374"/>
      <c r="E262" s="374"/>
      <c r="F262" s="375"/>
      <c r="G262" s="375"/>
      <c r="H262" s="211" t="s">
        <v>246</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255</v>
      </c>
      <c r="B263" s="118"/>
      <c r="C263" s="374"/>
      <c r="D263" s="374"/>
      <c r="E263" s="374"/>
      <c r="F263" s="375"/>
      <c r="G263" s="374" t="s">
        <v>227</v>
      </c>
      <c r="H263" s="211" t="s">
        <v>245</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255</v>
      </c>
      <c r="B264" s="118"/>
      <c r="C264" s="374"/>
      <c r="D264" s="374"/>
      <c r="E264" s="374"/>
      <c r="F264" s="375"/>
      <c r="G264" s="375"/>
      <c r="H264" s="211" t="s">
        <v>246</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256</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88</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89</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257</v>
      </c>
      <c r="B272" s="1"/>
      <c r="C272" s="317" t="s">
        <v>258</v>
      </c>
      <c r="D272" s="319"/>
      <c r="E272" s="397" t="s">
        <v>259</v>
      </c>
      <c r="F272" s="398"/>
      <c r="G272" s="304" t="s">
        <v>260</v>
      </c>
      <c r="H272" s="306"/>
      <c r="I272" s="341" t="s">
        <v>261</v>
      </c>
      <c r="J272" s="201">
        <v>3</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262</v>
      </c>
      <c r="B273" s="118"/>
      <c r="C273" s="390"/>
      <c r="D273" s="391"/>
      <c r="E273" s="398"/>
      <c r="F273" s="398"/>
      <c r="G273" s="304" t="s">
        <v>263</v>
      </c>
      <c r="H273" s="306"/>
      <c r="I273" s="342"/>
      <c r="J273" s="201">
        <v>1</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264</v>
      </c>
      <c r="B274" s="118"/>
      <c r="C274" s="390"/>
      <c r="D274" s="391"/>
      <c r="E274" s="398"/>
      <c r="F274" s="398"/>
      <c r="G274" s="304" t="s">
        <v>265</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266</v>
      </c>
      <c r="B275" s="118"/>
      <c r="C275" s="392"/>
      <c r="D275" s="393"/>
      <c r="E275" s="304" t="s">
        <v>227</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267</v>
      </c>
      <c r="B276" s="118"/>
      <c r="C276" s="317" t="s">
        <v>268</v>
      </c>
      <c r="D276" s="376"/>
      <c r="E276" s="304" t="s">
        <v>269</v>
      </c>
      <c r="F276" s="305"/>
      <c r="G276" s="305"/>
      <c r="H276" s="306"/>
      <c r="I276" s="341" t="s">
        <v>270</v>
      </c>
      <c r="J276" s="201">
        <v>2</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271</v>
      </c>
      <c r="B277" s="118"/>
      <c r="C277" s="377"/>
      <c r="D277" s="378"/>
      <c r="E277" s="304" t="s">
        <v>272</v>
      </c>
      <c r="F277" s="305"/>
      <c r="G277" s="305"/>
      <c r="H277" s="306"/>
      <c r="I277" s="342"/>
      <c r="J277" s="201">
        <v>1</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273</v>
      </c>
      <c r="B278" s="118"/>
      <c r="C278" s="379"/>
      <c r="D278" s="380"/>
      <c r="E278" s="304" t="s">
        <v>274</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275</v>
      </c>
      <c r="B279" s="118"/>
      <c r="C279" s="317" t="s">
        <v>227</v>
      </c>
      <c r="D279" s="376"/>
      <c r="E279" s="304" t="s">
        <v>276</v>
      </c>
      <c r="F279" s="305"/>
      <c r="G279" s="305"/>
      <c r="H279" s="306"/>
      <c r="I279" s="98" t="s">
        <v>277</v>
      </c>
      <c r="J279" s="201">
        <v>5</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278</v>
      </c>
      <c r="B280" s="118"/>
      <c r="C280" s="377"/>
      <c r="D280" s="378"/>
      <c r="E280" s="304" t="s">
        <v>279</v>
      </c>
      <c r="F280" s="305"/>
      <c r="G280" s="305"/>
      <c r="H280" s="306"/>
      <c r="I280" s="264" t="s">
        <v>280</v>
      </c>
      <c r="J280" s="201">
        <v>2</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281</v>
      </c>
      <c r="F281" s="297"/>
      <c r="G281" s="297"/>
      <c r="H281" s="298"/>
      <c r="I281" s="280" t="s">
        <v>282</v>
      </c>
      <c r="J281" s="201">
        <v>1</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283</v>
      </c>
      <c r="B282" s="118"/>
      <c r="C282" s="377"/>
      <c r="D282" s="378"/>
      <c r="E282" s="304" t="s">
        <v>284</v>
      </c>
      <c r="F282" s="305"/>
      <c r="G282" s="305"/>
      <c r="H282" s="306"/>
      <c r="I282" s="279" t="s">
        <v>285</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286</v>
      </c>
      <c r="B283" s="118"/>
      <c r="C283" s="377"/>
      <c r="D283" s="378"/>
      <c r="E283" s="304" t="s">
        <v>287</v>
      </c>
      <c r="F283" s="305"/>
      <c r="G283" s="305"/>
      <c r="H283" s="306"/>
      <c r="I283" s="98" t="s">
        <v>288</v>
      </c>
      <c r="J283" s="201">
        <v>1</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289</v>
      </c>
      <c r="B284" s="118"/>
      <c r="C284" s="377"/>
      <c r="D284" s="378"/>
      <c r="E284" s="304" t="s">
        <v>290</v>
      </c>
      <c r="F284" s="305"/>
      <c r="G284" s="305"/>
      <c r="H284" s="306"/>
      <c r="I284" s="98" t="s">
        <v>291</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292</v>
      </c>
      <c r="B285" s="118"/>
      <c r="C285" s="377"/>
      <c r="D285" s="378"/>
      <c r="E285" s="304" t="s">
        <v>293</v>
      </c>
      <c r="F285" s="305"/>
      <c r="G285" s="305"/>
      <c r="H285" s="306"/>
      <c r="I285" s="98" t="s">
        <v>294</v>
      </c>
      <c r="J285" s="201">
        <v>1</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295</v>
      </c>
      <c r="B286" s="118"/>
      <c r="C286" s="377"/>
      <c r="D286" s="378"/>
      <c r="E286" s="304" t="s">
        <v>296</v>
      </c>
      <c r="F286" s="305"/>
      <c r="G286" s="305"/>
      <c r="H286" s="306"/>
      <c r="I286" s="98" t="s">
        <v>297</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298</v>
      </c>
      <c r="B287" s="118"/>
      <c r="C287" s="377"/>
      <c r="D287" s="378"/>
      <c r="E287" s="296" t="s">
        <v>299</v>
      </c>
      <c r="F287" s="297"/>
      <c r="G287" s="297"/>
      <c r="H287" s="298"/>
      <c r="I287" s="103" t="s">
        <v>300</v>
      </c>
      <c r="J287" s="201">
        <v>2</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301</v>
      </c>
      <c r="B288" s="118"/>
      <c r="C288" s="377"/>
      <c r="D288" s="378"/>
      <c r="E288" s="304" t="s">
        <v>302</v>
      </c>
      <c r="F288" s="305"/>
      <c r="G288" s="305"/>
      <c r="H288" s="306"/>
      <c r="I288" s="103" t="s">
        <v>303</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304</v>
      </c>
      <c r="B289" s="118"/>
      <c r="C289" s="379"/>
      <c r="D289" s="380"/>
      <c r="E289" s="296" t="s">
        <v>305</v>
      </c>
      <c r="F289" s="297"/>
      <c r="G289" s="297"/>
      <c r="H289" s="298"/>
      <c r="I289" s="103" t="s">
        <v>306</v>
      </c>
      <c r="J289" s="201">
        <v>2</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307</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88</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89</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307</v>
      </c>
      <c r="D298" s="335"/>
      <c r="E298" s="335"/>
      <c r="F298" s="335"/>
      <c r="G298" s="335"/>
      <c r="H298" s="336"/>
      <c r="I298" s="326" t="s">
        <v>308</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309</v>
      </c>
      <c r="B300" s="125"/>
      <c r="C300" s="385"/>
      <c r="D300" s="339"/>
      <c r="E300" s="339"/>
      <c r="F300" s="339"/>
      <c r="G300" s="339"/>
      <c r="H300" s="386"/>
      <c r="I300" s="326"/>
      <c r="J300" s="126"/>
      <c r="K300" s="82"/>
      <c r="L300" s="128" t="s">
        <v>25</v>
      </c>
      <c r="M300" s="249" t="s">
        <v>25</v>
      </c>
      <c r="N300" s="249" t="s">
        <v>25</v>
      </c>
      <c r="O300" s="249" t="s">
        <v>25</v>
      </c>
      <c r="P300" s="249" t="s">
        <v>25</v>
      </c>
      <c r="Q300" s="249" t="s">
        <v>25</v>
      </c>
      <c r="R300" s="249" t="s">
        <v>25</v>
      </c>
      <c r="S300" s="249" t="s">
        <v>25</v>
      </c>
      <c r="T300" s="249" t="s">
        <v>25</v>
      </c>
      <c r="U300" s="249" t="s">
        <v>25</v>
      </c>
      <c r="V300" s="249" t="s">
        <v>25</v>
      </c>
      <c r="W300" s="249" t="s">
        <v>25</v>
      </c>
      <c r="X300" s="249" t="s">
        <v>25</v>
      </c>
      <c r="Y300" s="249" t="s">
        <v>25</v>
      </c>
      <c r="Z300" s="249" t="s">
        <v>25</v>
      </c>
      <c r="AA300" s="249" t="str">
        <f ref="AA300:AQ300" t="shared" si="44">IF(ISBLANK(AA298),"-","～")</f>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310</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311</v>
      </c>
      <c r="C316" s="132"/>
      <c r="D316" s="132"/>
      <c r="E316" s="47"/>
      <c r="F316" s="47"/>
      <c r="G316" s="47"/>
      <c r="H316" s="48"/>
      <c r="I316" s="48"/>
      <c r="J316" s="50"/>
      <c r="K316" s="49"/>
      <c r="L316" s="133"/>
      <c r="M316" s="133"/>
      <c r="N316" s="133"/>
      <c r="O316" s="133"/>
      <c r="P316" s="133"/>
      <c r="Q316" s="133"/>
    </row>
    <row r="317" s="74" customFormat="1">
      <c r="A317" s="176"/>
      <c r="B317" s="36" t="s">
        <v>312</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88</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159</v>
      </c>
      <c r="B320" s="1"/>
      <c r="C320" s="3"/>
      <c r="D320" s="3"/>
      <c r="E320" s="3"/>
      <c r="F320" s="3"/>
      <c r="G320" s="3"/>
      <c r="H320" s="210"/>
      <c r="I320" s="56" t="s">
        <v>89</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313</v>
      </c>
      <c r="B321" s="68"/>
      <c r="C321" s="371" t="s">
        <v>314</v>
      </c>
      <c r="D321" s="317" t="s">
        <v>315</v>
      </c>
      <c r="E321" s="318"/>
      <c r="F321" s="318"/>
      <c r="G321" s="318"/>
      <c r="H321" s="319"/>
      <c r="I321" s="327" t="s">
        <v>316</v>
      </c>
      <c r="J321" s="105">
        <f ref="J321:J326" t="shared" si="48">IF(SUM(L321:BS321)=0,IF(COUNTIF(L321:BS321,"未確認")&gt;0,"未確認",IF(COUNTIF(L321:BS321,"~*")&gt;0,"*",SUM(L321:BS321))),SUM(L321:BS321))</f>
        <v>0</v>
      </c>
      <c r="K321" s="66" t="str">
        <f ref="K321:K326" t="shared" si="49">IF(OR(COUNTIF(L321:BS321,"未確認")&gt;0,COUNTIF(L321:BS321,"~*")&gt;0),"※","")</f>
      </c>
      <c r="L321" s="108">
        <v>239</v>
      </c>
      <c r="M321" s="247">
        <v>262</v>
      </c>
      <c r="N321" s="247">
        <v>1205</v>
      </c>
      <c r="O321" s="247">
        <v>1063</v>
      </c>
      <c r="P321" s="247">
        <v>1278</v>
      </c>
      <c r="Q321" s="247">
        <v>1572</v>
      </c>
      <c r="R321" s="247">
        <v>874</v>
      </c>
      <c r="S321" s="247">
        <v>963</v>
      </c>
      <c r="T321" s="247">
        <v>1176</v>
      </c>
      <c r="U321" s="247">
        <v>1932</v>
      </c>
      <c r="V321" s="247">
        <v>2019</v>
      </c>
      <c r="W321" s="247">
        <v>1253</v>
      </c>
      <c r="X321" s="247">
        <v>1219</v>
      </c>
      <c r="Y321" s="247">
        <v>889</v>
      </c>
      <c r="Z321" s="247">
        <v>1293</v>
      </c>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317</v>
      </c>
      <c r="B322" s="68"/>
      <c r="C322" s="372"/>
      <c r="D322" s="381"/>
      <c r="E322" s="304" t="s">
        <v>318</v>
      </c>
      <c r="F322" s="305"/>
      <c r="G322" s="305"/>
      <c r="H322" s="306"/>
      <c r="I322" s="328"/>
      <c r="J322" s="105">
        <f t="shared" si="48"/>
        <v>0</v>
      </c>
      <c r="K322" s="66" t="str">
        <f t="shared" si="49"/>
      </c>
      <c r="L322" s="108">
        <v>0</v>
      </c>
      <c r="M322" s="247">
        <v>1</v>
      </c>
      <c r="N322" s="247">
        <v>5</v>
      </c>
      <c r="O322" s="247">
        <v>655</v>
      </c>
      <c r="P322" s="247">
        <v>832</v>
      </c>
      <c r="Q322" s="247">
        <v>985</v>
      </c>
      <c r="R322" s="247">
        <v>586</v>
      </c>
      <c r="S322" s="247">
        <v>725</v>
      </c>
      <c r="T322" s="247">
        <v>813</v>
      </c>
      <c r="U322" s="247">
        <v>1477</v>
      </c>
      <c r="V322" s="247">
        <v>1521</v>
      </c>
      <c r="W322" s="247">
        <v>857</v>
      </c>
      <c r="X322" s="247">
        <v>978</v>
      </c>
      <c r="Y322" s="247">
        <v>627</v>
      </c>
      <c r="Z322" s="247">
        <v>804</v>
      </c>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319</v>
      </c>
      <c r="B323" s="68"/>
      <c r="C323" s="372"/>
      <c r="D323" s="382"/>
      <c r="E323" s="304" t="s">
        <v>320</v>
      </c>
      <c r="F323" s="305"/>
      <c r="G323" s="305"/>
      <c r="H323" s="306"/>
      <c r="I323" s="328"/>
      <c r="J323" s="105">
        <f t="shared" si="48"/>
        <v>0</v>
      </c>
      <c r="K323" s="66" t="str">
        <f t="shared" si="49"/>
      </c>
      <c r="L323" s="108">
        <v>0</v>
      </c>
      <c r="M323" s="247">
        <v>0</v>
      </c>
      <c r="N323" s="247">
        <v>1</v>
      </c>
      <c r="O323" s="247">
        <v>28</v>
      </c>
      <c r="P323" s="247">
        <v>42</v>
      </c>
      <c r="Q323" s="247">
        <v>15</v>
      </c>
      <c r="R323" s="247">
        <v>77</v>
      </c>
      <c r="S323" s="247">
        <v>7</v>
      </c>
      <c r="T323" s="247">
        <v>19</v>
      </c>
      <c r="U323" s="247">
        <v>13</v>
      </c>
      <c r="V323" s="247">
        <v>280</v>
      </c>
      <c r="W323" s="247">
        <v>49</v>
      </c>
      <c r="X323" s="247">
        <v>23</v>
      </c>
      <c r="Y323" s="247">
        <v>58</v>
      </c>
      <c r="Z323" s="247">
        <v>8</v>
      </c>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321</v>
      </c>
      <c r="B324" s="68"/>
      <c r="C324" s="372"/>
      <c r="D324" s="383"/>
      <c r="E324" s="304" t="s">
        <v>322</v>
      </c>
      <c r="F324" s="305"/>
      <c r="G324" s="305"/>
      <c r="H324" s="306"/>
      <c r="I324" s="328"/>
      <c r="J324" s="105">
        <f t="shared" si="48"/>
        <v>0</v>
      </c>
      <c r="K324" s="66" t="str">
        <f t="shared" si="49"/>
      </c>
      <c r="L324" s="108">
        <v>239</v>
      </c>
      <c r="M324" s="247">
        <v>261</v>
      </c>
      <c r="N324" s="247">
        <v>1199</v>
      </c>
      <c r="O324" s="247">
        <v>380</v>
      </c>
      <c r="P324" s="247">
        <v>404</v>
      </c>
      <c r="Q324" s="247">
        <v>572</v>
      </c>
      <c r="R324" s="247">
        <v>211</v>
      </c>
      <c r="S324" s="247">
        <v>231</v>
      </c>
      <c r="T324" s="247">
        <v>344</v>
      </c>
      <c r="U324" s="247">
        <v>442</v>
      </c>
      <c r="V324" s="247">
        <v>218</v>
      </c>
      <c r="W324" s="247">
        <v>347</v>
      </c>
      <c r="X324" s="247">
        <v>218</v>
      </c>
      <c r="Y324" s="247">
        <v>204</v>
      </c>
      <c r="Z324" s="247">
        <v>481</v>
      </c>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323</v>
      </c>
      <c r="B325" s="1"/>
      <c r="C325" s="372"/>
      <c r="D325" s="304" t="s">
        <v>324</v>
      </c>
      <c r="E325" s="305"/>
      <c r="F325" s="305"/>
      <c r="G325" s="305"/>
      <c r="H325" s="306"/>
      <c r="I325" s="328"/>
      <c r="J325" s="105">
        <f t="shared" si="48"/>
        <v>0</v>
      </c>
      <c r="K325" s="66" t="str">
        <f t="shared" si="49"/>
      </c>
      <c r="L325" s="108">
        <v>2574</v>
      </c>
      <c r="M325" s="247">
        <v>1983</v>
      </c>
      <c r="N325" s="247">
        <v>3059</v>
      </c>
      <c r="O325" s="247">
        <v>13892</v>
      </c>
      <c r="P325" s="247">
        <v>15784</v>
      </c>
      <c r="Q325" s="247">
        <v>15091</v>
      </c>
      <c r="R325" s="247">
        <v>17033</v>
      </c>
      <c r="S325" s="247">
        <v>14172</v>
      </c>
      <c r="T325" s="247">
        <v>14036</v>
      </c>
      <c r="U325" s="247">
        <v>15722</v>
      </c>
      <c r="V325" s="247">
        <v>19215</v>
      </c>
      <c r="W325" s="247">
        <v>15238</v>
      </c>
      <c r="X325" s="247">
        <v>10354</v>
      </c>
      <c r="Y325" s="247">
        <v>17249</v>
      </c>
      <c r="Z325" s="247">
        <v>14699</v>
      </c>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325</v>
      </c>
      <c r="B326" s="96"/>
      <c r="C326" s="372"/>
      <c r="D326" s="304" t="s">
        <v>326</v>
      </c>
      <c r="E326" s="305"/>
      <c r="F326" s="305"/>
      <c r="G326" s="305"/>
      <c r="H326" s="306"/>
      <c r="I326" s="329"/>
      <c r="J326" s="105">
        <f t="shared" si="48"/>
        <v>0</v>
      </c>
      <c r="K326" s="66" t="str">
        <f t="shared" si="49"/>
      </c>
      <c r="L326" s="108">
        <v>42</v>
      </c>
      <c r="M326" s="247">
        <v>70</v>
      </c>
      <c r="N326" s="247">
        <v>361</v>
      </c>
      <c r="O326" s="247">
        <v>1093</v>
      </c>
      <c r="P326" s="247">
        <v>1298</v>
      </c>
      <c r="Q326" s="247">
        <v>1612</v>
      </c>
      <c r="R326" s="247">
        <v>959</v>
      </c>
      <c r="S326" s="247">
        <v>957</v>
      </c>
      <c r="T326" s="247">
        <v>1315</v>
      </c>
      <c r="U326" s="247">
        <v>2072</v>
      </c>
      <c r="V326" s="247">
        <v>1988</v>
      </c>
      <c r="W326" s="247">
        <v>1288</v>
      </c>
      <c r="X326" s="247">
        <v>1175</v>
      </c>
      <c r="Y326" s="247">
        <v>1002</v>
      </c>
      <c r="Z326" s="247">
        <v>1259</v>
      </c>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327</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88</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89</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328</v>
      </c>
      <c r="B334" s="96"/>
      <c r="C334" s="371" t="s">
        <v>314</v>
      </c>
      <c r="D334" s="304" t="s">
        <v>315</v>
      </c>
      <c r="E334" s="305"/>
      <c r="F334" s="305"/>
      <c r="G334" s="305"/>
      <c r="H334" s="306"/>
      <c r="I334" s="327" t="s">
        <v>329</v>
      </c>
      <c r="J334" s="105">
        <f>IF(SUM(L334:BS334)=0,IF(COUNTIF(L334:BS334,"未確認")&gt;0,"未確認",IF(COUNTIF(L334:BS334,"~*")&gt;0,"*",SUM(L334:BS334))),SUM(L334:BS334))</f>
        <v>0</v>
      </c>
      <c r="K334" s="66" t="str">
        <f>IF(OR(COUNTIF(L334:BS334,"未確認")&gt;0,COUNTIF(L334:BS334,"~*")&gt;0),"※","")</f>
      </c>
      <c r="L334" s="108">
        <v>239</v>
      </c>
      <c r="M334" s="247">
        <v>262</v>
      </c>
      <c r="N334" s="247">
        <v>1205</v>
      </c>
      <c r="O334" s="247">
        <v>1063</v>
      </c>
      <c r="P334" s="247">
        <v>1278</v>
      </c>
      <c r="Q334" s="247">
        <v>1572</v>
      </c>
      <c r="R334" s="247">
        <v>874</v>
      </c>
      <c r="S334" s="247">
        <v>963</v>
      </c>
      <c r="T334" s="247">
        <v>1176</v>
      </c>
      <c r="U334" s="247">
        <v>1932</v>
      </c>
      <c r="V334" s="247">
        <v>2019</v>
      </c>
      <c r="W334" s="247">
        <v>1253</v>
      </c>
      <c r="X334" s="247">
        <v>1219</v>
      </c>
      <c r="Y334" s="247">
        <v>889</v>
      </c>
      <c r="Z334" s="247">
        <v>1293</v>
      </c>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330</v>
      </c>
      <c r="B335" s="96"/>
      <c r="C335" s="371"/>
      <c r="D335" s="394" t="s">
        <v>331</v>
      </c>
      <c r="E335" s="392" t="s">
        <v>332</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42</v>
      </c>
      <c r="M335" s="247">
        <v>39</v>
      </c>
      <c r="N335" s="247">
        <v>35</v>
      </c>
      <c r="O335" s="247">
        <v>31</v>
      </c>
      <c r="P335" s="247">
        <v>10</v>
      </c>
      <c r="Q335" s="247">
        <v>247</v>
      </c>
      <c r="R335" s="247">
        <v>11</v>
      </c>
      <c r="S335" s="247">
        <v>17</v>
      </c>
      <c r="T335" s="247">
        <v>20</v>
      </c>
      <c r="U335" s="247">
        <v>22</v>
      </c>
      <c r="V335" s="247">
        <v>144</v>
      </c>
      <c r="W335" s="247">
        <v>14</v>
      </c>
      <c r="X335" s="247">
        <v>13</v>
      </c>
      <c r="Y335" s="247">
        <v>8</v>
      </c>
      <c r="Z335" s="247">
        <v>8</v>
      </c>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333</v>
      </c>
      <c r="B336" s="96"/>
      <c r="C336" s="371"/>
      <c r="D336" s="371"/>
      <c r="E336" s="304" t="s">
        <v>334</v>
      </c>
      <c r="F336" s="305"/>
      <c r="G336" s="305"/>
      <c r="H336" s="306"/>
      <c r="I336" s="366"/>
      <c r="J336" s="105">
        <f t="shared" si="52"/>
        <v>0</v>
      </c>
      <c r="K336" s="66" t="str">
        <f t="shared" si="53"/>
      </c>
      <c r="L336" s="108">
        <v>174</v>
      </c>
      <c r="M336" s="247">
        <v>198</v>
      </c>
      <c r="N336" s="247">
        <v>1017</v>
      </c>
      <c r="O336" s="247">
        <v>1021</v>
      </c>
      <c r="P336" s="247">
        <v>1241</v>
      </c>
      <c r="Q336" s="247">
        <v>1304</v>
      </c>
      <c r="R336" s="247">
        <v>862</v>
      </c>
      <c r="S336" s="247">
        <v>943</v>
      </c>
      <c r="T336" s="247">
        <v>1138</v>
      </c>
      <c r="U336" s="247">
        <v>1859</v>
      </c>
      <c r="V336" s="247">
        <v>1484</v>
      </c>
      <c r="W336" s="247">
        <v>1151</v>
      </c>
      <c r="X336" s="247">
        <v>1181</v>
      </c>
      <c r="Y336" s="247">
        <v>854</v>
      </c>
      <c r="Z336" s="247">
        <v>1241</v>
      </c>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335</v>
      </c>
      <c r="B337" s="96"/>
      <c r="C337" s="371"/>
      <c r="D337" s="371"/>
      <c r="E337" s="304" t="s">
        <v>336</v>
      </c>
      <c r="F337" s="305"/>
      <c r="G337" s="305"/>
      <c r="H337" s="306"/>
      <c r="I337" s="366"/>
      <c r="J337" s="105">
        <f t="shared" si="52"/>
        <v>0</v>
      </c>
      <c r="K337" s="66" t="str">
        <f t="shared" si="53"/>
      </c>
      <c r="L337" s="108">
        <v>17</v>
      </c>
      <c r="M337" s="247">
        <v>9</v>
      </c>
      <c r="N337" s="247">
        <v>67</v>
      </c>
      <c r="O337" s="247">
        <v>7</v>
      </c>
      <c r="P337" s="247">
        <v>22</v>
      </c>
      <c r="Q337" s="247">
        <v>12</v>
      </c>
      <c r="R337" s="247">
        <v>0</v>
      </c>
      <c r="S337" s="247">
        <v>1</v>
      </c>
      <c r="T337" s="247">
        <v>15</v>
      </c>
      <c r="U337" s="247">
        <v>32</v>
      </c>
      <c r="V337" s="247">
        <v>11</v>
      </c>
      <c r="W337" s="247">
        <v>56</v>
      </c>
      <c r="X337" s="247">
        <v>8</v>
      </c>
      <c r="Y337" s="247">
        <v>9</v>
      </c>
      <c r="Z337" s="247">
        <v>31</v>
      </c>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337</v>
      </c>
      <c r="B338" s="96"/>
      <c r="C338" s="371"/>
      <c r="D338" s="371"/>
      <c r="E338" s="296" t="s">
        <v>338</v>
      </c>
      <c r="F338" s="297"/>
      <c r="G338" s="297"/>
      <c r="H338" s="298"/>
      <c r="I338" s="366"/>
      <c r="J338" s="105">
        <f t="shared" si="52"/>
        <v>0</v>
      </c>
      <c r="K338" s="66" t="str">
        <f t="shared" si="53"/>
      </c>
      <c r="L338" s="108">
        <v>6</v>
      </c>
      <c r="M338" s="247">
        <v>16</v>
      </c>
      <c r="N338" s="247">
        <v>86</v>
      </c>
      <c r="O338" s="247">
        <v>4</v>
      </c>
      <c r="P338" s="247">
        <v>5</v>
      </c>
      <c r="Q338" s="247">
        <v>9</v>
      </c>
      <c r="R338" s="247">
        <v>1</v>
      </c>
      <c r="S338" s="247">
        <v>2</v>
      </c>
      <c r="T338" s="247">
        <v>3</v>
      </c>
      <c r="U338" s="247">
        <v>19</v>
      </c>
      <c r="V338" s="247">
        <v>4</v>
      </c>
      <c r="W338" s="247">
        <v>32</v>
      </c>
      <c r="X338" s="247">
        <v>17</v>
      </c>
      <c r="Y338" s="247">
        <v>18</v>
      </c>
      <c r="Z338" s="247">
        <v>13</v>
      </c>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339</v>
      </c>
      <c r="B339" s="96"/>
      <c r="C339" s="371"/>
      <c r="D339" s="371"/>
      <c r="E339" s="296" t="s">
        <v>340</v>
      </c>
      <c r="F339" s="297"/>
      <c r="G339" s="297"/>
      <c r="H339" s="298"/>
      <c r="I339" s="366"/>
      <c r="J339" s="105">
        <f t="shared" si="52"/>
        <v>0</v>
      </c>
      <c r="K339" s="66" t="str">
        <f t="shared" si="53"/>
      </c>
      <c r="L339" s="108">
        <v>0</v>
      </c>
      <c r="M339" s="247">
        <v>0</v>
      </c>
      <c r="N339" s="247">
        <v>0</v>
      </c>
      <c r="O339" s="247">
        <v>0</v>
      </c>
      <c r="P339" s="247">
        <v>0</v>
      </c>
      <c r="Q339" s="247">
        <v>0</v>
      </c>
      <c r="R339" s="247">
        <v>0</v>
      </c>
      <c r="S339" s="247">
        <v>0</v>
      </c>
      <c r="T339" s="247">
        <v>0</v>
      </c>
      <c r="U339" s="247">
        <v>0</v>
      </c>
      <c r="V339" s="247">
        <v>0</v>
      </c>
      <c r="W339" s="247">
        <v>0</v>
      </c>
      <c r="X339" s="247">
        <v>0</v>
      </c>
      <c r="Y339" s="247">
        <v>0</v>
      </c>
      <c r="Z339" s="247">
        <v>0</v>
      </c>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341</v>
      </c>
      <c r="B340" s="96"/>
      <c r="C340" s="371"/>
      <c r="D340" s="371"/>
      <c r="E340" s="304" t="s">
        <v>342</v>
      </c>
      <c r="F340" s="305"/>
      <c r="G340" s="305"/>
      <c r="H340" s="306"/>
      <c r="I340" s="366"/>
      <c r="J340" s="105">
        <f t="shared" si="52"/>
        <v>0</v>
      </c>
      <c r="K340" s="66" t="str">
        <f t="shared" si="53"/>
      </c>
      <c r="L340" s="108">
        <v>0</v>
      </c>
      <c r="M340" s="247">
        <v>0</v>
      </c>
      <c r="N340" s="247">
        <v>0</v>
      </c>
      <c r="O340" s="247">
        <v>0</v>
      </c>
      <c r="P340" s="247">
        <v>0</v>
      </c>
      <c r="Q340" s="247">
        <v>0</v>
      </c>
      <c r="R340" s="247">
        <v>0</v>
      </c>
      <c r="S340" s="247">
        <v>0</v>
      </c>
      <c r="T340" s="247">
        <v>0</v>
      </c>
      <c r="U340" s="247">
        <v>0</v>
      </c>
      <c r="V340" s="247">
        <v>376</v>
      </c>
      <c r="W340" s="247">
        <v>0</v>
      </c>
      <c r="X340" s="247">
        <v>0</v>
      </c>
      <c r="Y340" s="247">
        <v>0</v>
      </c>
      <c r="Z340" s="247">
        <v>0</v>
      </c>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343</v>
      </c>
      <c r="B341" s="96"/>
      <c r="C341" s="371"/>
      <c r="D341" s="395"/>
      <c r="E341" s="317" t="s">
        <v>227</v>
      </c>
      <c r="F341" s="318"/>
      <c r="G341" s="318"/>
      <c r="H341" s="319"/>
      <c r="I341" s="366"/>
      <c r="J341" s="105">
        <f t="shared" si="52"/>
        <v>0</v>
      </c>
      <c r="K341" s="66" t="str">
        <f t="shared" si="53"/>
      </c>
      <c r="L341" s="108">
        <v>0</v>
      </c>
      <c r="M341" s="247">
        <v>0</v>
      </c>
      <c r="N341" s="247">
        <v>0</v>
      </c>
      <c r="O341" s="247">
        <v>0</v>
      </c>
      <c r="P341" s="247">
        <v>0</v>
      </c>
      <c r="Q341" s="247">
        <v>0</v>
      </c>
      <c r="R341" s="247">
        <v>0</v>
      </c>
      <c r="S341" s="247">
        <v>0</v>
      </c>
      <c r="T341" s="247">
        <v>0</v>
      </c>
      <c r="U341" s="247">
        <v>0</v>
      </c>
      <c r="V341" s="247">
        <v>0</v>
      </c>
      <c r="W341" s="247">
        <v>0</v>
      </c>
      <c r="X341" s="247">
        <v>0</v>
      </c>
      <c r="Y341" s="247">
        <v>0</v>
      </c>
      <c r="Z341" s="247">
        <v>0</v>
      </c>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344</v>
      </c>
      <c r="B342" s="96"/>
      <c r="C342" s="371"/>
      <c r="D342" s="304" t="s">
        <v>326</v>
      </c>
      <c r="E342" s="305"/>
      <c r="F342" s="305"/>
      <c r="G342" s="305"/>
      <c r="H342" s="306"/>
      <c r="I342" s="366"/>
      <c r="J342" s="105">
        <f t="shared" si="52"/>
        <v>0</v>
      </c>
      <c r="K342" s="66" t="str">
        <f t="shared" si="53"/>
      </c>
      <c r="L342" s="108">
        <v>42</v>
      </c>
      <c r="M342" s="247">
        <v>70</v>
      </c>
      <c r="N342" s="247">
        <v>361</v>
      </c>
      <c r="O342" s="247">
        <v>1093</v>
      </c>
      <c r="P342" s="247">
        <v>1298</v>
      </c>
      <c r="Q342" s="247">
        <v>1612</v>
      </c>
      <c r="R342" s="247">
        <v>959</v>
      </c>
      <c r="S342" s="247">
        <v>957</v>
      </c>
      <c r="T342" s="247">
        <v>1315</v>
      </c>
      <c r="U342" s="247">
        <v>2072</v>
      </c>
      <c r="V342" s="247">
        <v>1988</v>
      </c>
      <c r="W342" s="247">
        <v>1288</v>
      </c>
      <c r="X342" s="247">
        <v>1175</v>
      </c>
      <c r="Y342" s="247">
        <v>1002</v>
      </c>
      <c r="Z342" s="247">
        <v>1259</v>
      </c>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345</v>
      </c>
      <c r="B343" s="96"/>
      <c r="C343" s="371"/>
      <c r="D343" s="394" t="s">
        <v>346</v>
      </c>
      <c r="E343" s="392" t="s">
        <v>347</v>
      </c>
      <c r="F343" s="396"/>
      <c r="G343" s="396"/>
      <c r="H343" s="393"/>
      <c r="I343" s="366"/>
      <c r="J343" s="105">
        <f t="shared" si="52"/>
        <v>0</v>
      </c>
      <c r="K343" s="66" t="str">
        <f t="shared" si="53"/>
      </c>
      <c r="L343" s="108">
        <v>6</v>
      </c>
      <c r="M343" s="247">
        <v>5</v>
      </c>
      <c r="N343" s="247">
        <v>25</v>
      </c>
      <c r="O343" s="247">
        <v>69</v>
      </c>
      <c r="P343" s="247">
        <v>49</v>
      </c>
      <c r="Q343" s="247">
        <v>253</v>
      </c>
      <c r="R343" s="247">
        <v>52</v>
      </c>
      <c r="S343" s="247">
        <v>42</v>
      </c>
      <c r="T343" s="247">
        <v>46</v>
      </c>
      <c r="U343" s="247">
        <v>60</v>
      </c>
      <c r="V343" s="247">
        <v>177</v>
      </c>
      <c r="W343" s="247">
        <v>43</v>
      </c>
      <c r="X343" s="247">
        <v>6</v>
      </c>
      <c r="Y343" s="247">
        <v>56</v>
      </c>
      <c r="Z343" s="247">
        <v>41</v>
      </c>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348</v>
      </c>
      <c r="B344" s="96"/>
      <c r="C344" s="371"/>
      <c r="D344" s="371"/>
      <c r="E344" s="304" t="s">
        <v>349</v>
      </c>
      <c r="F344" s="305"/>
      <c r="G344" s="305"/>
      <c r="H344" s="306"/>
      <c r="I344" s="366"/>
      <c r="J344" s="105">
        <f t="shared" si="52"/>
        <v>0</v>
      </c>
      <c r="K344" s="66" t="str">
        <f t="shared" si="53"/>
      </c>
      <c r="L344" s="108">
        <v>4</v>
      </c>
      <c r="M344" s="247">
        <v>27</v>
      </c>
      <c r="N344" s="247">
        <v>55</v>
      </c>
      <c r="O344" s="247">
        <v>884</v>
      </c>
      <c r="P344" s="247">
        <v>1119</v>
      </c>
      <c r="Q344" s="247">
        <v>1222</v>
      </c>
      <c r="R344" s="247">
        <v>706</v>
      </c>
      <c r="S344" s="247">
        <v>869</v>
      </c>
      <c r="T344" s="247">
        <v>1015</v>
      </c>
      <c r="U344" s="247">
        <v>1905</v>
      </c>
      <c r="V344" s="247">
        <v>1723</v>
      </c>
      <c r="W344" s="247">
        <v>1078</v>
      </c>
      <c r="X344" s="247">
        <v>1092</v>
      </c>
      <c r="Y344" s="247">
        <v>713</v>
      </c>
      <c r="Z344" s="247">
        <v>1048</v>
      </c>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350</v>
      </c>
      <c r="B345" s="96"/>
      <c r="C345" s="371"/>
      <c r="D345" s="371"/>
      <c r="E345" s="304" t="s">
        <v>351</v>
      </c>
      <c r="F345" s="305"/>
      <c r="G345" s="305"/>
      <c r="H345" s="306"/>
      <c r="I345" s="366"/>
      <c r="J345" s="105">
        <f t="shared" si="52"/>
        <v>0</v>
      </c>
      <c r="K345" s="66" t="str">
        <f t="shared" si="53"/>
      </c>
      <c r="L345" s="108">
        <v>3</v>
      </c>
      <c r="M345" s="247">
        <v>10</v>
      </c>
      <c r="N345" s="247">
        <v>10</v>
      </c>
      <c r="O345" s="247">
        <v>99</v>
      </c>
      <c r="P345" s="247">
        <v>86</v>
      </c>
      <c r="Q345" s="247">
        <v>85</v>
      </c>
      <c r="R345" s="247">
        <v>165</v>
      </c>
      <c r="S345" s="247">
        <v>33</v>
      </c>
      <c r="T345" s="247">
        <v>208</v>
      </c>
      <c r="U345" s="247">
        <v>75</v>
      </c>
      <c r="V345" s="247">
        <v>78</v>
      </c>
      <c r="W345" s="247">
        <v>114</v>
      </c>
      <c r="X345" s="247">
        <v>42</v>
      </c>
      <c r="Y345" s="247">
        <v>182</v>
      </c>
      <c r="Z345" s="247">
        <v>118</v>
      </c>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352</v>
      </c>
      <c r="B346" s="96"/>
      <c r="C346" s="371"/>
      <c r="D346" s="371"/>
      <c r="E346" s="304" t="s">
        <v>353</v>
      </c>
      <c r="F346" s="305"/>
      <c r="G346" s="305"/>
      <c r="H346" s="306"/>
      <c r="I346" s="366"/>
      <c r="J346" s="105">
        <f t="shared" si="52"/>
        <v>0</v>
      </c>
      <c r="K346" s="66" t="str">
        <f t="shared" si="53"/>
      </c>
      <c r="L346" s="108">
        <v>0</v>
      </c>
      <c r="M346" s="247">
        <v>0</v>
      </c>
      <c r="N346" s="247">
        <v>0</v>
      </c>
      <c r="O346" s="247">
        <v>2</v>
      </c>
      <c r="P346" s="247">
        <v>3</v>
      </c>
      <c r="Q346" s="247">
        <v>4</v>
      </c>
      <c r="R346" s="247">
        <v>9</v>
      </c>
      <c r="S346" s="247">
        <v>5</v>
      </c>
      <c r="T346" s="247">
        <v>0</v>
      </c>
      <c r="U346" s="247">
        <v>5</v>
      </c>
      <c r="V346" s="247">
        <v>1</v>
      </c>
      <c r="W346" s="247">
        <v>5</v>
      </c>
      <c r="X346" s="247">
        <v>10</v>
      </c>
      <c r="Y346" s="247">
        <v>12</v>
      </c>
      <c r="Z346" s="247">
        <v>4</v>
      </c>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354</v>
      </c>
      <c r="B347" s="96"/>
      <c r="C347" s="371"/>
      <c r="D347" s="371"/>
      <c r="E347" s="304" t="s">
        <v>355</v>
      </c>
      <c r="F347" s="305"/>
      <c r="G347" s="305"/>
      <c r="H347" s="306"/>
      <c r="I347" s="366"/>
      <c r="J347" s="105">
        <f t="shared" si="52"/>
        <v>0</v>
      </c>
      <c r="K347" s="66" t="str">
        <f t="shared" si="53"/>
      </c>
      <c r="L347" s="108">
        <v>0</v>
      </c>
      <c r="M347" s="247">
        <v>0</v>
      </c>
      <c r="N347" s="247">
        <v>0</v>
      </c>
      <c r="O347" s="247">
        <v>6</v>
      </c>
      <c r="P347" s="247">
        <v>0</v>
      </c>
      <c r="Q347" s="247">
        <v>6</v>
      </c>
      <c r="R347" s="247">
        <v>9</v>
      </c>
      <c r="S347" s="247">
        <v>0</v>
      </c>
      <c r="T347" s="247">
        <v>0</v>
      </c>
      <c r="U347" s="247">
        <v>0</v>
      </c>
      <c r="V347" s="247">
        <v>0</v>
      </c>
      <c r="W347" s="247">
        <v>22</v>
      </c>
      <c r="X347" s="247">
        <v>0</v>
      </c>
      <c r="Y347" s="247">
        <v>8</v>
      </c>
      <c r="Z347" s="247">
        <v>2</v>
      </c>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356</v>
      </c>
      <c r="B348" s="96"/>
      <c r="C348" s="371"/>
      <c r="D348" s="371"/>
      <c r="E348" s="296" t="s">
        <v>357</v>
      </c>
      <c r="F348" s="297"/>
      <c r="G348" s="297"/>
      <c r="H348" s="298"/>
      <c r="I348" s="366"/>
      <c r="J348" s="105">
        <f t="shared" si="52"/>
        <v>0</v>
      </c>
      <c r="K348" s="66" t="str">
        <f t="shared" si="53"/>
      </c>
      <c r="L348" s="108">
        <v>0</v>
      </c>
      <c r="M348" s="247">
        <v>0</v>
      </c>
      <c r="N348" s="247">
        <v>0</v>
      </c>
      <c r="O348" s="247">
        <v>0</v>
      </c>
      <c r="P348" s="247">
        <v>0</v>
      </c>
      <c r="Q348" s="247">
        <v>0</v>
      </c>
      <c r="R348" s="247">
        <v>0</v>
      </c>
      <c r="S348" s="247">
        <v>0</v>
      </c>
      <c r="T348" s="247">
        <v>0</v>
      </c>
      <c r="U348" s="247">
        <v>0</v>
      </c>
      <c r="V348" s="247">
        <v>0</v>
      </c>
      <c r="W348" s="247">
        <v>0</v>
      </c>
      <c r="X348" s="247">
        <v>0</v>
      </c>
      <c r="Y348" s="247">
        <v>0</v>
      </c>
      <c r="Z348" s="247">
        <v>0</v>
      </c>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358</v>
      </c>
      <c r="B349" s="96"/>
      <c r="C349" s="371"/>
      <c r="D349" s="371"/>
      <c r="E349" s="304" t="s">
        <v>359</v>
      </c>
      <c r="F349" s="305"/>
      <c r="G349" s="305"/>
      <c r="H349" s="306"/>
      <c r="I349" s="366"/>
      <c r="J349" s="105">
        <f t="shared" si="52"/>
        <v>0</v>
      </c>
      <c r="K349" s="66" t="str">
        <f t="shared" si="53"/>
      </c>
      <c r="L349" s="108">
        <v>0</v>
      </c>
      <c r="M349" s="247">
        <v>0</v>
      </c>
      <c r="N349" s="247">
        <v>0</v>
      </c>
      <c r="O349" s="247">
        <v>2</v>
      </c>
      <c r="P349" s="247">
        <v>0</v>
      </c>
      <c r="Q349" s="247">
        <v>3</v>
      </c>
      <c r="R349" s="247">
        <v>0</v>
      </c>
      <c r="S349" s="247">
        <v>1</v>
      </c>
      <c r="T349" s="247">
        <v>12</v>
      </c>
      <c r="U349" s="247">
        <v>0</v>
      </c>
      <c r="V349" s="247">
        <v>1</v>
      </c>
      <c r="W349" s="247">
        <v>0</v>
      </c>
      <c r="X349" s="247">
        <v>2</v>
      </c>
      <c r="Y349" s="247">
        <v>2</v>
      </c>
      <c r="Z349" s="247">
        <v>3</v>
      </c>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360</v>
      </c>
      <c r="B350" s="96"/>
      <c r="C350" s="371"/>
      <c r="D350" s="371"/>
      <c r="E350" s="304" t="s">
        <v>361</v>
      </c>
      <c r="F350" s="305"/>
      <c r="G350" s="305"/>
      <c r="H350" s="306"/>
      <c r="I350" s="366"/>
      <c r="J350" s="105">
        <f t="shared" si="52"/>
        <v>0</v>
      </c>
      <c r="K350" s="66" t="str">
        <f t="shared" si="53"/>
      </c>
      <c r="L350" s="108">
        <v>29</v>
      </c>
      <c r="M350" s="247">
        <v>28</v>
      </c>
      <c r="N350" s="247">
        <v>271</v>
      </c>
      <c r="O350" s="247">
        <v>31</v>
      </c>
      <c r="P350" s="247">
        <v>41</v>
      </c>
      <c r="Q350" s="247">
        <v>39</v>
      </c>
      <c r="R350" s="247">
        <v>18</v>
      </c>
      <c r="S350" s="247">
        <v>7</v>
      </c>
      <c r="T350" s="247">
        <v>34</v>
      </c>
      <c r="U350" s="247">
        <v>27</v>
      </c>
      <c r="V350" s="247">
        <v>8</v>
      </c>
      <c r="W350" s="247">
        <v>26</v>
      </c>
      <c r="X350" s="247">
        <v>23</v>
      </c>
      <c r="Y350" s="247">
        <v>29</v>
      </c>
      <c r="Z350" s="247">
        <v>43</v>
      </c>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362</v>
      </c>
      <c r="B351" s="96"/>
      <c r="C351" s="371"/>
      <c r="D351" s="371"/>
      <c r="E351" s="304" t="s">
        <v>227</v>
      </c>
      <c r="F351" s="305"/>
      <c r="G351" s="305"/>
      <c r="H351" s="306"/>
      <c r="I351" s="367"/>
      <c r="J351" s="105">
        <f t="shared" si="52"/>
        <v>0</v>
      </c>
      <c r="K351" s="66" t="str">
        <f t="shared" si="53"/>
      </c>
      <c r="L351" s="108">
        <v>0</v>
      </c>
      <c r="M351" s="247">
        <v>0</v>
      </c>
      <c r="N351" s="247">
        <v>0</v>
      </c>
      <c r="O351" s="247">
        <v>0</v>
      </c>
      <c r="P351" s="247">
        <v>0</v>
      </c>
      <c r="Q351" s="247">
        <v>0</v>
      </c>
      <c r="R351" s="247">
        <v>0</v>
      </c>
      <c r="S351" s="247">
        <v>0</v>
      </c>
      <c r="T351" s="247">
        <v>0</v>
      </c>
      <c r="U351" s="247">
        <v>0</v>
      </c>
      <c r="V351" s="247">
        <v>0</v>
      </c>
      <c r="W351" s="247">
        <v>0</v>
      </c>
      <c r="X351" s="247">
        <v>0</v>
      </c>
      <c r="Y351" s="247">
        <v>0</v>
      </c>
      <c r="Z351" s="247">
        <v>0</v>
      </c>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363</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88</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159</v>
      </c>
      <c r="B358" s="1"/>
      <c r="C358" s="52"/>
      <c r="D358" s="3"/>
      <c r="E358" s="3"/>
      <c r="F358" s="3"/>
      <c r="G358" s="3"/>
      <c r="H358" s="210"/>
      <c r="I358" s="56" t="s">
        <v>89</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364</v>
      </c>
      <c r="B359" s="96"/>
      <c r="C359" s="317" t="s">
        <v>365</v>
      </c>
      <c r="D359" s="318"/>
      <c r="E359" s="318"/>
      <c r="F359" s="318"/>
      <c r="G359" s="318"/>
      <c r="H359" s="319"/>
      <c r="I359" s="327" t="s">
        <v>366</v>
      </c>
      <c r="J359" s="142">
        <f>IF(SUM(L359:BS359)=0,IF(COUNTIF(L359:BS359,"未確認")&gt;0,"未確認",IF(COUNTIF(L359:BS359,"~*")&gt;0,"*",SUM(L359:BS359))),SUM(L359:BS359))</f>
        <v>0</v>
      </c>
      <c r="K359" s="143" t="str">
        <f>IF(OR(COUNTIF(L359:BS359,"未確認")&gt;0,COUNTIF(L359:BS359,"~*")&gt;0),"※","")</f>
      </c>
      <c r="L359" s="108">
        <v>36</v>
      </c>
      <c r="M359" s="247">
        <v>65</v>
      </c>
      <c r="N359" s="247">
        <v>336</v>
      </c>
      <c r="O359" s="247">
        <v>1024</v>
      </c>
      <c r="P359" s="247">
        <v>1249</v>
      </c>
      <c r="Q359" s="247">
        <v>1359</v>
      </c>
      <c r="R359" s="247">
        <v>907</v>
      </c>
      <c r="S359" s="247">
        <v>915</v>
      </c>
      <c r="T359" s="247">
        <v>1269</v>
      </c>
      <c r="U359" s="247">
        <v>2012</v>
      </c>
      <c r="V359" s="247">
        <v>1811</v>
      </c>
      <c r="W359" s="247">
        <v>1245</v>
      </c>
      <c r="X359" s="247">
        <v>1169</v>
      </c>
      <c r="Y359" s="247">
        <v>946</v>
      </c>
      <c r="Z359" s="247">
        <v>1218</v>
      </c>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367</v>
      </c>
      <c r="B360" s="96"/>
      <c r="C360" s="138"/>
      <c r="D360" s="139"/>
      <c r="E360" s="323" t="s">
        <v>368</v>
      </c>
      <c r="F360" s="324"/>
      <c r="G360" s="324"/>
      <c r="H360" s="325"/>
      <c r="I360" s="366"/>
      <c r="J360" s="142">
        <f>IF(SUM(L360:BS360)=0,IF(COUNTIF(L360:BS360,"未確認")&gt;0,"未確認",IF(COUNTIF(L360:BS360,"~*")&gt;0,"*",SUM(L360:BS360))),SUM(L360:BS360))</f>
        <v>0</v>
      </c>
      <c r="K360" s="143" t="str">
        <f>IF(OR(COUNTIF(L360:BS360,"未確認")&gt;0,COUNTIF(L360:BS360,"~*")&gt;0),"※","")</f>
      </c>
      <c r="L360" s="108">
        <v>36</v>
      </c>
      <c r="M360" s="247">
        <v>65</v>
      </c>
      <c r="N360" s="247">
        <v>336</v>
      </c>
      <c r="O360" s="247">
        <v>1016</v>
      </c>
      <c r="P360" s="247">
        <v>1205</v>
      </c>
      <c r="Q360" s="247">
        <v>1328</v>
      </c>
      <c r="R360" s="247">
        <v>906</v>
      </c>
      <c r="S360" s="247">
        <v>910</v>
      </c>
      <c r="T360" s="247">
        <v>1269</v>
      </c>
      <c r="U360" s="247">
        <v>2009</v>
      </c>
      <c r="V360" s="247">
        <v>1810</v>
      </c>
      <c r="W360" s="247">
        <v>1210</v>
      </c>
      <c r="X360" s="247">
        <v>1168</v>
      </c>
      <c r="Y360" s="247">
        <v>943</v>
      </c>
      <c r="Z360" s="247">
        <v>1166</v>
      </c>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369</v>
      </c>
      <c r="B361" s="96"/>
      <c r="C361" s="138"/>
      <c r="D361" s="139"/>
      <c r="E361" s="323" t="s">
        <v>370</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v>0</v>
      </c>
      <c r="N361" s="247">
        <v>0</v>
      </c>
      <c r="O361" s="247">
        <v>7</v>
      </c>
      <c r="P361" s="247">
        <v>42</v>
      </c>
      <c r="Q361" s="247">
        <v>2</v>
      </c>
      <c r="R361" s="247">
        <v>1</v>
      </c>
      <c r="S361" s="247">
        <v>2</v>
      </c>
      <c r="T361" s="247">
        <v>0</v>
      </c>
      <c r="U361" s="247">
        <v>3</v>
      </c>
      <c r="V361" s="247">
        <v>1</v>
      </c>
      <c r="W361" s="247">
        <v>11</v>
      </c>
      <c r="X361" s="247">
        <v>0</v>
      </c>
      <c r="Y361" s="247">
        <v>3</v>
      </c>
      <c r="Z361" s="247">
        <v>6</v>
      </c>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371</v>
      </c>
      <c r="B362" s="96"/>
      <c r="C362" s="138"/>
      <c r="D362" s="139"/>
      <c r="E362" s="323" t="s">
        <v>372</v>
      </c>
      <c r="F362" s="324"/>
      <c r="G362" s="324"/>
      <c r="H362" s="325"/>
      <c r="I362" s="366"/>
      <c r="J362" s="142">
        <f>IF(SUM(L362:BS362)=0,IF(COUNTIF(L362:BS362,"未確認")&gt;0,"未確認",IF(COUNTIF(L362:BS362,"~*")&gt;0,"*",SUM(L362:BS362))),SUM(L362:BS362))</f>
        <v>0</v>
      </c>
      <c r="K362" s="143" t="str">
        <f>IF(OR(COUNTIF(L362:BS362,"未確認")&gt;0,COUNTIF(L362:BS362,"~*")&gt;0),"※","")</f>
      </c>
      <c r="L362" s="108">
        <v>0</v>
      </c>
      <c r="M362" s="247">
        <v>0</v>
      </c>
      <c r="N362" s="247">
        <v>0</v>
      </c>
      <c r="O362" s="247">
        <v>1</v>
      </c>
      <c r="P362" s="247">
        <v>2</v>
      </c>
      <c r="Q362" s="247">
        <v>29</v>
      </c>
      <c r="R362" s="247">
        <v>0</v>
      </c>
      <c r="S362" s="247">
        <v>3</v>
      </c>
      <c r="T362" s="247">
        <v>0</v>
      </c>
      <c r="U362" s="247">
        <v>0</v>
      </c>
      <c r="V362" s="247">
        <v>0</v>
      </c>
      <c r="W362" s="247">
        <v>24</v>
      </c>
      <c r="X362" s="247">
        <v>1</v>
      </c>
      <c r="Y362" s="247">
        <v>0</v>
      </c>
      <c r="Z362" s="247">
        <v>46</v>
      </c>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373</v>
      </c>
      <c r="B363" s="1"/>
      <c r="C363" s="140"/>
      <c r="D363" s="141"/>
      <c r="E363" s="368" t="s">
        <v>374</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0</v>
      </c>
      <c r="N363" s="247">
        <v>0</v>
      </c>
      <c r="O363" s="247">
        <v>0</v>
      </c>
      <c r="P363" s="247">
        <v>0</v>
      </c>
      <c r="Q363" s="247">
        <v>0</v>
      </c>
      <c r="R363" s="247">
        <v>0</v>
      </c>
      <c r="S363" s="247">
        <v>0</v>
      </c>
      <c r="T363" s="247">
        <v>0</v>
      </c>
      <c r="U363" s="247">
        <v>0</v>
      </c>
      <c r="V363" s="247">
        <v>0</v>
      </c>
      <c r="W363" s="247">
        <v>0</v>
      </c>
      <c r="X363" s="247">
        <v>0</v>
      </c>
      <c r="Y363" s="247">
        <v>0</v>
      </c>
      <c r="Z363" s="247">
        <v>0</v>
      </c>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375</v>
      </c>
      <c r="C367" s="85"/>
      <c r="D367" s="85"/>
      <c r="E367" s="85"/>
      <c r="F367" s="85"/>
      <c r="G367" s="85"/>
      <c r="H367" s="10"/>
      <c r="I367" s="10"/>
      <c r="J367" s="51"/>
      <c r="K367" s="24"/>
      <c r="L367" s="86"/>
      <c r="M367" s="86"/>
      <c r="N367" s="86"/>
      <c r="O367" s="86"/>
      <c r="P367" s="86"/>
      <c r="Q367" s="86"/>
    </row>
    <row r="368" s="74" customFormat="1">
      <c r="A368" s="176"/>
      <c r="B368" s="96" t="s">
        <v>376</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88</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89</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377</v>
      </c>
      <c r="B372" s="96"/>
      <c r="C372" s="320" t="s">
        <v>378</v>
      </c>
      <c r="D372" s="321"/>
      <c r="E372" s="321"/>
      <c r="F372" s="321"/>
      <c r="G372" s="321"/>
      <c r="H372" s="322"/>
      <c r="I372" s="327" t="s">
        <v>379</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380</v>
      </c>
      <c r="B373" s="96"/>
      <c r="C373" s="138"/>
      <c r="D373" s="146"/>
      <c r="E373" s="304" t="s">
        <v>381</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382</v>
      </c>
      <c r="B374" s="96"/>
      <c r="C374" s="140"/>
      <c r="D374" s="147"/>
      <c r="E374" s="304" t="s">
        <v>383</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384</v>
      </c>
      <c r="B375" s="96"/>
      <c r="C375" s="363" t="s">
        <v>385</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386</v>
      </c>
      <c r="B376" s="96"/>
      <c r="C376" s="138"/>
      <c r="D376" s="146"/>
      <c r="E376" s="304" t="s">
        <v>387</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388</v>
      </c>
      <c r="B377" s="96"/>
      <c r="C377" s="140"/>
      <c r="D377" s="147"/>
      <c r="E377" s="304" t="s">
        <v>389</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310</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390</v>
      </c>
      <c r="C392" s="149"/>
      <c r="D392" s="47"/>
      <c r="E392" s="47"/>
      <c r="F392" s="47"/>
      <c r="G392" s="47"/>
      <c r="H392" s="48"/>
      <c r="I392" s="48"/>
      <c r="J392" s="50"/>
      <c r="K392" s="49"/>
      <c r="L392" s="133"/>
      <c r="M392" s="133"/>
      <c r="N392" s="133"/>
      <c r="O392" s="133"/>
      <c r="P392" s="133"/>
      <c r="Q392" s="133"/>
    </row>
    <row r="393" s="74" customFormat="1">
      <c r="A393" s="176"/>
      <c r="B393" s="14" t="s">
        <v>391</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88</v>
      </c>
      <c r="K395" s="64"/>
      <c r="L395" s="292" t="s">
        <v>392</v>
      </c>
      <c r="M395" s="242" t="s">
        <v>393</v>
      </c>
      <c r="N395" s="282" t="s">
        <v>394</v>
      </c>
      <c r="O395" s="282" t="s">
        <v>8</v>
      </c>
      <c r="P395" s="282" t="s">
        <v>9</v>
      </c>
      <c r="Q395" s="282" t="s">
        <v>10</v>
      </c>
      <c r="R395" s="282" t="s">
        <v>11</v>
      </c>
      <c r="S395" s="282" t="s">
        <v>12</v>
      </c>
      <c r="T395" s="282" t="s">
        <v>13</v>
      </c>
      <c r="U395" s="282" t="s">
        <v>14</v>
      </c>
      <c r="V395" s="282" t="s">
        <v>15</v>
      </c>
      <c r="W395" s="282" t="s">
        <v>16</v>
      </c>
      <c r="X395" s="282" t="s">
        <v>17</v>
      </c>
      <c r="Y395" s="282" t="s">
        <v>18</v>
      </c>
      <c r="Z395" s="282" t="s">
        <v>19</v>
      </c>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89</v>
      </c>
      <c r="J396" s="57"/>
      <c r="K396" s="65"/>
      <c r="L396" s="233" t="s">
        <v>25</v>
      </c>
      <c r="M396" s="291" t="s">
        <v>25</v>
      </c>
      <c r="N396" s="59" t="s">
        <v>25</v>
      </c>
      <c r="O396" s="59" t="s">
        <v>25</v>
      </c>
      <c r="P396" s="59" t="s">
        <v>25</v>
      </c>
      <c r="Q396" s="59" t="s">
        <v>25</v>
      </c>
      <c r="R396" s="59" t="s">
        <v>25</v>
      </c>
      <c r="S396" s="59" t="s">
        <v>25</v>
      </c>
      <c r="T396" s="59" t="s">
        <v>25</v>
      </c>
      <c r="U396" s="59" t="s">
        <v>25</v>
      </c>
      <c r="V396" s="59" t="s">
        <v>25</v>
      </c>
      <c r="W396" s="59" t="s">
        <v>25</v>
      </c>
      <c r="X396" s="59" t="s">
        <v>25</v>
      </c>
      <c r="Y396" s="59" t="s">
        <v>25</v>
      </c>
      <c r="Z396" s="59" t="s">
        <v>25</v>
      </c>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147</v>
      </c>
      <c r="D397" s="297"/>
      <c r="E397" s="297"/>
      <c r="F397" s="297"/>
      <c r="G397" s="297"/>
      <c r="H397" s="298"/>
      <c r="I397" s="341" t="s">
        <v>395</v>
      </c>
      <c r="J397" s="193" t="str">
        <f ref="J397:J427" t="shared" si="61">IF(SUM(L397:BS397)=0,IF(COUNTIF(L397:BS397,"未確認")&gt;0,"未確認",IF(COUNTIF(L397:BS397,"~*")&gt;0,"*",SUM(L397:BS397))),SUM(L397:BS397))</f>
        <v>未確認</v>
      </c>
      <c r="K397" s="276" t="str">
        <f ref="K397:K421" t="shared" si="62">IF(OR(COUNTIF(L397:BS397,"未確認")&gt;0,COUNTIF(L397:BS397,"~*")&gt;0),"※","")</f>
        <v>※</v>
      </c>
      <c r="L397" s="277">
        <v>443</v>
      </c>
      <c r="M397" s="251">
        <v>728</v>
      </c>
      <c r="N397" s="251">
        <v>1253</v>
      </c>
      <c r="O397" s="251">
        <v>1584</v>
      </c>
      <c r="P397" s="251">
        <v>1816</v>
      </c>
      <c r="Q397" s="251">
        <v>2082</v>
      </c>
      <c r="R397" s="251">
        <v>1436</v>
      </c>
      <c r="S397" s="251">
        <v>1533</v>
      </c>
      <c r="T397" s="251">
        <v>1787</v>
      </c>
      <c r="U397" s="251">
        <v>2571</v>
      </c>
      <c r="V397" s="251">
        <v>1866</v>
      </c>
      <c r="W397" s="251">
        <v>1764</v>
      </c>
      <c r="X397" s="251">
        <v>1442</v>
      </c>
      <c r="Y397" s="251">
        <v>1555</v>
      </c>
      <c r="Z397" s="251">
        <v>1808</v>
      </c>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396</v>
      </c>
      <c r="D398" s="297"/>
      <c r="E398" s="297"/>
      <c r="F398" s="297"/>
      <c r="G398" s="297"/>
      <c r="H398" s="298"/>
      <c r="I398" s="361"/>
      <c r="J398" s="193" t="str">
        <f t="shared" si="61"/>
        <v>未確認</v>
      </c>
      <c r="K398" s="276" t="str">
        <f t="shared" si="62"/>
        <v>※</v>
      </c>
      <c r="L398" s="277">
        <v>0</v>
      </c>
      <c r="M398" s="251">
        <v>0</v>
      </c>
      <c r="N398" s="251">
        <v>0</v>
      </c>
      <c r="O398" s="251">
        <v>0</v>
      </c>
      <c r="P398" s="251">
        <v>0</v>
      </c>
      <c r="Q398" s="251">
        <v>0</v>
      </c>
      <c r="R398" s="251">
        <v>0</v>
      </c>
      <c r="S398" s="251">
        <v>0</v>
      </c>
      <c r="T398" s="251">
        <v>0</v>
      </c>
      <c r="U398" s="251">
        <v>0</v>
      </c>
      <c r="V398" s="251">
        <v>0</v>
      </c>
      <c r="W398" s="251">
        <v>0</v>
      </c>
      <c r="X398" s="251">
        <v>0</v>
      </c>
      <c r="Y398" s="251">
        <v>0</v>
      </c>
      <c r="Z398" s="251">
        <v>0</v>
      </c>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397</v>
      </c>
      <c r="D399" s="297"/>
      <c r="E399" s="297"/>
      <c r="F399" s="297"/>
      <c r="G399" s="297"/>
      <c r="H399" s="298"/>
      <c r="I399" s="361"/>
      <c r="J399" s="193" t="str">
        <f t="shared" si="61"/>
        <v>未確認</v>
      </c>
      <c r="K399" s="276" t="str">
        <f t="shared" si="62"/>
        <v>※</v>
      </c>
      <c r="L399" s="277">
        <v>0</v>
      </c>
      <c r="M399" s="251">
        <v>0</v>
      </c>
      <c r="N399" s="251">
        <v>0</v>
      </c>
      <c r="O399" s="251">
        <v>0</v>
      </c>
      <c r="P399" s="251">
        <v>0</v>
      </c>
      <c r="Q399" s="251">
        <v>0</v>
      </c>
      <c r="R399" s="251">
        <v>0</v>
      </c>
      <c r="S399" s="251">
        <v>0</v>
      </c>
      <c r="T399" s="251">
        <v>0</v>
      </c>
      <c r="U399" s="251">
        <v>0</v>
      </c>
      <c r="V399" s="251">
        <v>0</v>
      </c>
      <c r="W399" s="251">
        <v>0</v>
      </c>
      <c r="X399" s="251">
        <v>0</v>
      </c>
      <c r="Y399" s="251">
        <v>0</v>
      </c>
      <c r="Z399" s="251">
        <v>0</v>
      </c>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398</v>
      </c>
      <c r="D400" s="297"/>
      <c r="E400" s="297"/>
      <c r="F400" s="297"/>
      <c r="G400" s="297"/>
      <c r="H400" s="298"/>
      <c r="I400" s="361"/>
      <c r="J400" s="193" t="str">
        <f t="shared" si="61"/>
        <v>未確認</v>
      </c>
      <c r="K400" s="276" t="str">
        <f t="shared" si="62"/>
        <v>※</v>
      </c>
      <c r="L400" s="277">
        <v>0</v>
      </c>
      <c r="M400" s="251">
        <v>0</v>
      </c>
      <c r="N400" s="251">
        <v>0</v>
      </c>
      <c r="O400" s="251">
        <v>0</v>
      </c>
      <c r="P400" s="251">
        <v>0</v>
      </c>
      <c r="Q400" s="251">
        <v>0</v>
      </c>
      <c r="R400" s="251">
        <v>0</v>
      </c>
      <c r="S400" s="251">
        <v>0</v>
      </c>
      <c r="T400" s="251">
        <v>0</v>
      </c>
      <c r="U400" s="251">
        <v>0</v>
      </c>
      <c r="V400" s="251">
        <v>0</v>
      </c>
      <c r="W400" s="251">
        <v>0</v>
      </c>
      <c r="X400" s="251">
        <v>0</v>
      </c>
      <c r="Y400" s="251">
        <v>0</v>
      </c>
      <c r="Z400" s="251">
        <v>0</v>
      </c>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399</v>
      </c>
      <c r="D401" s="297"/>
      <c r="E401" s="297"/>
      <c r="F401" s="297"/>
      <c r="G401" s="297"/>
      <c r="H401" s="298"/>
      <c r="I401" s="361"/>
      <c r="J401" s="193" t="str">
        <f t="shared" si="61"/>
        <v>未確認</v>
      </c>
      <c r="K401" s="276" t="str">
        <f t="shared" si="62"/>
        <v>※</v>
      </c>
      <c r="L401" s="277">
        <v>0</v>
      </c>
      <c r="M401" s="251">
        <v>0</v>
      </c>
      <c r="N401" s="251">
        <v>0</v>
      </c>
      <c r="O401" s="251">
        <v>0</v>
      </c>
      <c r="P401" s="251">
        <v>0</v>
      </c>
      <c r="Q401" s="251">
        <v>0</v>
      </c>
      <c r="R401" s="251">
        <v>0</v>
      </c>
      <c r="S401" s="251">
        <v>0</v>
      </c>
      <c r="T401" s="251">
        <v>0</v>
      </c>
      <c r="U401" s="251">
        <v>0</v>
      </c>
      <c r="V401" s="251">
        <v>0</v>
      </c>
      <c r="W401" s="251">
        <v>0</v>
      </c>
      <c r="X401" s="251">
        <v>0</v>
      </c>
      <c r="Y401" s="251">
        <v>0</v>
      </c>
      <c r="Z401" s="251">
        <v>0</v>
      </c>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400</v>
      </c>
      <c r="D402" s="297"/>
      <c r="E402" s="297"/>
      <c r="F402" s="297"/>
      <c r="G402" s="297"/>
      <c r="H402" s="298"/>
      <c r="I402" s="361"/>
      <c r="J402" s="193" t="str">
        <f t="shared" si="61"/>
        <v>未確認</v>
      </c>
      <c r="K402" s="276" t="str">
        <f t="shared" si="62"/>
        <v>※</v>
      </c>
      <c r="L402" s="277">
        <v>0</v>
      </c>
      <c r="M402" s="251">
        <v>0</v>
      </c>
      <c r="N402" s="251">
        <v>0</v>
      </c>
      <c r="O402" s="251">
        <v>0</v>
      </c>
      <c r="P402" s="251">
        <v>0</v>
      </c>
      <c r="Q402" s="251">
        <v>0</v>
      </c>
      <c r="R402" s="251">
        <v>0</v>
      </c>
      <c r="S402" s="251">
        <v>0</v>
      </c>
      <c r="T402" s="251">
        <v>0</v>
      </c>
      <c r="U402" s="251">
        <v>0</v>
      </c>
      <c r="V402" s="251">
        <v>0</v>
      </c>
      <c r="W402" s="251">
        <v>0</v>
      </c>
      <c r="X402" s="251">
        <v>0</v>
      </c>
      <c r="Y402" s="251">
        <v>0</v>
      </c>
      <c r="Z402" s="251">
        <v>0</v>
      </c>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401</v>
      </c>
      <c r="D403" s="297"/>
      <c r="E403" s="297"/>
      <c r="F403" s="297"/>
      <c r="G403" s="297"/>
      <c r="H403" s="298"/>
      <c r="I403" s="361"/>
      <c r="J403" s="193" t="str">
        <f t="shared" si="61"/>
        <v>未確認</v>
      </c>
      <c r="K403" s="276" t="str">
        <f t="shared" si="62"/>
        <v>※</v>
      </c>
      <c r="L403" s="277">
        <v>0</v>
      </c>
      <c r="M403" s="251">
        <v>0</v>
      </c>
      <c r="N403" s="251">
        <v>0</v>
      </c>
      <c r="O403" s="251">
        <v>0</v>
      </c>
      <c r="P403" s="251">
        <v>0</v>
      </c>
      <c r="Q403" s="251">
        <v>0</v>
      </c>
      <c r="R403" s="251">
        <v>0</v>
      </c>
      <c r="S403" s="251">
        <v>0</v>
      </c>
      <c r="T403" s="251">
        <v>0</v>
      </c>
      <c r="U403" s="251">
        <v>0</v>
      </c>
      <c r="V403" s="251">
        <v>0</v>
      </c>
      <c r="W403" s="251">
        <v>0</v>
      </c>
      <c r="X403" s="251">
        <v>0</v>
      </c>
      <c r="Y403" s="251">
        <v>0</v>
      </c>
      <c r="Z403" s="251">
        <v>0</v>
      </c>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402</v>
      </c>
      <c r="D404" s="297"/>
      <c r="E404" s="297"/>
      <c r="F404" s="297"/>
      <c r="G404" s="297"/>
      <c r="H404" s="298"/>
      <c r="I404" s="361"/>
      <c r="J404" s="193" t="str">
        <f t="shared" si="61"/>
        <v>未確認</v>
      </c>
      <c r="K404" s="276" t="str">
        <f t="shared" si="62"/>
        <v>※</v>
      </c>
      <c r="L404" s="277">
        <v>0</v>
      </c>
      <c r="M404" s="251">
        <v>0</v>
      </c>
      <c r="N404" s="251">
        <v>0</v>
      </c>
      <c r="O404" s="251">
        <v>0</v>
      </c>
      <c r="P404" s="251">
        <v>0</v>
      </c>
      <c r="Q404" s="251">
        <v>0</v>
      </c>
      <c r="R404" s="251">
        <v>0</v>
      </c>
      <c r="S404" s="251">
        <v>0</v>
      </c>
      <c r="T404" s="251">
        <v>0</v>
      </c>
      <c r="U404" s="251">
        <v>0</v>
      </c>
      <c r="V404" s="251">
        <v>0</v>
      </c>
      <c r="W404" s="251">
        <v>0</v>
      </c>
      <c r="X404" s="251">
        <v>0</v>
      </c>
      <c r="Y404" s="251">
        <v>0</v>
      </c>
      <c r="Z404" s="251">
        <v>0</v>
      </c>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403</v>
      </c>
      <c r="D405" s="297"/>
      <c r="E405" s="297"/>
      <c r="F405" s="297"/>
      <c r="G405" s="297"/>
      <c r="H405" s="298"/>
      <c r="I405" s="361"/>
      <c r="J405" s="193" t="str">
        <f t="shared" si="61"/>
        <v>未確認</v>
      </c>
      <c r="K405" s="276" t="str">
        <f t="shared" si="62"/>
        <v>※</v>
      </c>
      <c r="L405" s="277">
        <v>0</v>
      </c>
      <c r="M405" s="251">
        <v>0</v>
      </c>
      <c r="N405" s="251">
        <v>0</v>
      </c>
      <c r="O405" s="251">
        <v>0</v>
      </c>
      <c r="P405" s="251">
        <v>0</v>
      </c>
      <c r="Q405" s="251">
        <v>0</v>
      </c>
      <c r="R405" s="251">
        <v>0</v>
      </c>
      <c r="S405" s="251">
        <v>0</v>
      </c>
      <c r="T405" s="251">
        <v>0</v>
      </c>
      <c r="U405" s="251">
        <v>0</v>
      </c>
      <c r="V405" s="251">
        <v>0</v>
      </c>
      <c r="W405" s="251">
        <v>0</v>
      </c>
      <c r="X405" s="251">
        <v>0</v>
      </c>
      <c r="Y405" s="251">
        <v>0</v>
      </c>
      <c r="Z405" s="251">
        <v>0</v>
      </c>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404</v>
      </c>
      <c r="D406" s="297"/>
      <c r="E406" s="297"/>
      <c r="F406" s="297"/>
      <c r="G406" s="297"/>
      <c r="H406" s="298"/>
      <c r="I406" s="361"/>
      <c r="J406" s="193" t="str">
        <f t="shared" si="61"/>
        <v>未確認</v>
      </c>
      <c r="K406" s="276" t="str">
        <f t="shared" si="62"/>
        <v>※</v>
      </c>
      <c r="L406" s="277">
        <v>0</v>
      </c>
      <c r="M406" s="251">
        <v>0</v>
      </c>
      <c r="N406" s="251">
        <v>0</v>
      </c>
      <c r="O406" s="251">
        <v>0</v>
      </c>
      <c r="P406" s="251">
        <v>0</v>
      </c>
      <c r="Q406" s="251">
        <v>0</v>
      </c>
      <c r="R406" s="251">
        <v>0</v>
      </c>
      <c r="S406" s="251">
        <v>0</v>
      </c>
      <c r="T406" s="251">
        <v>0</v>
      </c>
      <c r="U406" s="251">
        <v>0</v>
      </c>
      <c r="V406" s="251">
        <v>0</v>
      </c>
      <c r="W406" s="251">
        <v>0</v>
      </c>
      <c r="X406" s="251">
        <v>0</v>
      </c>
      <c r="Y406" s="251">
        <v>0</v>
      </c>
      <c r="Z406" s="251">
        <v>0</v>
      </c>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405</v>
      </c>
      <c r="D407" s="297"/>
      <c r="E407" s="297"/>
      <c r="F407" s="297"/>
      <c r="G407" s="297"/>
      <c r="H407" s="298"/>
      <c r="I407" s="361"/>
      <c r="J407" s="193" t="str">
        <f t="shared" si="61"/>
        <v>未確認</v>
      </c>
      <c r="K407" s="276" t="str">
        <f t="shared" si="62"/>
        <v>※</v>
      </c>
      <c r="L407" s="277">
        <v>0</v>
      </c>
      <c r="M407" s="251">
        <v>0</v>
      </c>
      <c r="N407" s="251">
        <v>0</v>
      </c>
      <c r="O407" s="251">
        <v>0</v>
      </c>
      <c r="P407" s="251">
        <v>0</v>
      </c>
      <c r="Q407" s="251">
        <v>0</v>
      </c>
      <c r="R407" s="251">
        <v>0</v>
      </c>
      <c r="S407" s="251">
        <v>0</v>
      </c>
      <c r="T407" s="251">
        <v>0</v>
      </c>
      <c r="U407" s="251">
        <v>0</v>
      </c>
      <c r="V407" s="251">
        <v>0</v>
      </c>
      <c r="W407" s="251">
        <v>0</v>
      </c>
      <c r="X407" s="251">
        <v>0</v>
      </c>
      <c r="Y407" s="251">
        <v>0</v>
      </c>
      <c r="Z407" s="251">
        <v>0</v>
      </c>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406</v>
      </c>
      <c r="D408" s="297"/>
      <c r="E408" s="297"/>
      <c r="F408" s="297"/>
      <c r="G408" s="297"/>
      <c r="H408" s="298"/>
      <c r="I408" s="361"/>
      <c r="J408" s="193" t="str">
        <f t="shared" si="61"/>
        <v>未確認</v>
      </c>
      <c r="K408" s="276" t="str">
        <f t="shared" si="62"/>
        <v>※</v>
      </c>
      <c r="L408" s="277">
        <v>0</v>
      </c>
      <c r="M408" s="251">
        <v>0</v>
      </c>
      <c r="N408" s="251">
        <v>0</v>
      </c>
      <c r="O408" s="251">
        <v>0</v>
      </c>
      <c r="P408" s="251">
        <v>0</v>
      </c>
      <c r="Q408" s="251">
        <v>0</v>
      </c>
      <c r="R408" s="251">
        <v>0</v>
      </c>
      <c r="S408" s="251">
        <v>0</v>
      </c>
      <c r="T408" s="251">
        <v>0</v>
      </c>
      <c r="U408" s="251">
        <v>0</v>
      </c>
      <c r="V408" s="251">
        <v>0</v>
      </c>
      <c r="W408" s="251">
        <v>0</v>
      </c>
      <c r="X408" s="251">
        <v>0</v>
      </c>
      <c r="Y408" s="251">
        <v>0</v>
      </c>
      <c r="Z408" s="251">
        <v>0</v>
      </c>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407</v>
      </c>
      <c r="D409" s="297"/>
      <c r="E409" s="297"/>
      <c r="F409" s="297"/>
      <c r="G409" s="297"/>
      <c r="H409" s="298"/>
      <c r="I409" s="361"/>
      <c r="J409" s="193" t="str">
        <f t="shared" si="61"/>
        <v>未確認</v>
      </c>
      <c r="K409" s="276" t="str">
        <f t="shared" si="62"/>
        <v>※</v>
      </c>
      <c r="L409" s="277">
        <v>0</v>
      </c>
      <c r="M409" s="251">
        <v>0</v>
      </c>
      <c r="N409" s="251">
        <v>0</v>
      </c>
      <c r="O409" s="251">
        <v>0</v>
      </c>
      <c r="P409" s="251">
        <v>0</v>
      </c>
      <c r="Q409" s="251">
        <v>0</v>
      </c>
      <c r="R409" s="251">
        <v>0</v>
      </c>
      <c r="S409" s="251">
        <v>0</v>
      </c>
      <c r="T409" s="251">
        <v>0</v>
      </c>
      <c r="U409" s="251">
        <v>0</v>
      </c>
      <c r="V409" s="251">
        <v>0</v>
      </c>
      <c r="W409" s="251">
        <v>0</v>
      </c>
      <c r="X409" s="251">
        <v>0</v>
      </c>
      <c r="Y409" s="251">
        <v>0</v>
      </c>
      <c r="Z409" s="251">
        <v>0</v>
      </c>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408</v>
      </c>
      <c r="D410" s="297"/>
      <c r="E410" s="297"/>
      <c r="F410" s="297"/>
      <c r="G410" s="297"/>
      <c r="H410" s="298"/>
      <c r="I410" s="361"/>
      <c r="J410" s="193" t="str">
        <f t="shared" si="61"/>
        <v>未確認</v>
      </c>
      <c r="K410" s="276" t="str">
        <f t="shared" si="62"/>
        <v>※</v>
      </c>
      <c r="L410" s="277">
        <v>0</v>
      </c>
      <c r="M410" s="251">
        <v>0</v>
      </c>
      <c r="N410" s="251">
        <v>0</v>
      </c>
      <c r="O410" s="251">
        <v>0</v>
      </c>
      <c r="P410" s="251">
        <v>0</v>
      </c>
      <c r="Q410" s="251">
        <v>0</v>
      </c>
      <c r="R410" s="251">
        <v>0</v>
      </c>
      <c r="S410" s="251">
        <v>0</v>
      </c>
      <c r="T410" s="251">
        <v>0</v>
      </c>
      <c r="U410" s="251">
        <v>0</v>
      </c>
      <c r="V410" s="251">
        <v>0</v>
      </c>
      <c r="W410" s="251">
        <v>0</v>
      </c>
      <c r="X410" s="251">
        <v>0</v>
      </c>
      <c r="Y410" s="251">
        <v>0</v>
      </c>
      <c r="Z410" s="251">
        <v>0</v>
      </c>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409</v>
      </c>
      <c r="D411" s="297"/>
      <c r="E411" s="297"/>
      <c r="F411" s="297"/>
      <c r="G411" s="297"/>
      <c r="H411" s="298"/>
      <c r="I411" s="361"/>
      <c r="J411" s="193" t="str">
        <f t="shared" si="61"/>
        <v>未確認</v>
      </c>
      <c r="K411" s="276" t="str">
        <f t="shared" si="62"/>
        <v>※</v>
      </c>
      <c r="L411" s="277">
        <v>0</v>
      </c>
      <c r="M411" s="251">
        <v>0</v>
      </c>
      <c r="N411" s="251">
        <v>0</v>
      </c>
      <c r="O411" s="251">
        <v>0</v>
      </c>
      <c r="P411" s="251">
        <v>0</v>
      </c>
      <c r="Q411" s="251">
        <v>0</v>
      </c>
      <c r="R411" s="251">
        <v>0</v>
      </c>
      <c r="S411" s="251">
        <v>0</v>
      </c>
      <c r="T411" s="251">
        <v>0</v>
      </c>
      <c r="U411" s="251">
        <v>0</v>
      </c>
      <c r="V411" s="251">
        <v>0</v>
      </c>
      <c r="W411" s="251">
        <v>0</v>
      </c>
      <c r="X411" s="251">
        <v>0</v>
      </c>
      <c r="Y411" s="251">
        <v>0</v>
      </c>
      <c r="Z411" s="251">
        <v>0</v>
      </c>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410</v>
      </c>
      <c r="D412" s="297"/>
      <c r="E412" s="297"/>
      <c r="F412" s="297"/>
      <c r="G412" s="297"/>
      <c r="H412" s="298"/>
      <c r="I412" s="361"/>
      <c r="J412" s="193" t="str">
        <f t="shared" si="61"/>
        <v>未確認</v>
      </c>
      <c r="K412" s="276" t="str">
        <f t="shared" si="62"/>
        <v>※</v>
      </c>
      <c r="L412" s="277">
        <v>0</v>
      </c>
      <c r="M412" s="251">
        <v>0</v>
      </c>
      <c r="N412" s="251">
        <v>0</v>
      </c>
      <c r="O412" s="251">
        <v>0</v>
      </c>
      <c r="P412" s="251">
        <v>0</v>
      </c>
      <c r="Q412" s="251">
        <v>0</v>
      </c>
      <c r="R412" s="251">
        <v>0</v>
      </c>
      <c r="S412" s="251">
        <v>0</v>
      </c>
      <c r="T412" s="251">
        <v>0</v>
      </c>
      <c r="U412" s="251">
        <v>0</v>
      </c>
      <c r="V412" s="251">
        <v>0</v>
      </c>
      <c r="W412" s="251">
        <v>0</v>
      </c>
      <c r="X412" s="251">
        <v>0</v>
      </c>
      <c r="Y412" s="251">
        <v>0</v>
      </c>
      <c r="Z412" s="251">
        <v>0</v>
      </c>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411</v>
      </c>
      <c r="D413" s="297"/>
      <c r="E413" s="297"/>
      <c r="F413" s="297"/>
      <c r="G413" s="297"/>
      <c r="H413" s="298"/>
      <c r="I413" s="361"/>
      <c r="J413" s="193" t="str">
        <f t="shared" si="61"/>
        <v>未確認</v>
      </c>
      <c r="K413" s="276" t="str">
        <f t="shared" si="62"/>
        <v>※</v>
      </c>
      <c r="L413" s="277">
        <v>0</v>
      </c>
      <c r="M413" s="251">
        <v>0</v>
      </c>
      <c r="N413" s="251">
        <v>0</v>
      </c>
      <c r="O413" s="251">
        <v>0</v>
      </c>
      <c r="P413" s="251">
        <v>0</v>
      </c>
      <c r="Q413" s="251">
        <v>0</v>
      </c>
      <c r="R413" s="251">
        <v>0</v>
      </c>
      <c r="S413" s="251">
        <v>0</v>
      </c>
      <c r="T413" s="251">
        <v>0</v>
      </c>
      <c r="U413" s="251">
        <v>0</v>
      </c>
      <c r="V413" s="251">
        <v>0</v>
      </c>
      <c r="W413" s="251">
        <v>0</v>
      </c>
      <c r="X413" s="251">
        <v>0</v>
      </c>
      <c r="Y413" s="251">
        <v>0</v>
      </c>
      <c r="Z413" s="251">
        <v>0</v>
      </c>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412</v>
      </c>
      <c r="D414" s="297"/>
      <c r="E414" s="297"/>
      <c r="F414" s="297"/>
      <c r="G414" s="297"/>
      <c r="H414" s="298"/>
      <c r="I414" s="361"/>
      <c r="J414" s="193" t="str">
        <f t="shared" si="61"/>
        <v>未確認</v>
      </c>
      <c r="K414" s="276" t="str">
        <f t="shared" si="62"/>
        <v>※</v>
      </c>
      <c r="L414" s="277">
        <v>0</v>
      </c>
      <c r="M414" s="251">
        <v>0</v>
      </c>
      <c r="N414" s="251">
        <v>0</v>
      </c>
      <c r="O414" s="251">
        <v>0</v>
      </c>
      <c r="P414" s="251">
        <v>0</v>
      </c>
      <c r="Q414" s="251">
        <v>0</v>
      </c>
      <c r="R414" s="251">
        <v>0</v>
      </c>
      <c r="S414" s="251">
        <v>0</v>
      </c>
      <c r="T414" s="251">
        <v>0</v>
      </c>
      <c r="U414" s="251">
        <v>0</v>
      </c>
      <c r="V414" s="251">
        <v>0</v>
      </c>
      <c r="W414" s="251">
        <v>0</v>
      </c>
      <c r="X414" s="251">
        <v>0</v>
      </c>
      <c r="Y414" s="251">
        <v>0</v>
      </c>
      <c r="Z414" s="251">
        <v>0</v>
      </c>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413</v>
      </c>
      <c r="D415" s="297"/>
      <c r="E415" s="297"/>
      <c r="F415" s="297"/>
      <c r="G415" s="297"/>
      <c r="H415" s="298"/>
      <c r="I415" s="361"/>
      <c r="J415" s="193" t="str">
        <f t="shared" si="61"/>
        <v>未確認</v>
      </c>
      <c r="K415" s="276" t="str">
        <f t="shared" si="62"/>
        <v>※</v>
      </c>
      <c r="L415" s="277">
        <v>0</v>
      </c>
      <c r="M415" s="251">
        <v>0</v>
      </c>
      <c r="N415" s="251">
        <v>0</v>
      </c>
      <c r="O415" s="251">
        <v>0</v>
      </c>
      <c r="P415" s="251">
        <v>0</v>
      </c>
      <c r="Q415" s="251">
        <v>0</v>
      </c>
      <c r="R415" s="251">
        <v>0</v>
      </c>
      <c r="S415" s="251">
        <v>0</v>
      </c>
      <c r="T415" s="251">
        <v>0</v>
      </c>
      <c r="U415" s="251">
        <v>0</v>
      </c>
      <c r="V415" s="251">
        <v>0</v>
      </c>
      <c r="W415" s="251">
        <v>0</v>
      </c>
      <c r="X415" s="251">
        <v>0</v>
      </c>
      <c r="Y415" s="251">
        <v>0</v>
      </c>
      <c r="Z415" s="251">
        <v>0</v>
      </c>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414</v>
      </c>
      <c r="D416" s="297"/>
      <c r="E416" s="297"/>
      <c r="F416" s="297"/>
      <c r="G416" s="297"/>
      <c r="H416" s="298"/>
      <c r="I416" s="361"/>
      <c r="J416" s="193" t="str">
        <f t="shared" si="61"/>
        <v>未確認</v>
      </c>
      <c r="K416" s="276" t="str">
        <f t="shared" si="62"/>
        <v>※</v>
      </c>
      <c r="L416" s="277">
        <v>0</v>
      </c>
      <c r="M416" s="251">
        <v>0</v>
      </c>
      <c r="N416" s="251">
        <v>0</v>
      </c>
      <c r="O416" s="251">
        <v>0</v>
      </c>
      <c r="P416" s="251">
        <v>0</v>
      </c>
      <c r="Q416" s="251">
        <v>0</v>
      </c>
      <c r="R416" s="251">
        <v>0</v>
      </c>
      <c r="S416" s="251">
        <v>0</v>
      </c>
      <c r="T416" s="251">
        <v>0</v>
      </c>
      <c r="U416" s="251">
        <v>0</v>
      </c>
      <c r="V416" s="251">
        <v>0</v>
      </c>
      <c r="W416" s="251">
        <v>0</v>
      </c>
      <c r="X416" s="251">
        <v>0</v>
      </c>
      <c r="Y416" s="251">
        <v>0</v>
      </c>
      <c r="Z416" s="251">
        <v>0</v>
      </c>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415</v>
      </c>
      <c r="D417" s="297"/>
      <c r="E417" s="297"/>
      <c r="F417" s="297"/>
      <c r="G417" s="297"/>
      <c r="H417" s="298"/>
      <c r="I417" s="361"/>
      <c r="J417" s="193" t="str">
        <f t="shared" si="61"/>
        <v>未確認</v>
      </c>
      <c r="K417" s="276" t="str">
        <f t="shared" si="62"/>
        <v>※</v>
      </c>
      <c r="L417" s="277">
        <v>0</v>
      </c>
      <c r="M417" s="251">
        <v>0</v>
      </c>
      <c r="N417" s="251">
        <v>0</v>
      </c>
      <c r="O417" s="251">
        <v>0</v>
      </c>
      <c r="P417" s="251">
        <v>0</v>
      </c>
      <c r="Q417" s="251">
        <v>0</v>
      </c>
      <c r="R417" s="251">
        <v>0</v>
      </c>
      <c r="S417" s="251">
        <v>0</v>
      </c>
      <c r="T417" s="251">
        <v>0</v>
      </c>
      <c r="U417" s="251">
        <v>0</v>
      </c>
      <c r="V417" s="251">
        <v>0</v>
      </c>
      <c r="W417" s="251">
        <v>0</v>
      </c>
      <c r="X417" s="251">
        <v>0</v>
      </c>
      <c r="Y417" s="251">
        <v>0</v>
      </c>
      <c r="Z417" s="251">
        <v>0</v>
      </c>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416</v>
      </c>
      <c r="D418" s="297"/>
      <c r="E418" s="297"/>
      <c r="F418" s="297"/>
      <c r="G418" s="297"/>
      <c r="H418" s="298"/>
      <c r="I418" s="361"/>
      <c r="J418" s="193" t="str">
        <f t="shared" si="61"/>
        <v>未確認</v>
      </c>
      <c r="K418" s="276" t="str">
        <f t="shared" si="62"/>
        <v>※</v>
      </c>
      <c r="L418" s="277">
        <v>0</v>
      </c>
      <c r="M418" s="251">
        <v>0</v>
      </c>
      <c r="N418" s="251">
        <v>0</v>
      </c>
      <c r="O418" s="251">
        <v>0</v>
      </c>
      <c r="P418" s="251">
        <v>0</v>
      </c>
      <c r="Q418" s="251">
        <v>0</v>
      </c>
      <c r="R418" s="251">
        <v>0</v>
      </c>
      <c r="S418" s="251">
        <v>0</v>
      </c>
      <c r="T418" s="251">
        <v>0</v>
      </c>
      <c r="U418" s="251">
        <v>0</v>
      </c>
      <c r="V418" s="251">
        <v>0</v>
      </c>
      <c r="W418" s="251">
        <v>0</v>
      </c>
      <c r="X418" s="251">
        <v>0</v>
      </c>
      <c r="Y418" s="251">
        <v>0</v>
      </c>
      <c r="Z418" s="251">
        <v>0</v>
      </c>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417</v>
      </c>
      <c r="D419" s="297"/>
      <c r="E419" s="297"/>
      <c r="F419" s="297"/>
      <c r="G419" s="297"/>
      <c r="H419" s="298"/>
      <c r="I419" s="361"/>
      <c r="J419" s="193" t="str">
        <f t="shared" si="61"/>
        <v>未確認</v>
      </c>
      <c r="K419" s="276" t="str">
        <f t="shared" si="62"/>
        <v>※</v>
      </c>
      <c r="L419" s="277">
        <v>0</v>
      </c>
      <c r="M419" s="251">
        <v>0</v>
      </c>
      <c r="N419" s="251">
        <v>0</v>
      </c>
      <c r="O419" s="251">
        <v>0</v>
      </c>
      <c r="P419" s="251">
        <v>0</v>
      </c>
      <c r="Q419" s="251">
        <v>0</v>
      </c>
      <c r="R419" s="251">
        <v>0</v>
      </c>
      <c r="S419" s="251">
        <v>0</v>
      </c>
      <c r="T419" s="251">
        <v>0</v>
      </c>
      <c r="U419" s="251">
        <v>0</v>
      </c>
      <c r="V419" s="251">
        <v>0</v>
      </c>
      <c r="W419" s="251">
        <v>0</v>
      </c>
      <c r="X419" s="251">
        <v>0</v>
      </c>
      <c r="Y419" s="251">
        <v>0</v>
      </c>
      <c r="Z419" s="251">
        <v>0</v>
      </c>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418</v>
      </c>
      <c r="D420" s="297"/>
      <c r="E420" s="297"/>
      <c r="F420" s="297"/>
      <c r="G420" s="297"/>
      <c r="H420" s="298"/>
      <c r="I420" s="361"/>
      <c r="J420" s="193" t="str">
        <f t="shared" si="61"/>
        <v>未確認</v>
      </c>
      <c r="K420" s="276" t="str">
        <f t="shared" si="62"/>
        <v>※</v>
      </c>
      <c r="L420" s="277">
        <v>0</v>
      </c>
      <c r="M420" s="251">
        <v>0</v>
      </c>
      <c r="N420" s="251">
        <v>0</v>
      </c>
      <c r="O420" s="251">
        <v>0</v>
      </c>
      <c r="P420" s="251">
        <v>0</v>
      </c>
      <c r="Q420" s="251">
        <v>0</v>
      </c>
      <c r="R420" s="251">
        <v>0</v>
      </c>
      <c r="S420" s="251">
        <v>0</v>
      </c>
      <c r="T420" s="251">
        <v>0</v>
      </c>
      <c r="U420" s="251">
        <v>0</v>
      </c>
      <c r="V420" s="251">
        <v>0</v>
      </c>
      <c r="W420" s="251">
        <v>0</v>
      </c>
      <c r="X420" s="251">
        <v>0</v>
      </c>
      <c r="Y420" s="251">
        <v>0</v>
      </c>
      <c r="Z420" s="251">
        <v>0</v>
      </c>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419</v>
      </c>
      <c r="D421" s="297"/>
      <c r="E421" s="297"/>
      <c r="F421" s="297"/>
      <c r="G421" s="297"/>
      <c r="H421" s="298"/>
      <c r="I421" s="361"/>
      <c r="J421" s="193" t="str">
        <f t="shared" si="61"/>
        <v>未確認</v>
      </c>
      <c r="K421" s="276" t="str">
        <f t="shared" si="62"/>
        <v>※</v>
      </c>
      <c r="L421" s="277">
        <v>0</v>
      </c>
      <c r="M421" s="251">
        <v>0</v>
      </c>
      <c r="N421" s="251">
        <v>0</v>
      </c>
      <c r="O421" s="251">
        <v>0</v>
      </c>
      <c r="P421" s="251">
        <v>0</v>
      </c>
      <c r="Q421" s="251">
        <v>0</v>
      </c>
      <c r="R421" s="251">
        <v>0</v>
      </c>
      <c r="S421" s="251">
        <v>0</v>
      </c>
      <c r="T421" s="251">
        <v>0</v>
      </c>
      <c r="U421" s="251">
        <v>0</v>
      </c>
      <c r="V421" s="251">
        <v>0</v>
      </c>
      <c r="W421" s="251">
        <v>0</v>
      </c>
      <c r="X421" s="251">
        <v>0</v>
      </c>
      <c r="Y421" s="251">
        <v>0</v>
      </c>
      <c r="Z421" s="251">
        <v>0</v>
      </c>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420</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v>0</v>
      </c>
      <c r="P422" s="251">
        <v>0</v>
      </c>
      <c r="Q422" s="251">
        <v>0</v>
      </c>
      <c r="R422" s="251">
        <v>0</v>
      </c>
      <c r="S422" s="251">
        <v>0</v>
      </c>
      <c r="T422" s="251">
        <v>0</v>
      </c>
      <c r="U422" s="251">
        <v>0</v>
      </c>
      <c r="V422" s="251">
        <v>0</v>
      </c>
      <c r="W422" s="251">
        <v>0</v>
      </c>
      <c r="X422" s="251">
        <v>0</v>
      </c>
      <c r="Y422" s="251">
        <v>0</v>
      </c>
      <c r="Z422" s="251">
        <v>0</v>
      </c>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421</v>
      </c>
      <c r="D423" s="297"/>
      <c r="E423" s="297"/>
      <c r="F423" s="297"/>
      <c r="G423" s="297"/>
      <c r="H423" s="298"/>
      <c r="I423" s="361"/>
      <c r="J423" s="193" t="str">
        <f t="shared" si="61"/>
        <v>未確認</v>
      </c>
      <c r="K423" s="276" t="str">
        <f t="shared" si="63"/>
        <v>※</v>
      </c>
      <c r="L423" s="277">
        <v>0</v>
      </c>
      <c r="M423" s="251">
        <v>0</v>
      </c>
      <c r="N423" s="251">
        <v>0</v>
      </c>
      <c r="O423" s="251">
        <v>0</v>
      </c>
      <c r="P423" s="251">
        <v>0</v>
      </c>
      <c r="Q423" s="251">
        <v>0</v>
      </c>
      <c r="R423" s="251">
        <v>0</v>
      </c>
      <c r="S423" s="251">
        <v>0</v>
      </c>
      <c r="T423" s="251">
        <v>0</v>
      </c>
      <c r="U423" s="251">
        <v>0</v>
      </c>
      <c r="V423" s="251">
        <v>0</v>
      </c>
      <c r="W423" s="251">
        <v>0</v>
      </c>
      <c r="X423" s="251">
        <v>0</v>
      </c>
      <c r="Y423" s="251">
        <v>0</v>
      </c>
      <c r="Z423" s="251">
        <v>0</v>
      </c>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422</v>
      </c>
      <c r="D424" s="297"/>
      <c r="E424" s="297"/>
      <c r="F424" s="297"/>
      <c r="G424" s="297"/>
      <c r="H424" s="298"/>
      <c r="I424" s="361"/>
      <c r="J424" s="193" t="str">
        <f t="shared" si="61"/>
        <v>未確認</v>
      </c>
      <c r="K424" s="276" t="str">
        <f t="shared" si="63"/>
        <v>※</v>
      </c>
      <c r="L424" s="277">
        <v>0</v>
      </c>
      <c r="M424" s="251">
        <v>0</v>
      </c>
      <c r="N424" s="251">
        <v>0</v>
      </c>
      <c r="O424" s="251">
        <v>0</v>
      </c>
      <c r="P424" s="251">
        <v>0</v>
      </c>
      <c r="Q424" s="251">
        <v>0</v>
      </c>
      <c r="R424" s="251">
        <v>0</v>
      </c>
      <c r="S424" s="251">
        <v>0</v>
      </c>
      <c r="T424" s="251">
        <v>0</v>
      </c>
      <c r="U424" s="251">
        <v>0</v>
      </c>
      <c r="V424" s="251">
        <v>0</v>
      </c>
      <c r="W424" s="251">
        <v>0</v>
      </c>
      <c r="X424" s="251">
        <v>0</v>
      </c>
      <c r="Y424" s="251">
        <v>0</v>
      </c>
      <c r="Z424" s="251">
        <v>0</v>
      </c>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423</v>
      </c>
      <c r="D425" s="297"/>
      <c r="E425" s="297"/>
      <c r="F425" s="297"/>
      <c r="G425" s="297"/>
      <c r="H425" s="298"/>
      <c r="I425" s="361"/>
      <c r="J425" s="193" t="str">
        <f t="shared" si="61"/>
        <v>未確認</v>
      </c>
      <c r="K425" s="276" t="str">
        <f t="shared" si="63"/>
        <v>※</v>
      </c>
      <c r="L425" s="277">
        <v>0</v>
      </c>
      <c r="M425" s="251">
        <v>0</v>
      </c>
      <c r="N425" s="251">
        <v>0</v>
      </c>
      <c r="O425" s="251">
        <v>0</v>
      </c>
      <c r="P425" s="251">
        <v>0</v>
      </c>
      <c r="Q425" s="251">
        <v>0</v>
      </c>
      <c r="R425" s="251">
        <v>0</v>
      </c>
      <c r="S425" s="251">
        <v>0</v>
      </c>
      <c r="T425" s="251">
        <v>0</v>
      </c>
      <c r="U425" s="251">
        <v>0</v>
      </c>
      <c r="V425" s="251">
        <v>0</v>
      </c>
      <c r="W425" s="251">
        <v>0</v>
      </c>
      <c r="X425" s="251">
        <v>0</v>
      </c>
      <c r="Y425" s="251">
        <v>0</v>
      </c>
      <c r="Z425" s="251">
        <v>0</v>
      </c>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424</v>
      </c>
      <c r="D426" s="297"/>
      <c r="E426" s="297"/>
      <c r="F426" s="297"/>
      <c r="G426" s="297"/>
      <c r="H426" s="298"/>
      <c r="I426" s="361"/>
      <c r="J426" s="193" t="str">
        <f t="shared" si="61"/>
        <v>未確認</v>
      </c>
      <c r="K426" s="276" t="str">
        <f t="shared" si="63"/>
        <v>※</v>
      </c>
      <c r="L426" s="277">
        <v>557</v>
      </c>
      <c r="M426" s="251">
        <v>0</v>
      </c>
      <c r="N426" s="251">
        <v>1100</v>
      </c>
      <c r="O426" s="251" t="s">
        <v>425</v>
      </c>
      <c r="P426" s="251" t="s">
        <v>425</v>
      </c>
      <c r="Q426" s="251">
        <v>0</v>
      </c>
      <c r="R426" s="251">
        <v>0</v>
      </c>
      <c r="S426" s="251" t="s">
        <v>425</v>
      </c>
      <c r="T426" s="251" t="s">
        <v>425</v>
      </c>
      <c r="U426" s="251" t="s">
        <v>425</v>
      </c>
      <c r="V426" s="251">
        <v>0</v>
      </c>
      <c r="W426" s="251">
        <v>0</v>
      </c>
      <c r="X426" s="251">
        <v>0</v>
      </c>
      <c r="Y426" s="251">
        <v>0</v>
      </c>
      <c r="Z426" s="251" t="s">
        <v>425</v>
      </c>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145</v>
      </c>
      <c r="D427" s="297"/>
      <c r="E427" s="297"/>
      <c r="F427" s="297"/>
      <c r="G427" s="297"/>
      <c r="H427" s="298"/>
      <c r="I427" s="361"/>
      <c r="J427" s="193" t="str">
        <f t="shared" si="61"/>
        <v>未確認</v>
      </c>
      <c r="K427" s="276" t="str">
        <f t="shared" si="63"/>
        <v>※</v>
      </c>
      <c r="L427" s="277">
        <v>0</v>
      </c>
      <c r="M427" s="251">
        <v>0</v>
      </c>
      <c r="N427" s="251">
        <v>0</v>
      </c>
      <c r="O427" s="251">
        <v>0</v>
      </c>
      <c r="P427" s="251">
        <v>0</v>
      </c>
      <c r="Q427" s="251">
        <v>0</v>
      </c>
      <c r="R427" s="251">
        <v>0</v>
      </c>
      <c r="S427" s="251">
        <v>0</v>
      </c>
      <c r="T427" s="251">
        <v>0</v>
      </c>
      <c r="U427" s="251">
        <v>0</v>
      </c>
      <c r="V427" s="251">
        <v>0</v>
      </c>
      <c r="W427" s="251">
        <v>0</v>
      </c>
      <c r="X427" s="251">
        <v>0</v>
      </c>
      <c r="Y427" s="251">
        <v>0</v>
      </c>
      <c r="Z427" s="251">
        <v>0</v>
      </c>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426</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t="s">
        <v>425</v>
      </c>
      <c r="N428" s="251">
        <v>0</v>
      </c>
      <c r="O428" s="251">
        <v>0</v>
      </c>
      <c r="P428" s="251">
        <v>0</v>
      </c>
      <c r="Q428" s="251">
        <v>0</v>
      </c>
      <c r="R428" s="251">
        <v>0</v>
      </c>
      <c r="S428" s="251">
        <v>0</v>
      </c>
      <c r="T428" s="251">
        <v>0</v>
      </c>
      <c r="U428" s="251">
        <v>0</v>
      </c>
      <c r="V428" s="251">
        <v>0</v>
      </c>
      <c r="W428" s="251">
        <v>0</v>
      </c>
      <c r="X428" s="251">
        <v>0</v>
      </c>
      <c r="Y428" s="251">
        <v>0</v>
      </c>
      <c r="Z428" s="251">
        <v>0</v>
      </c>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427</v>
      </c>
      <c r="D429" s="297"/>
      <c r="E429" s="297"/>
      <c r="F429" s="297"/>
      <c r="G429" s="297"/>
      <c r="H429" s="298"/>
      <c r="I429" s="361"/>
      <c r="J429" s="193" t="str">
        <f t="shared" si="64"/>
        <v>未確認</v>
      </c>
      <c r="K429" s="276" t="str">
        <f t="shared" si="63"/>
        <v>※</v>
      </c>
      <c r="L429" s="277">
        <v>0</v>
      </c>
      <c r="M429" s="251">
        <v>0</v>
      </c>
      <c r="N429" s="251">
        <v>0</v>
      </c>
      <c r="O429" s="251">
        <v>0</v>
      </c>
      <c r="P429" s="251">
        <v>0</v>
      </c>
      <c r="Q429" s="251">
        <v>0</v>
      </c>
      <c r="R429" s="251">
        <v>0</v>
      </c>
      <c r="S429" s="251">
        <v>0</v>
      </c>
      <c r="T429" s="251">
        <v>0</v>
      </c>
      <c r="U429" s="251">
        <v>0</v>
      </c>
      <c r="V429" s="251">
        <v>0</v>
      </c>
      <c r="W429" s="251">
        <v>0</v>
      </c>
      <c r="X429" s="251">
        <v>0</v>
      </c>
      <c r="Y429" s="251">
        <v>0</v>
      </c>
      <c r="Z429" s="251">
        <v>0</v>
      </c>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428</v>
      </c>
      <c r="D430" s="297"/>
      <c r="E430" s="297"/>
      <c r="F430" s="297"/>
      <c r="G430" s="297"/>
      <c r="H430" s="298"/>
      <c r="I430" s="361"/>
      <c r="J430" s="193" t="str">
        <f t="shared" si="64"/>
        <v>未確認</v>
      </c>
      <c r="K430" s="276" t="str">
        <f t="shared" si="63"/>
        <v>※</v>
      </c>
      <c r="L430" s="277">
        <v>0</v>
      </c>
      <c r="M430" s="251">
        <v>732</v>
      </c>
      <c r="N430" s="251" t="s">
        <v>425</v>
      </c>
      <c r="O430" s="251" t="s">
        <v>425</v>
      </c>
      <c r="P430" s="251">
        <v>0</v>
      </c>
      <c r="Q430" s="251">
        <v>0</v>
      </c>
      <c r="R430" s="251">
        <v>0</v>
      </c>
      <c r="S430" s="251">
        <v>0</v>
      </c>
      <c r="T430" s="251">
        <v>0</v>
      </c>
      <c r="U430" s="251">
        <v>0</v>
      </c>
      <c r="V430" s="251">
        <v>0</v>
      </c>
      <c r="W430" s="251" t="s">
        <v>425</v>
      </c>
      <c r="X430" s="251">
        <v>0</v>
      </c>
      <c r="Y430" s="251">
        <v>0</v>
      </c>
      <c r="Z430" s="251">
        <v>0</v>
      </c>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429</v>
      </c>
      <c r="D431" s="297"/>
      <c r="E431" s="297"/>
      <c r="F431" s="297"/>
      <c r="G431" s="297"/>
      <c r="H431" s="298"/>
      <c r="I431" s="361"/>
      <c r="J431" s="193" t="str">
        <f t="shared" si="64"/>
        <v>未確認</v>
      </c>
      <c r="K431" s="276" t="str">
        <f t="shared" si="63"/>
        <v>※</v>
      </c>
      <c r="L431" s="277">
        <v>0</v>
      </c>
      <c r="M431" s="251">
        <v>0</v>
      </c>
      <c r="N431" s="251">
        <v>0</v>
      </c>
      <c r="O431" s="251">
        <v>0</v>
      </c>
      <c r="P431" s="251">
        <v>0</v>
      </c>
      <c r="Q431" s="251">
        <v>0</v>
      </c>
      <c r="R431" s="251">
        <v>0</v>
      </c>
      <c r="S431" s="251">
        <v>0</v>
      </c>
      <c r="T431" s="251">
        <v>0</v>
      </c>
      <c r="U431" s="251">
        <v>0</v>
      </c>
      <c r="V431" s="251">
        <v>0</v>
      </c>
      <c r="W431" s="251">
        <v>0</v>
      </c>
      <c r="X431" s="251">
        <v>0</v>
      </c>
      <c r="Y431" s="251">
        <v>0</v>
      </c>
      <c r="Z431" s="251">
        <v>0</v>
      </c>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430</v>
      </c>
      <c r="D432" s="297"/>
      <c r="E432" s="297"/>
      <c r="F432" s="297"/>
      <c r="G432" s="297"/>
      <c r="H432" s="298"/>
      <c r="I432" s="361"/>
      <c r="J432" s="193" t="str">
        <f t="shared" si="64"/>
        <v>未確認</v>
      </c>
      <c r="K432" s="276" t="str">
        <f t="shared" si="63"/>
        <v>※</v>
      </c>
      <c r="L432" s="277">
        <v>0</v>
      </c>
      <c r="M432" s="251">
        <v>0</v>
      </c>
      <c r="N432" s="251">
        <v>0</v>
      </c>
      <c r="O432" s="251">
        <v>0</v>
      </c>
      <c r="P432" s="251">
        <v>0</v>
      </c>
      <c r="Q432" s="251">
        <v>0</v>
      </c>
      <c r="R432" s="251">
        <v>0</v>
      </c>
      <c r="S432" s="251">
        <v>0</v>
      </c>
      <c r="T432" s="251">
        <v>0</v>
      </c>
      <c r="U432" s="251">
        <v>0</v>
      </c>
      <c r="V432" s="251">
        <v>0</v>
      </c>
      <c r="W432" s="251">
        <v>0</v>
      </c>
      <c r="X432" s="251">
        <v>0</v>
      </c>
      <c r="Y432" s="251">
        <v>0</v>
      </c>
      <c r="Z432" s="251">
        <v>0</v>
      </c>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431</v>
      </c>
      <c r="D433" s="297"/>
      <c r="E433" s="297"/>
      <c r="F433" s="297"/>
      <c r="G433" s="297"/>
      <c r="H433" s="298"/>
      <c r="I433" s="361"/>
      <c r="J433" s="193" t="str">
        <f t="shared" si="64"/>
        <v>未確認</v>
      </c>
      <c r="K433" s="276" t="str">
        <f t="shared" si="63"/>
        <v>※</v>
      </c>
      <c r="L433" s="277">
        <v>0</v>
      </c>
      <c r="M433" s="251">
        <v>0</v>
      </c>
      <c r="N433" s="251">
        <v>0</v>
      </c>
      <c r="O433" s="251">
        <v>0</v>
      </c>
      <c r="P433" s="251">
        <v>0</v>
      </c>
      <c r="Q433" s="251">
        <v>0</v>
      </c>
      <c r="R433" s="251">
        <v>0</v>
      </c>
      <c r="S433" s="251">
        <v>0</v>
      </c>
      <c r="T433" s="251">
        <v>0</v>
      </c>
      <c r="U433" s="251">
        <v>0</v>
      </c>
      <c r="V433" s="251">
        <v>0</v>
      </c>
      <c r="W433" s="251">
        <v>0</v>
      </c>
      <c r="X433" s="251">
        <v>0</v>
      </c>
      <c r="Y433" s="251">
        <v>0</v>
      </c>
      <c r="Z433" s="251">
        <v>0</v>
      </c>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432</v>
      </c>
      <c r="D434" s="297"/>
      <c r="E434" s="297"/>
      <c r="F434" s="297"/>
      <c r="G434" s="297"/>
      <c r="H434" s="298"/>
      <c r="I434" s="361"/>
      <c r="J434" s="193" t="str">
        <f t="shared" si="64"/>
        <v>未確認</v>
      </c>
      <c r="K434" s="276" t="str">
        <f t="shared" si="63"/>
        <v>※</v>
      </c>
      <c r="L434" s="277">
        <v>0</v>
      </c>
      <c r="M434" s="251">
        <v>0</v>
      </c>
      <c r="N434" s="251">
        <v>0</v>
      </c>
      <c r="O434" s="251">
        <v>0</v>
      </c>
      <c r="P434" s="251">
        <v>0</v>
      </c>
      <c r="Q434" s="251">
        <v>0</v>
      </c>
      <c r="R434" s="251">
        <v>0</v>
      </c>
      <c r="S434" s="251">
        <v>0</v>
      </c>
      <c r="T434" s="251">
        <v>0</v>
      </c>
      <c r="U434" s="251">
        <v>0</v>
      </c>
      <c r="V434" s="251">
        <v>0</v>
      </c>
      <c r="W434" s="251">
        <v>0</v>
      </c>
      <c r="X434" s="251">
        <v>0</v>
      </c>
      <c r="Y434" s="251">
        <v>0</v>
      </c>
      <c r="Z434" s="251">
        <v>0</v>
      </c>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433</v>
      </c>
      <c r="D435" s="297"/>
      <c r="E435" s="297"/>
      <c r="F435" s="297"/>
      <c r="G435" s="297"/>
      <c r="H435" s="298"/>
      <c r="I435" s="361"/>
      <c r="J435" s="193" t="str">
        <f t="shared" si="64"/>
        <v>未確認</v>
      </c>
      <c r="K435" s="276" t="str">
        <f t="shared" si="63"/>
        <v>※</v>
      </c>
      <c r="L435" s="277">
        <v>0</v>
      </c>
      <c r="M435" s="251">
        <v>0</v>
      </c>
      <c r="N435" s="251">
        <v>0</v>
      </c>
      <c r="O435" s="251">
        <v>0</v>
      </c>
      <c r="P435" s="251">
        <v>0</v>
      </c>
      <c r="Q435" s="251">
        <v>0</v>
      </c>
      <c r="R435" s="251">
        <v>0</v>
      </c>
      <c r="S435" s="251">
        <v>0</v>
      </c>
      <c r="T435" s="251">
        <v>0</v>
      </c>
      <c r="U435" s="251">
        <v>0</v>
      </c>
      <c r="V435" s="251">
        <v>0</v>
      </c>
      <c r="W435" s="251">
        <v>0</v>
      </c>
      <c r="X435" s="251">
        <v>0</v>
      </c>
      <c r="Y435" s="251">
        <v>0</v>
      </c>
      <c r="Z435" s="251">
        <v>0</v>
      </c>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434</v>
      </c>
      <c r="D436" s="297"/>
      <c r="E436" s="297"/>
      <c r="F436" s="297"/>
      <c r="G436" s="297"/>
      <c r="H436" s="298"/>
      <c r="I436" s="361"/>
      <c r="J436" s="193" t="str">
        <f t="shared" si="64"/>
        <v>未確認</v>
      </c>
      <c r="K436" s="276" t="str">
        <f t="shared" si="63"/>
        <v>※</v>
      </c>
      <c r="L436" s="277">
        <v>0</v>
      </c>
      <c r="M436" s="251">
        <v>0</v>
      </c>
      <c r="N436" s="251">
        <v>0</v>
      </c>
      <c r="O436" s="251">
        <v>0</v>
      </c>
      <c r="P436" s="251">
        <v>0</v>
      </c>
      <c r="Q436" s="251">
        <v>0</v>
      </c>
      <c r="R436" s="251">
        <v>0</v>
      </c>
      <c r="S436" s="251">
        <v>0</v>
      </c>
      <c r="T436" s="251">
        <v>0</v>
      </c>
      <c r="U436" s="251">
        <v>0</v>
      </c>
      <c r="V436" s="251">
        <v>0</v>
      </c>
      <c r="W436" s="251">
        <v>0</v>
      </c>
      <c r="X436" s="251">
        <v>0</v>
      </c>
      <c r="Y436" s="251">
        <v>0</v>
      </c>
      <c r="Z436" s="251">
        <v>0</v>
      </c>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435</v>
      </c>
      <c r="D437" s="297"/>
      <c r="E437" s="297"/>
      <c r="F437" s="297"/>
      <c r="G437" s="297"/>
      <c r="H437" s="298"/>
      <c r="I437" s="361"/>
      <c r="J437" s="193" t="str">
        <f t="shared" si="64"/>
        <v>未確認</v>
      </c>
      <c r="K437" s="276" t="str">
        <f t="shared" si="63"/>
        <v>※</v>
      </c>
      <c r="L437" s="277">
        <v>0</v>
      </c>
      <c r="M437" s="251">
        <v>0</v>
      </c>
      <c r="N437" s="251">
        <v>0</v>
      </c>
      <c r="O437" s="251">
        <v>0</v>
      </c>
      <c r="P437" s="251">
        <v>0</v>
      </c>
      <c r="Q437" s="251">
        <v>0</v>
      </c>
      <c r="R437" s="251">
        <v>0</v>
      </c>
      <c r="S437" s="251">
        <v>0</v>
      </c>
      <c r="T437" s="251">
        <v>0</v>
      </c>
      <c r="U437" s="251">
        <v>0</v>
      </c>
      <c r="V437" s="251">
        <v>0</v>
      </c>
      <c r="W437" s="251">
        <v>0</v>
      </c>
      <c r="X437" s="251">
        <v>0</v>
      </c>
      <c r="Y437" s="251">
        <v>0</v>
      </c>
      <c r="Z437" s="251">
        <v>0</v>
      </c>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436</v>
      </c>
      <c r="D438" s="297"/>
      <c r="E438" s="297"/>
      <c r="F438" s="297"/>
      <c r="G438" s="297"/>
      <c r="H438" s="298"/>
      <c r="I438" s="361"/>
      <c r="J438" s="193" t="str">
        <f t="shared" si="64"/>
        <v>未確認</v>
      </c>
      <c r="K438" s="276" t="str">
        <f t="shared" si="63"/>
        <v>※</v>
      </c>
      <c r="L438" s="277">
        <v>0</v>
      </c>
      <c r="M438" s="251">
        <v>0</v>
      </c>
      <c r="N438" s="251">
        <v>0</v>
      </c>
      <c r="O438" s="251">
        <v>0</v>
      </c>
      <c r="P438" s="251">
        <v>0</v>
      </c>
      <c r="Q438" s="251">
        <v>0</v>
      </c>
      <c r="R438" s="251">
        <v>0</v>
      </c>
      <c r="S438" s="251">
        <v>0</v>
      </c>
      <c r="T438" s="251">
        <v>0</v>
      </c>
      <c r="U438" s="251">
        <v>0</v>
      </c>
      <c r="V438" s="251">
        <v>0</v>
      </c>
      <c r="W438" s="251">
        <v>0</v>
      </c>
      <c r="X438" s="251">
        <v>0</v>
      </c>
      <c r="Y438" s="251">
        <v>0</v>
      </c>
      <c r="Z438" s="251">
        <v>0</v>
      </c>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437</v>
      </c>
      <c r="D439" s="297"/>
      <c r="E439" s="297"/>
      <c r="F439" s="297"/>
      <c r="G439" s="297"/>
      <c r="H439" s="298"/>
      <c r="I439" s="361"/>
      <c r="J439" s="193" t="str">
        <f t="shared" si="64"/>
        <v>未確認</v>
      </c>
      <c r="K439" s="276" t="str">
        <f t="shared" si="63"/>
        <v>※</v>
      </c>
      <c r="L439" s="277">
        <v>0</v>
      </c>
      <c r="M439" s="251">
        <v>0</v>
      </c>
      <c r="N439" s="251">
        <v>0</v>
      </c>
      <c r="O439" s="251">
        <v>0</v>
      </c>
      <c r="P439" s="251">
        <v>0</v>
      </c>
      <c r="Q439" s="251">
        <v>0</v>
      </c>
      <c r="R439" s="251">
        <v>0</v>
      </c>
      <c r="S439" s="251">
        <v>0</v>
      </c>
      <c r="T439" s="251">
        <v>0</v>
      </c>
      <c r="U439" s="251">
        <v>0</v>
      </c>
      <c r="V439" s="251">
        <v>0</v>
      </c>
      <c r="W439" s="251">
        <v>0</v>
      </c>
      <c r="X439" s="251">
        <v>0</v>
      </c>
      <c r="Y439" s="251">
        <v>0</v>
      </c>
      <c r="Z439" s="251">
        <v>0</v>
      </c>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438</v>
      </c>
      <c r="D440" s="297"/>
      <c r="E440" s="297"/>
      <c r="F440" s="297"/>
      <c r="G440" s="297"/>
      <c r="H440" s="298"/>
      <c r="I440" s="361"/>
      <c r="J440" s="193" t="str">
        <f t="shared" si="64"/>
        <v>未確認</v>
      </c>
      <c r="K440" s="276" t="str">
        <f t="shared" si="63"/>
        <v>※</v>
      </c>
      <c r="L440" s="277">
        <v>0</v>
      </c>
      <c r="M440" s="251">
        <v>0</v>
      </c>
      <c r="N440" s="251">
        <v>0</v>
      </c>
      <c r="O440" s="251">
        <v>0</v>
      </c>
      <c r="P440" s="251">
        <v>0</v>
      </c>
      <c r="Q440" s="251">
        <v>0</v>
      </c>
      <c r="R440" s="251">
        <v>0</v>
      </c>
      <c r="S440" s="251">
        <v>0</v>
      </c>
      <c r="T440" s="251">
        <v>0</v>
      </c>
      <c r="U440" s="251">
        <v>0</v>
      </c>
      <c r="V440" s="251">
        <v>0</v>
      </c>
      <c r="W440" s="251">
        <v>0</v>
      </c>
      <c r="X440" s="251">
        <v>0</v>
      </c>
      <c r="Y440" s="251">
        <v>0</v>
      </c>
      <c r="Z440" s="251">
        <v>0</v>
      </c>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439</v>
      </c>
      <c r="D441" s="297"/>
      <c r="E441" s="297"/>
      <c r="F441" s="297"/>
      <c r="G441" s="297"/>
      <c r="H441" s="298"/>
      <c r="I441" s="361"/>
      <c r="J441" s="193" t="str">
        <f t="shared" si="64"/>
        <v>未確認</v>
      </c>
      <c r="K441" s="276" t="str">
        <f t="shared" si="63"/>
        <v>※</v>
      </c>
      <c r="L441" s="277">
        <v>0</v>
      </c>
      <c r="M441" s="251">
        <v>0</v>
      </c>
      <c r="N441" s="251">
        <v>0</v>
      </c>
      <c r="O441" s="251">
        <v>0</v>
      </c>
      <c r="P441" s="251">
        <v>0</v>
      </c>
      <c r="Q441" s="251">
        <v>0</v>
      </c>
      <c r="R441" s="251">
        <v>0</v>
      </c>
      <c r="S441" s="251">
        <v>0</v>
      </c>
      <c r="T441" s="251">
        <v>0</v>
      </c>
      <c r="U441" s="251">
        <v>0</v>
      </c>
      <c r="V441" s="251">
        <v>0</v>
      </c>
      <c r="W441" s="251">
        <v>0</v>
      </c>
      <c r="X441" s="251">
        <v>0</v>
      </c>
      <c r="Y441" s="251">
        <v>0</v>
      </c>
      <c r="Z441" s="251">
        <v>0</v>
      </c>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440</v>
      </c>
      <c r="D442" s="297"/>
      <c r="E442" s="297"/>
      <c r="F442" s="297"/>
      <c r="G442" s="297"/>
      <c r="H442" s="298"/>
      <c r="I442" s="361"/>
      <c r="J442" s="193" t="str">
        <f t="shared" si="64"/>
        <v>未確認</v>
      </c>
      <c r="K442" s="276" t="str">
        <f t="shared" si="63"/>
        <v>※</v>
      </c>
      <c r="L442" s="277">
        <v>0</v>
      </c>
      <c r="M442" s="251">
        <v>0</v>
      </c>
      <c r="N442" s="251">
        <v>0</v>
      </c>
      <c r="O442" s="251">
        <v>0</v>
      </c>
      <c r="P442" s="251">
        <v>0</v>
      </c>
      <c r="Q442" s="251">
        <v>0</v>
      </c>
      <c r="R442" s="251">
        <v>0</v>
      </c>
      <c r="S442" s="251">
        <v>0</v>
      </c>
      <c r="T442" s="251">
        <v>0</v>
      </c>
      <c r="U442" s="251">
        <v>0</v>
      </c>
      <c r="V442" s="251">
        <v>0</v>
      </c>
      <c r="W442" s="251">
        <v>0</v>
      </c>
      <c r="X442" s="251">
        <v>0</v>
      </c>
      <c r="Y442" s="251">
        <v>0</v>
      </c>
      <c r="Z442" s="251">
        <v>0</v>
      </c>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441</v>
      </c>
      <c r="D443" s="297"/>
      <c r="E443" s="297"/>
      <c r="F443" s="297"/>
      <c r="G443" s="297"/>
      <c r="H443" s="298"/>
      <c r="I443" s="361"/>
      <c r="J443" s="193" t="str">
        <f t="shared" si="64"/>
        <v>未確認</v>
      </c>
      <c r="K443" s="276" t="str">
        <f t="shared" si="63"/>
        <v>※</v>
      </c>
      <c r="L443" s="277">
        <v>0</v>
      </c>
      <c r="M443" s="251">
        <v>0</v>
      </c>
      <c r="N443" s="251">
        <v>0</v>
      </c>
      <c r="O443" s="251">
        <v>0</v>
      </c>
      <c r="P443" s="251">
        <v>0</v>
      </c>
      <c r="Q443" s="251">
        <v>0</v>
      </c>
      <c r="R443" s="251">
        <v>0</v>
      </c>
      <c r="S443" s="251">
        <v>0</v>
      </c>
      <c r="T443" s="251">
        <v>0</v>
      </c>
      <c r="U443" s="251">
        <v>0</v>
      </c>
      <c r="V443" s="251">
        <v>0</v>
      </c>
      <c r="W443" s="251">
        <v>0</v>
      </c>
      <c r="X443" s="251">
        <v>0</v>
      </c>
      <c r="Y443" s="251">
        <v>0</v>
      </c>
      <c r="Z443" s="251">
        <v>0</v>
      </c>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442</v>
      </c>
      <c r="D444" s="297"/>
      <c r="E444" s="297"/>
      <c r="F444" s="297"/>
      <c r="G444" s="297"/>
      <c r="H444" s="298"/>
      <c r="I444" s="361"/>
      <c r="J444" s="193" t="str">
        <f t="shared" si="64"/>
        <v>未確認</v>
      </c>
      <c r="K444" s="276" t="str">
        <f t="shared" si="63"/>
        <v>※</v>
      </c>
      <c r="L444" s="277">
        <v>0</v>
      </c>
      <c r="M444" s="251">
        <v>0</v>
      </c>
      <c r="N444" s="251">
        <v>0</v>
      </c>
      <c r="O444" s="251" t="s">
        <v>425</v>
      </c>
      <c r="P444" s="251">
        <v>0</v>
      </c>
      <c r="Q444" s="251" t="s">
        <v>425</v>
      </c>
      <c r="R444" s="251" t="s">
        <v>425</v>
      </c>
      <c r="S444" s="251">
        <v>0</v>
      </c>
      <c r="T444" s="251">
        <v>0</v>
      </c>
      <c r="U444" s="251" t="s">
        <v>425</v>
      </c>
      <c r="V444" s="251" t="s">
        <v>425</v>
      </c>
      <c r="W444" s="251">
        <v>0</v>
      </c>
      <c r="X444" s="251">
        <v>0</v>
      </c>
      <c r="Y444" s="251" t="s">
        <v>425</v>
      </c>
      <c r="Z444" s="251">
        <v>0</v>
      </c>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443</v>
      </c>
      <c r="D445" s="297"/>
      <c r="E445" s="297"/>
      <c r="F445" s="297"/>
      <c r="G445" s="297"/>
      <c r="H445" s="298"/>
      <c r="I445" s="361"/>
      <c r="J445" s="193" t="str">
        <f t="shared" si="64"/>
        <v>未確認</v>
      </c>
      <c r="K445" s="276" t="str">
        <f t="shared" si="63"/>
        <v>※</v>
      </c>
      <c r="L445" s="277">
        <v>0</v>
      </c>
      <c r="M445" s="251">
        <v>0</v>
      </c>
      <c r="N445" s="251">
        <v>0</v>
      </c>
      <c r="O445" s="251">
        <v>0</v>
      </c>
      <c r="P445" s="251">
        <v>0</v>
      </c>
      <c r="Q445" s="251">
        <v>0</v>
      </c>
      <c r="R445" s="251">
        <v>0</v>
      </c>
      <c r="S445" s="251">
        <v>0</v>
      </c>
      <c r="T445" s="251">
        <v>0</v>
      </c>
      <c r="U445" s="251">
        <v>0</v>
      </c>
      <c r="V445" s="251">
        <v>0</v>
      </c>
      <c r="W445" s="251">
        <v>0</v>
      </c>
      <c r="X445" s="251">
        <v>0</v>
      </c>
      <c r="Y445" s="251">
        <v>0</v>
      </c>
      <c r="Z445" s="251">
        <v>0</v>
      </c>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444</v>
      </c>
      <c r="D446" s="297"/>
      <c r="E446" s="297"/>
      <c r="F446" s="297"/>
      <c r="G446" s="297"/>
      <c r="H446" s="298"/>
      <c r="I446" s="361"/>
      <c r="J446" s="193" t="str">
        <f t="shared" si="64"/>
        <v>未確認</v>
      </c>
      <c r="K446" s="276" t="str">
        <f t="shared" si="63"/>
        <v>※</v>
      </c>
      <c r="L446" s="277">
        <v>0</v>
      </c>
      <c r="M446" s="251">
        <v>0</v>
      </c>
      <c r="N446" s="251">
        <v>0</v>
      </c>
      <c r="O446" s="251">
        <v>0</v>
      </c>
      <c r="P446" s="251">
        <v>0</v>
      </c>
      <c r="Q446" s="251">
        <v>0</v>
      </c>
      <c r="R446" s="251">
        <v>0</v>
      </c>
      <c r="S446" s="251">
        <v>0</v>
      </c>
      <c r="T446" s="251">
        <v>0</v>
      </c>
      <c r="U446" s="251">
        <v>0</v>
      </c>
      <c r="V446" s="251">
        <v>0</v>
      </c>
      <c r="W446" s="251">
        <v>0</v>
      </c>
      <c r="X446" s="251">
        <v>0</v>
      </c>
      <c r="Y446" s="251">
        <v>0</v>
      </c>
      <c r="Z446" s="251">
        <v>0</v>
      </c>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445</v>
      </c>
      <c r="D447" s="297"/>
      <c r="E447" s="297"/>
      <c r="F447" s="297"/>
      <c r="G447" s="297"/>
      <c r="H447" s="298"/>
      <c r="I447" s="361"/>
      <c r="J447" s="193" t="str">
        <f t="shared" si="64"/>
        <v>未確認</v>
      </c>
      <c r="K447" s="276" t="str">
        <f t="shared" si="63"/>
        <v>※</v>
      </c>
      <c r="L447" s="277">
        <v>0</v>
      </c>
      <c r="M447" s="251">
        <v>0</v>
      </c>
      <c r="N447" s="251">
        <v>0</v>
      </c>
      <c r="O447" s="251">
        <v>0</v>
      </c>
      <c r="P447" s="251">
        <v>0</v>
      </c>
      <c r="Q447" s="251">
        <v>0</v>
      </c>
      <c r="R447" s="251">
        <v>0</v>
      </c>
      <c r="S447" s="251">
        <v>0</v>
      </c>
      <c r="T447" s="251">
        <v>0</v>
      </c>
      <c r="U447" s="251">
        <v>0</v>
      </c>
      <c r="V447" s="251">
        <v>0</v>
      </c>
      <c r="W447" s="251">
        <v>0</v>
      </c>
      <c r="X447" s="251">
        <v>0</v>
      </c>
      <c r="Y447" s="251">
        <v>0</v>
      </c>
      <c r="Z447" s="251">
        <v>0</v>
      </c>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446</v>
      </c>
      <c r="D448" s="297"/>
      <c r="E448" s="297"/>
      <c r="F448" s="297"/>
      <c r="G448" s="297"/>
      <c r="H448" s="298"/>
      <c r="I448" s="361"/>
      <c r="J448" s="193" t="str">
        <f t="shared" si="64"/>
        <v>未確認</v>
      </c>
      <c r="K448" s="276" t="str">
        <f t="shared" si="63"/>
        <v>※</v>
      </c>
      <c r="L448" s="277">
        <v>0</v>
      </c>
      <c r="M448" s="251">
        <v>0</v>
      </c>
      <c r="N448" s="251">
        <v>0</v>
      </c>
      <c r="O448" s="251">
        <v>0</v>
      </c>
      <c r="P448" s="251">
        <v>0</v>
      </c>
      <c r="Q448" s="251">
        <v>0</v>
      </c>
      <c r="R448" s="251">
        <v>0</v>
      </c>
      <c r="S448" s="251">
        <v>0</v>
      </c>
      <c r="T448" s="251">
        <v>0</v>
      </c>
      <c r="U448" s="251">
        <v>0</v>
      </c>
      <c r="V448" s="251">
        <v>0</v>
      </c>
      <c r="W448" s="251">
        <v>0</v>
      </c>
      <c r="X448" s="251">
        <v>0</v>
      </c>
      <c r="Y448" s="251">
        <v>0</v>
      </c>
      <c r="Z448" s="251">
        <v>0</v>
      </c>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447</v>
      </c>
      <c r="D449" s="297"/>
      <c r="E449" s="297"/>
      <c r="F449" s="297"/>
      <c r="G449" s="297"/>
      <c r="H449" s="298"/>
      <c r="I449" s="361"/>
      <c r="J449" s="193" t="str">
        <f t="shared" si="64"/>
        <v>未確認</v>
      </c>
      <c r="K449" s="276" t="str">
        <f t="shared" si="63"/>
        <v>※</v>
      </c>
      <c r="L449" s="277">
        <v>0</v>
      </c>
      <c r="M449" s="251">
        <v>0</v>
      </c>
      <c r="N449" s="251">
        <v>0</v>
      </c>
      <c r="O449" s="251">
        <v>0</v>
      </c>
      <c r="P449" s="251">
        <v>0</v>
      </c>
      <c r="Q449" s="251">
        <v>0</v>
      </c>
      <c r="R449" s="251">
        <v>0</v>
      </c>
      <c r="S449" s="251">
        <v>0</v>
      </c>
      <c r="T449" s="251">
        <v>0</v>
      </c>
      <c r="U449" s="251">
        <v>0</v>
      </c>
      <c r="V449" s="251">
        <v>0</v>
      </c>
      <c r="W449" s="251">
        <v>0</v>
      </c>
      <c r="X449" s="251">
        <v>0</v>
      </c>
      <c r="Y449" s="251">
        <v>0</v>
      </c>
      <c r="Z449" s="251">
        <v>0</v>
      </c>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448</v>
      </c>
      <c r="D450" s="297"/>
      <c r="E450" s="297"/>
      <c r="F450" s="297"/>
      <c r="G450" s="297"/>
      <c r="H450" s="298"/>
      <c r="I450" s="361"/>
      <c r="J450" s="193" t="str">
        <f t="shared" si="64"/>
        <v>未確認</v>
      </c>
      <c r="K450" s="276" t="str">
        <f t="shared" si="63"/>
        <v>※</v>
      </c>
      <c r="L450" s="277">
        <v>0</v>
      </c>
      <c r="M450" s="251">
        <v>0</v>
      </c>
      <c r="N450" s="251">
        <v>0</v>
      </c>
      <c r="O450" s="251">
        <v>0</v>
      </c>
      <c r="P450" s="251">
        <v>0</v>
      </c>
      <c r="Q450" s="251">
        <v>0</v>
      </c>
      <c r="R450" s="251">
        <v>0</v>
      </c>
      <c r="S450" s="251">
        <v>0</v>
      </c>
      <c r="T450" s="251">
        <v>0</v>
      </c>
      <c r="U450" s="251">
        <v>0</v>
      </c>
      <c r="V450" s="251">
        <v>0</v>
      </c>
      <c r="W450" s="251">
        <v>0</v>
      </c>
      <c r="X450" s="251">
        <v>0</v>
      </c>
      <c r="Y450" s="251">
        <v>0</v>
      </c>
      <c r="Z450" s="251">
        <v>0</v>
      </c>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449</v>
      </c>
      <c r="D451" s="297"/>
      <c r="E451" s="297"/>
      <c r="F451" s="297"/>
      <c r="G451" s="297"/>
      <c r="H451" s="298"/>
      <c r="I451" s="361"/>
      <c r="J451" s="193" t="str">
        <f t="shared" si="64"/>
        <v>未確認</v>
      </c>
      <c r="K451" s="276" t="str">
        <f t="shared" si="63"/>
        <v>※</v>
      </c>
      <c r="L451" s="277">
        <v>0</v>
      </c>
      <c r="M451" s="251">
        <v>0</v>
      </c>
      <c r="N451" s="251">
        <v>0</v>
      </c>
      <c r="O451" s="251">
        <v>0</v>
      </c>
      <c r="P451" s="251">
        <v>0</v>
      </c>
      <c r="Q451" s="251">
        <v>0</v>
      </c>
      <c r="R451" s="251">
        <v>0</v>
      </c>
      <c r="S451" s="251">
        <v>0</v>
      </c>
      <c r="T451" s="251">
        <v>0</v>
      </c>
      <c r="U451" s="251">
        <v>0</v>
      </c>
      <c r="V451" s="251">
        <v>0</v>
      </c>
      <c r="W451" s="251">
        <v>0</v>
      </c>
      <c r="X451" s="251">
        <v>0</v>
      </c>
      <c r="Y451" s="251">
        <v>0</v>
      </c>
      <c r="Z451" s="251">
        <v>0</v>
      </c>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450</v>
      </c>
      <c r="D452" s="297"/>
      <c r="E452" s="297"/>
      <c r="F452" s="297"/>
      <c r="G452" s="297"/>
      <c r="H452" s="298"/>
      <c r="I452" s="361"/>
      <c r="J452" s="193" t="str">
        <f t="shared" si="64"/>
        <v>未確認</v>
      </c>
      <c r="K452" s="276" t="str">
        <f t="shared" si="63"/>
        <v>※</v>
      </c>
      <c r="L452" s="277">
        <v>0</v>
      </c>
      <c r="M452" s="251">
        <v>0</v>
      </c>
      <c r="N452" s="251">
        <v>0</v>
      </c>
      <c r="O452" s="251">
        <v>0</v>
      </c>
      <c r="P452" s="251">
        <v>0</v>
      </c>
      <c r="Q452" s="251">
        <v>0</v>
      </c>
      <c r="R452" s="251">
        <v>0</v>
      </c>
      <c r="S452" s="251">
        <v>0</v>
      </c>
      <c r="T452" s="251">
        <v>0</v>
      </c>
      <c r="U452" s="251">
        <v>0</v>
      </c>
      <c r="V452" s="251">
        <v>0</v>
      </c>
      <c r="W452" s="251">
        <v>0</v>
      </c>
      <c r="X452" s="251">
        <v>0</v>
      </c>
      <c r="Y452" s="251">
        <v>0</v>
      </c>
      <c r="Z452" s="251">
        <v>0</v>
      </c>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451</v>
      </c>
      <c r="D453" s="297"/>
      <c r="E453" s="297"/>
      <c r="F453" s="297"/>
      <c r="G453" s="297"/>
      <c r="H453" s="298"/>
      <c r="I453" s="361"/>
      <c r="J453" s="193" t="str">
        <f t="shared" si="64"/>
        <v>未確認</v>
      </c>
      <c r="K453" s="276" t="str">
        <f t="shared" si="63"/>
        <v>※</v>
      </c>
      <c r="L453" s="277">
        <v>0</v>
      </c>
      <c r="M453" s="251">
        <v>0</v>
      </c>
      <c r="N453" s="251">
        <v>0</v>
      </c>
      <c r="O453" s="251">
        <v>0</v>
      </c>
      <c r="P453" s="251">
        <v>0</v>
      </c>
      <c r="Q453" s="251">
        <v>0</v>
      </c>
      <c r="R453" s="251">
        <v>0</v>
      </c>
      <c r="S453" s="251">
        <v>0</v>
      </c>
      <c r="T453" s="251">
        <v>0</v>
      </c>
      <c r="U453" s="251">
        <v>0</v>
      </c>
      <c r="V453" s="251">
        <v>0</v>
      </c>
      <c r="W453" s="251">
        <v>0</v>
      </c>
      <c r="X453" s="251">
        <v>0</v>
      </c>
      <c r="Y453" s="251">
        <v>0</v>
      </c>
      <c r="Z453" s="251">
        <v>0</v>
      </c>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452</v>
      </c>
      <c r="D454" s="297"/>
      <c r="E454" s="297"/>
      <c r="F454" s="297"/>
      <c r="G454" s="297"/>
      <c r="H454" s="298"/>
      <c r="I454" s="361"/>
      <c r="J454" s="193" t="str">
        <f t="shared" si="64"/>
        <v>未確認</v>
      </c>
      <c r="K454" s="276" t="str">
        <f t="shared" si="63"/>
        <v>※</v>
      </c>
      <c r="L454" s="277">
        <v>0</v>
      </c>
      <c r="M454" s="251">
        <v>0</v>
      </c>
      <c r="N454" s="251">
        <v>0</v>
      </c>
      <c r="O454" s="251">
        <v>0</v>
      </c>
      <c r="P454" s="251">
        <v>0</v>
      </c>
      <c r="Q454" s="251">
        <v>0</v>
      </c>
      <c r="R454" s="251">
        <v>0</v>
      </c>
      <c r="S454" s="251">
        <v>0</v>
      </c>
      <c r="T454" s="251">
        <v>0</v>
      </c>
      <c r="U454" s="251">
        <v>0</v>
      </c>
      <c r="V454" s="251">
        <v>0</v>
      </c>
      <c r="W454" s="251">
        <v>0</v>
      </c>
      <c r="X454" s="251">
        <v>0</v>
      </c>
      <c r="Y454" s="251">
        <v>0</v>
      </c>
      <c r="Z454" s="251">
        <v>0</v>
      </c>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453</v>
      </c>
      <c r="D455" s="297"/>
      <c r="E455" s="297"/>
      <c r="F455" s="297"/>
      <c r="G455" s="297"/>
      <c r="H455" s="298"/>
      <c r="I455" s="361"/>
      <c r="J455" s="193" t="str">
        <f t="shared" si="64"/>
        <v>未確認</v>
      </c>
      <c r="K455" s="276" t="str">
        <f t="shared" si="63"/>
        <v>※</v>
      </c>
      <c r="L455" s="277">
        <v>0</v>
      </c>
      <c r="M455" s="251">
        <v>0</v>
      </c>
      <c r="N455" s="251">
        <v>0</v>
      </c>
      <c r="O455" s="251">
        <v>0</v>
      </c>
      <c r="P455" s="251">
        <v>0</v>
      </c>
      <c r="Q455" s="251">
        <v>0</v>
      </c>
      <c r="R455" s="251">
        <v>0</v>
      </c>
      <c r="S455" s="251">
        <v>0</v>
      </c>
      <c r="T455" s="251">
        <v>0</v>
      </c>
      <c r="U455" s="251">
        <v>0</v>
      </c>
      <c r="V455" s="251">
        <v>0</v>
      </c>
      <c r="W455" s="251">
        <v>0</v>
      </c>
      <c r="X455" s="251">
        <v>0</v>
      </c>
      <c r="Y455" s="251">
        <v>0</v>
      </c>
      <c r="Z455" s="251">
        <v>0</v>
      </c>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454</v>
      </c>
      <c r="D456" s="297"/>
      <c r="E456" s="297"/>
      <c r="F456" s="297"/>
      <c r="G456" s="297"/>
      <c r="H456" s="298"/>
      <c r="I456" s="361"/>
      <c r="J456" s="193" t="str">
        <f t="shared" si="64"/>
        <v>未確認</v>
      </c>
      <c r="K456" s="276" t="str">
        <f t="shared" si="63"/>
        <v>※</v>
      </c>
      <c r="L456" s="277">
        <v>0</v>
      </c>
      <c r="M456" s="251">
        <v>0</v>
      </c>
      <c r="N456" s="251">
        <v>0</v>
      </c>
      <c r="O456" s="251">
        <v>0</v>
      </c>
      <c r="P456" s="251">
        <v>0</v>
      </c>
      <c r="Q456" s="251">
        <v>0</v>
      </c>
      <c r="R456" s="251">
        <v>0</v>
      </c>
      <c r="S456" s="251">
        <v>0</v>
      </c>
      <c r="T456" s="251">
        <v>0</v>
      </c>
      <c r="U456" s="251">
        <v>0</v>
      </c>
      <c r="V456" s="251">
        <v>0</v>
      </c>
      <c r="W456" s="251">
        <v>0</v>
      </c>
      <c r="X456" s="251">
        <v>0</v>
      </c>
      <c r="Y456" s="251">
        <v>0</v>
      </c>
      <c r="Z456" s="251">
        <v>0</v>
      </c>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455</v>
      </c>
      <c r="D457" s="297"/>
      <c r="E457" s="297"/>
      <c r="F457" s="297"/>
      <c r="G457" s="297"/>
      <c r="H457" s="298"/>
      <c r="I457" s="361"/>
      <c r="J457" s="193" t="str">
        <f t="shared" si="64"/>
        <v>未確認</v>
      </c>
      <c r="K457" s="276" t="str">
        <f t="shared" si="63"/>
        <v>※</v>
      </c>
      <c r="L457" s="277">
        <v>0</v>
      </c>
      <c r="M457" s="251">
        <v>0</v>
      </c>
      <c r="N457" s="251">
        <v>0</v>
      </c>
      <c r="O457" s="251">
        <v>0</v>
      </c>
      <c r="P457" s="251">
        <v>0</v>
      </c>
      <c r="Q457" s="251">
        <v>0</v>
      </c>
      <c r="R457" s="251">
        <v>0</v>
      </c>
      <c r="S457" s="251">
        <v>0</v>
      </c>
      <c r="T457" s="251">
        <v>0</v>
      </c>
      <c r="U457" s="251">
        <v>0</v>
      </c>
      <c r="V457" s="251">
        <v>0</v>
      </c>
      <c r="W457" s="251">
        <v>0</v>
      </c>
      <c r="X457" s="251">
        <v>0</v>
      </c>
      <c r="Y457" s="251">
        <v>0</v>
      </c>
      <c r="Z457" s="251">
        <v>0</v>
      </c>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456</v>
      </c>
      <c r="D458" s="297"/>
      <c r="E458" s="297"/>
      <c r="F458" s="297"/>
      <c r="G458" s="297"/>
      <c r="H458" s="298"/>
      <c r="I458" s="361"/>
      <c r="J458" s="193" t="str">
        <f t="shared" si="64"/>
        <v>未確認</v>
      </c>
      <c r="K458" s="276" t="str">
        <f t="shared" si="63"/>
        <v>※</v>
      </c>
      <c r="L458" s="277">
        <v>0</v>
      </c>
      <c r="M458" s="251">
        <v>0</v>
      </c>
      <c r="N458" s="251">
        <v>0</v>
      </c>
      <c r="O458" s="251">
        <v>0</v>
      </c>
      <c r="P458" s="251">
        <v>0</v>
      </c>
      <c r="Q458" s="251">
        <v>0</v>
      </c>
      <c r="R458" s="251">
        <v>0</v>
      </c>
      <c r="S458" s="251">
        <v>0</v>
      </c>
      <c r="T458" s="251">
        <v>0</v>
      </c>
      <c r="U458" s="251">
        <v>0</v>
      </c>
      <c r="V458" s="251">
        <v>0</v>
      </c>
      <c r="W458" s="251">
        <v>0</v>
      </c>
      <c r="X458" s="251">
        <v>0</v>
      </c>
      <c r="Y458" s="251">
        <v>0</v>
      </c>
      <c r="Z458" s="251">
        <v>0</v>
      </c>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457</v>
      </c>
      <c r="D459" s="297"/>
      <c r="E459" s="297"/>
      <c r="F459" s="297"/>
      <c r="G459" s="297"/>
      <c r="H459" s="298"/>
      <c r="I459" s="361"/>
      <c r="J459" s="193" t="str">
        <f t="shared" si="64"/>
        <v>未確認</v>
      </c>
      <c r="K459" s="276" t="str">
        <f t="shared" si="63"/>
        <v>※</v>
      </c>
      <c r="L459" s="277">
        <v>0</v>
      </c>
      <c r="M459" s="251">
        <v>0</v>
      </c>
      <c r="N459" s="251">
        <v>0</v>
      </c>
      <c r="O459" s="251">
        <v>0</v>
      </c>
      <c r="P459" s="251">
        <v>0</v>
      </c>
      <c r="Q459" s="251">
        <v>0</v>
      </c>
      <c r="R459" s="251">
        <v>0</v>
      </c>
      <c r="S459" s="251">
        <v>0</v>
      </c>
      <c r="T459" s="251">
        <v>0</v>
      </c>
      <c r="U459" s="251">
        <v>0</v>
      </c>
      <c r="V459" s="251">
        <v>0</v>
      </c>
      <c r="W459" s="251">
        <v>0</v>
      </c>
      <c r="X459" s="251">
        <v>0</v>
      </c>
      <c r="Y459" s="251">
        <v>0</v>
      </c>
      <c r="Z459" s="251">
        <v>0</v>
      </c>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458</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v>0</v>
      </c>
      <c r="P460" s="251">
        <v>0</v>
      </c>
      <c r="Q460" s="251">
        <v>0</v>
      </c>
      <c r="R460" s="251">
        <v>0</v>
      </c>
      <c r="S460" s="251">
        <v>0</v>
      </c>
      <c r="T460" s="251">
        <v>0</v>
      </c>
      <c r="U460" s="251">
        <v>0</v>
      </c>
      <c r="V460" s="251">
        <v>0</v>
      </c>
      <c r="W460" s="251">
        <v>0</v>
      </c>
      <c r="X460" s="251">
        <v>0</v>
      </c>
      <c r="Y460" s="251">
        <v>0</v>
      </c>
      <c r="Z460" s="251">
        <v>0</v>
      </c>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459</v>
      </c>
      <c r="D461" s="297"/>
      <c r="E461" s="297"/>
      <c r="F461" s="297"/>
      <c r="G461" s="297"/>
      <c r="H461" s="298"/>
      <c r="I461" s="361"/>
      <c r="J461" s="193" t="str">
        <f t="shared" si="65"/>
        <v>未確認</v>
      </c>
      <c r="K461" s="276" t="str">
        <f t="shared" si="63"/>
        <v>※</v>
      </c>
      <c r="L461" s="277">
        <v>0</v>
      </c>
      <c r="M461" s="251">
        <v>0</v>
      </c>
      <c r="N461" s="251">
        <v>0</v>
      </c>
      <c r="O461" s="251">
        <v>0</v>
      </c>
      <c r="P461" s="251">
        <v>0</v>
      </c>
      <c r="Q461" s="251">
        <v>0</v>
      </c>
      <c r="R461" s="251">
        <v>0</v>
      </c>
      <c r="S461" s="251">
        <v>0</v>
      </c>
      <c r="T461" s="251">
        <v>0</v>
      </c>
      <c r="U461" s="251">
        <v>0</v>
      </c>
      <c r="V461" s="251">
        <v>0</v>
      </c>
      <c r="W461" s="251">
        <v>0</v>
      </c>
      <c r="X461" s="251">
        <v>0</v>
      </c>
      <c r="Y461" s="251">
        <v>0</v>
      </c>
      <c r="Z461" s="251">
        <v>0</v>
      </c>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460</v>
      </c>
      <c r="D462" s="297"/>
      <c r="E462" s="297"/>
      <c r="F462" s="297"/>
      <c r="G462" s="297"/>
      <c r="H462" s="298"/>
      <c r="I462" s="361"/>
      <c r="J462" s="193" t="str">
        <f t="shared" si="65"/>
        <v>未確認</v>
      </c>
      <c r="K462" s="276" t="str">
        <f t="shared" si="63"/>
        <v>※</v>
      </c>
      <c r="L462" s="277">
        <v>0</v>
      </c>
      <c r="M462" s="251">
        <v>0</v>
      </c>
      <c r="N462" s="251">
        <v>0</v>
      </c>
      <c r="O462" s="251">
        <v>0</v>
      </c>
      <c r="P462" s="251">
        <v>0</v>
      </c>
      <c r="Q462" s="251">
        <v>0</v>
      </c>
      <c r="R462" s="251">
        <v>0</v>
      </c>
      <c r="S462" s="251">
        <v>0</v>
      </c>
      <c r="T462" s="251">
        <v>0</v>
      </c>
      <c r="U462" s="251">
        <v>0</v>
      </c>
      <c r="V462" s="251">
        <v>0</v>
      </c>
      <c r="W462" s="251">
        <v>0</v>
      </c>
      <c r="X462" s="251">
        <v>0</v>
      </c>
      <c r="Y462" s="251">
        <v>0</v>
      </c>
      <c r="Z462" s="251">
        <v>0</v>
      </c>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461</v>
      </c>
      <c r="D463" s="297"/>
      <c r="E463" s="297"/>
      <c r="F463" s="297"/>
      <c r="G463" s="297"/>
      <c r="H463" s="298"/>
      <c r="I463" s="361"/>
      <c r="J463" s="193" t="str">
        <f t="shared" si="65"/>
        <v>未確認</v>
      </c>
      <c r="K463" s="276" t="str">
        <f t="shared" si="63"/>
        <v>※</v>
      </c>
      <c r="L463" s="277">
        <v>0</v>
      </c>
      <c r="M463" s="251">
        <v>0</v>
      </c>
      <c r="N463" s="251">
        <v>0</v>
      </c>
      <c r="O463" s="251">
        <v>0</v>
      </c>
      <c r="P463" s="251">
        <v>0</v>
      </c>
      <c r="Q463" s="251">
        <v>0</v>
      </c>
      <c r="R463" s="251">
        <v>0</v>
      </c>
      <c r="S463" s="251">
        <v>0</v>
      </c>
      <c r="T463" s="251">
        <v>0</v>
      </c>
      <c r="U463" s="251">
        <v>0</v>
      </c>
      <c r="V463" s="251">
        <v>0</v>
      </c>
      <c r="W463" s="251">
        <v>0</v>
      </c>
      <c r="X463" s="251">
        <v>0</v>
      </c>
      <c r="Y463" s="251">
        <v>0</v>
      </c>
      <c r="Z463" s="251">
        <v>0</v>
      </c>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462</v>
      </c>
      <c r="D464" s="297"/>
      <c r="E464" s="297"/>
      <c r="F464" s="297"/>
      <c r="G464" s="297"/>
      <c r="H464" s="298"/>
      <c r="I464" s="361"/>
      <c r="J464" s="193" t="str">
        <f t="shared" si="65"/>
        <v>未確認</v>
      </c>
      <c r="K464" s="276" t="str">
        <f t="shared" si="63"/>
        <v>※</v>
      </c>
      <c r="L464" s="277">
        <v>0</v>
      </c>
      <c r="M464" s="251">
        <v>0</v>
      </c>
      <c r="N464" s="251">
        <v>0</v>
      </c>
      <c r="O464" s="251">
        <v>0</v>
      </c>
      <c r="P464" s="251">
        <v>0</v>
      </c>
      <c r="Q464" s="251">
        <v>0</v>
      </c>
      <c r="R464" s="251">
        <v>0</v>
      </c>
      <c r="S464" s="251">
        <v>0</v>
      </c>
      <c r="T464" s="251">
        <v>0</v>
      </c>
      <c r="U464" s="251">
        <v>0</v>
      </c>
      <c r="V464" s="251">
        <v>0</v>
      </c>
      <c r="W464" s="251">
        <v>0</v>
      </c>
      <c r="X464" s="251">
        <v>0</v>
      </c>
      <c r="Y464" s="251">
        <v>0</v>
      </c>
      <c r="Z464" s="251">
        <v>0</v>
      </c>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463</v>
      </c>
      <c r="D465" s="297"/>
      <c r="E465" s="297"/>
      <c r="F465" s="297"/>
      <c r="G465" s="297"/>
      <c r="H465" s="298"/>
      <c r="I465" s="361"/>
      <c r="J465" s="193" t="str">
        <f t="shared" si="65"/>
        <v>未確認</v>
      </c>
      <c r="K465" s="276" t="str">
        <f t="shared" si="63"/>
        <v>※</v>
      </c>
      <c r="L465" s="277">
        <v>0</v>
      </c>
      <c r="M465" s="251">
        <v>0</v>
      </c>
      <c r="N465" s="251">
        <v>0</v>
      </c>
      <c r="O465" s="251">
        <v>0</v>
      </c>
      <c r="P465" s="251">
        <v>0</v>
      </c>
      <c r="Q465" s="251">
        <v>0</v>
      </c>
      <c r="R465" s="251">
        <v>0</v>
      </c>
      <c r="S465" s="251">
        <v>0</v>
      </c>
      <c r="T465" s="251">
        <v>0</v>
      </c>
      <c r="U465" s="251">
        <v>0</v>
      </c>
      <c r="V465" s="251">
        <v>0</v>
      </c>
      <c r="W465" s="251">
        <v>0</v>
      </c>
      <c r="X465" s="251">
        <v>0</v>
      </c>
      <c r="Y465" s="251">
        <v>0</v>
      </c>
      <c r="Z465" s="251">
        <v>0</v>
      </c>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464</v>
      </c>
      <c r="D466" s="297"/>
      <c r="E466" s="297"/>
      <c r="F466" s="297"/>
      <c r="G466" s="297"/>
      <c r="H466" s="298"/>
      <c r="I466" s="361"/>
      <c r="J466" s="193" t="str">
        <f t="shared" si="65"/>
        <v>未確認</v>
      </c>
      <c r="K466" s="276" t="str">
        <f t="shared" si="63"/>
        <v>※</v>
      </c>
      <c r="L466" s="277">
        <v>0</v>
      </c>
      <c r="M466" s="251">
        <v>0</v>
      </c>
      <c r="N466" s="251">
        <v>0</v>
      </c>
      <c r="O466" s="251">
        <v>0</v>
      </c>
      <c r="P466" s="251">
        <v>0</v>
      </c>
      <c r="Q466" s="251">
        <v>0</v>
      </c>
      <c r="R466" s="251">
        <v>0</v>
      </c>
      <c r="S466" s="251">
        <v>0</v>
      </c>
      <c r="T466" s="251">
        <v>0</v>
      </c>
      <c r="U466" s="251">
        <v>0</v>
      </c>
      <c r="V466" s="251">
        <v>0</v>
      </c>
      <c r="W466" s="251">
        <v>0</v>
      </c>
      <c r="X466" s="251">
        <v>0</v>
      </c>
      <c r="Y466" s="251">
        <v>0</v>
      </c>
      <c r="Z466" s="251">
        <v>0</v>
      </c>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465</v>
      </c>
      <c r="D467" s="297"/>
      <c r="E467" s="297"/>
      <c r="F467" s="297"/>
      <c r="G467" s="297"/>
      <c r="H467" s="298"/>
      <c r="I467" s="361"/>
      <c r="J467" s="193" t="str">
        <f t="shared" si="65"/>
        <v>未確認</v>
      </c>
      <c r="K467" s="276" t="str">
        <f t="shared" si="63"/>
        <v>※</v>
      </c>
      <c r="L467" s="277">
        <v>0</v>
      </c>
      <c r="M467" s="251">
        <v>0</v>
      </c>
      <c r="N467" s="251">
        <v>0</v>
      </c>
      <c r="O467" s="251">
        <v>0</v>
      </c>
      <c r="P467" s="251">
        <v>0</v>
      </c>
      <c r="Q467" s="251">
        <v>0</v>
      </c>
      <c r="R467" s="251">
        <v>0</v>
      </c>
      <c r="S467" s="251">
        <v>0</v>
      </c>
      <c r="T467" s="251">
        <v>0</v>
      </c>
      <c r="U467" s="251">
        <v>0</v>
      </c>
      <c r="V467" s="251">
        <v>0</v>
      </c>
      <c r="W467" s="251">
        <v>0</v>
      </c>
      <c r="X467" s="251">
        <v>0</v>
      </c>
      <c r="Y467" s="251">
        <v>0</v>
      </c>
      <c r="Z467" s="251">
        <v>0</v>
      </c>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466</v>
      </c>
      <c r="D468" s="297"/>
      <c r="E468" s="297"/>
      <c r="F468" s="297"/>
      <c r="G468" s="297"/>
      <c r="H468" s="298"/>
      <c r="I468" s="361"/>
      <c r="J468" s="193" t="str">
        <f t="shared" si="65"/>
        <v>未確認</v>
      </c>
      <c r="K468" s="276" t="str">
        <f t="shared" si="63"/>
        <v>※</v>
      </c>
      <c r="L468" s="277">
        <v>0</v>
      </c>
      <c r="M468" s="251">
        <v>0</v>
      </c>
      <c r="N468" s="251">
        <v>0</v>
      </c>
      <c r="O468" s="251">
        <v>0</v>
      </c>
      <c r="P468" s="251">
        <v>0</v>
      </c>
      <c r="Q468" s="251">
        <v>0</v>
      </c>
      <c r="R468" s="251">
        <v>0</v>
      </c>
      <c r="S468" s="251">
        <v>0</v>
      </c>
      <c r="T468" s="251">
        <v>0</v>
      </c>
      <c r="U468" s="251">
        <v>0</v>
      </c>
      <c r="V468" s="251">
        <v>0</v>
      </c>
      <c r="W468" s="251">
        <v>0</v>
      </c>
      <c r="X468" s="251">
        <v>0</v>
      </c>
      <c r="Y468" s="251">
        <v>0</v>
      </c>
      <c r="Z468" s="251">
        <v>0</v>
      </c>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467</v>
      </c>
      <c r="D469" s="297"/>
      <c r="E469" s="297"/>
      <c r="F469" s="297"/>
      <c r="G469" s="297"/>
      <c r="H469" s="298"/>
      <c r="I469" s="361"/>
      <c r="J469" s="193" t="str">
        <f t="shared" si="65"/>
        <v>未確認</v>
      </c>
      <c r="K469" s="276" t="str">
        <f t="shared" si="63"/>
        <v>※</v>
      </c>
      <c r="L469" s="277">
        <v>0</v>
      </c>
      <c r="M469" s="251">
        <v>0</v>
      </c>
      <c r="N469" s="251">
        <v>0</v>
      </c>
      <c r="O469" s="251">
        <v>0</v>
      </c>
      <c r="P469" s="251">
        <v>0</v>
      </c>
      <c r="Q469" s="251">
        <v>0</v>
      </c>
      <c r="R469" s="251">
        <v>0</v>
      </c>
      <c r="S469" s="251">
        <v>0</v>
      </c>
      <c r="T469" s="251">
        <v>0</v>
      </c>
      <c r="U469" s="251">
        <v>0</v>
      </c>
      <c r="V469" s="251">
        <v>0</v>
      </c>
      <c r="W469" s="251">
        <v>0</v>
      </c>
      <c r="X469" s="251">
        <v>0</v>
      </c>
      <c r="Y469" s="251">
        <v>0</v>
      </c>
      <c r="Z469" s="251">
        <v>0</v>
      </c>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468</v>
      </c>
      <c r="D470" s="297"/>
      <c r="E470" s="297"/>
      <c r="F470" s="297"/>
      <c r="G470" s="297"/>
      <c r="H470" s="298"/>
      <c r="I470" s="361"/>
      <c r="J470" s="193" t="str">
        <f t="shared" si="65"/>
        <v>未確認</v>
      </c>
      <c r="K470" s="276" t="str">
        <f t="shared" si="63"/>
        <v>※</v>
      </c>
      <c r="L470" s="277">
        <v>0</v>
      </c>
      <c r="M470" s="251">
        <v>0</v>
      </c>
      <c r="N470" s="251">
        <v>0</v>
      </c>
      <c r="O470" s="251">
        <v>0</v>
      </c>
      <c r="P470" s="251">
        <v>0</v>
      </c>
      <c r="Q470" s="251">
        <v>0</v>
      </c>
      <c r="R470" s="251">
        <v>0</v>
      </c>
      <c r="S470" s="251">
        <v>0</v>
      </c>
      <c r="T470" s="251">
        <v>0</v>
      </c>
      <c r="U470" s="251">
        <v>0</v>
      </c>
      <c r="V470" s="251">
        <v>0</v>
      </c>
      <c r="W470" s="251">
        <v>0</v>
      </c>
      <c r="X470" s="251">
        <v>0</v>
      </c>
      <c r="Y470" s="251">
        <v>0</v>
      </c>
      <c r="Z470" s="251">
        <v>0</v>
      </c>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469</v>
      </c>
      <c r="D471" s="297"/>
      <c r="E471" s="297"/>
      <c r="F471" s="297"/>
      <c r="G471" s="297"/>
      <c r="H471" s="298"/>
      <c r="I471" s="362"/>
      <c r="J471" s="193" t="str">
        <f t="shared" si="65"/>
        <v>未確認</v>
      </c>
      <c r="K471" s="276" t="str">
        <f t="shared" si="63"/>
        <v>※</v>
      </c>
      <c r="L471" s="277">
        <v>0</v>
      </c>
      <c r="M471" s="251">
        <v>0</v>
      </c>
      <c r="N471" s="251">
        <v>0</v>
      </c>
      <c r="O471" s="251">
        <v>0</v>
      </c>
      <c r="P471" s="251">
        <v>0</v>
      </c>
      <c r="Q471" s="251">
        <v>0</v>
      </c>
      <c r="R471" s="251">
        <v>0</v>
      </c>
      <c r="S471" s="251">
        <v>0</v>
      </c>
      <c r="T471" s="251">
        <v>0</v>
      </c>
      <c r="U471" s="251">
        <v>0</v>
      </c>
      <c r="V471" s="251">
        <v>0</v>
      </c>
      <c r="W471" s="251">
        <v>0</v>
      </c>
      <c r="X471" s="251">
        <v>0</v>
      </c>
      <c r="Y471" s="251">
        <v>0</v>
      </c>
      <c r="Z471" s="251">
        <v>0</v>
      </c>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470</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88</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89</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471</v>
      </c>
      <c r="B479" s="1"/>
      <c r="C479" s="317" t="s">
        <v>472</v>
      </c>
      <c r="D479" s="318"/>
      <c r="E479" s="318"/>
      <c r="F479" s="318"/>
      <c r="G479" s="318"/>
      <c r="H479" s="319"/>
      <c r="I479" s="341" t="s">
        <v>473</v>
      </c>
      <c r="J479" s="93" t="str">
        <f>IF(SUM(L479:BS479)=0,IF(COUNTIF(L479:BS479,"未確認")&gt;0,"未確認",IF(COUNTIF(L479:BS479,"~*")&gt;0,"*",SUM(L479:BS479))),SUM(L479:BS479))</f>
        <v>未確認</v>
      </c>
      <c r="K479" s="151" t="str">
        <f ref="K479:K486" t="shared" si="70">IF(OR(COUNTIF(L479:BS479,"未確認")&gt;0,COUNTIF(L479:BS479,"*")&gt;0),"※","")</f>
        <v>※</v>
      </c>
      <c r="L479" s="94">
        <v>389</v>
      </c>
      <c r="M479" s="251" t="s">
        <v>425</v>
      </c>
      <c r="N479" s="251">
        <v>623</v>
      </c>
      <c r="O479" s="251">
        <v>758</v>
      </c>
      <c r="P479" s="251">
        <v>735</v>
      </c>
      <c r="Q479" s="251">
        <v>876</v>
      </c>
      <c r="R479" s="251">
        <v>675</v>
      </c>
      <c r="S479" s="251">
        <v>709</v>
      </c>
      <c r="T479" s="251">
        <v>407</v>
      </c>
      <c r="U479" s="251">
        <v>1212</v>
      </c>
      <c r="V479" s="251">
        <v>958</v>
      </c>
      <c r="W479" s="251">
        <v>521</v>
      </c>
      <c r="X479" s="251">
        <v>690</v>
      </c>
      <c r="Y479" s="251">
        <v>696</v>
      </c>
      <c r="Z479" s="251">
        <v>534</v>
      </c>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474</v>
      </c>
      <c r="B480" s="1"/>
      <c r="C480" s="152"/>
      <c r="D480" s="314" t="s">
        <v>475</v>
      </c>
      <c r="E480" s="304" t="s">
        <v>476</v>
      </c>
      <c r="F480" s="305"/>
      <c r="G480" s="305"/>
      <c r="H480" s="306"/>
      <c r="I480" s="342"/>
      <c r="J480" s="93" t="str">
        <f ref="J480:J507" t="shared" si="71">IF(SUM(L480:BS480)=0,IF(COUNTIF(L480:BS480,"未確認")&gt;0,"未確認",IF(COUNTIF(L480:BS480,"~*")&gt;0,"*",SUM(L480:BS480))),SUM(L480:BS480))</f>
        <v>未確認</v>
      </c>
      <c r="K480" s="151" t="str">
        <f t="shared" si="70"/>
        <v>※</v>
      </c>
      <c r="L480" s="94" t="s">
        <v>425</v>
      </c>
      <c r="M480" s="251" t="s">
        <v>425</v>
      </c>
      <c r="N480" s="251" t="s">
        <v>425</v>
      </c>
      <c r="O480" s="251" t="s">
        <v>425</v>
      </c>
      <c r="P480" s="251" t="s">
        <v>425</v>
      </c>
      <c r="Q480" s="251" t="s">
        <v>425</v>
      </c>
      <c r="R480" s="251" t="s">
        <v>425</v>
      </c>
      <c r="S480" s="251" t="s">
        <v>425</v>
      </c>
      <c r="T480" s="251" t="s">
        <v>425</v>
      </c>
      <c r="U480" s="251" t="s">
        <v>425</v>
      </c>
      <c r="V480" s="251" t="s">
        <v>425</v>
      </c>
      <c r="W480" s="251" t="s">
        <v>425</v>
      </c>
      <c r="X480" s="251" t="s">
        <v>425</v>
      </c>
      <c r="Y480" s="251" t="s">
        <v>425</v>
      </c>
      <c r="Z480" s="251" t="s">
        <v>425</v>
      </c>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477</v>
      </c>
      <c r="B481" s="1"/>
      <c r="C481" s="152"/>
      <c r="D481" s="315"/>
      <c r="E481" s="304" t="s">
        <v>478</v>
      </c>
      <c r="F481" s="305"/>
      <c r="G481" s="305"/>
      <c r="H481" s="306"/>
      <c r="I481" s="342"/>
      <c r="J481" s="93" t="str">
        <f t="shared" si="71"/>
        <v>未確認</v>
      </c>
      <c r="K481" s="151" t="str">
        <f t="shared" si="70"/>
        <v>※</v>
      </c>
      <c r="L481" s="94" t="s">
        <v>425</v>
      </c>
      <c r="M481" s="251" t="s">
        <v>425</v>
      </c>
      <c r="N481" s="251" t="s">
        <v>425</v>
      </c>
      <c r="O481" s="251" t="s">
        <v>425</v>
      </c>
      <c r="P481" s="251" t="s">
        <v>425</v>
      </c>
      <c r="Q481" s="251" t="s">
        <v>425</v>
      </c>
      <c r="R481" s="251">
        <v>740</v>
      </c>
      <c r="S481" s="251" t="s">
        <v>425</v>
      </c>
      <c r="T481" s="251" t="s">
        <v>425</v>
      </c>
      <c r="U481" s="251" t="s">
        <v>425</v>
      </c>
      <c r="V481" s="251">
        <v>250</v>
      </c>
      <c r="W481" s="251" t="s">
        <v>425</v>
      </c>
      <c r="X481" s="251" t="s">
        <v>425</v>
      </c>
      <c r="Y481" s="251">
        <v>747</v>
      </c>
      <c r="Z481" s="251" t="s">
        <v>425</v>
      </c>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479</v>
      </c>
      <c r="B482" s="1"/>
      <c r="C482" s="152"/>
      <c r="D482" s="315"/>
      <c r="E482" s="304" t="s">
        <v>480</v>
      </c>
      <c r="F482" s="305"/>
      <c r="G482" s="305"/>
      <c r="H482" s="306"/>
      <c r="I482" s="342"/>
      <c r="J482" s="93" t="str">
        <f t="shared" si="71"/>
        <v>未確認</v>
      </c>
      <c r="K482" s="151" t="str">
        <f t="shared" si="70"/>
        <v>※</v>
      </c>
      <c r="L482" s="94" t="s">
        <v>425</v>
      </c>
      <c r="M482" s="251" t="s">
        <v>425</v>
      </c>
      <c r="N482" s="251">
        <v>224</v>
      </c>
      <c r="O482" s="251">
        <v>0</v>
      </c>
      <c r="P482" s="251" t="s">
        <v>425</v>
      </c>
      <c r="Q482" s="251" t="s">
        <v>425</v>
      </c>
      <c r="R482" s="251" t="s">
        <v>425</v>
      </c>
      <c r="S482" s="251" t="s">
        <v>425</v>
      </c>
      <c r="T482" s="251" t="s">
        <v>425</v>
      </c>
      <c r="U482" s="251" t="s">
        <v>425</v>
      </c>
      <c r="V482" s="251" t="s">
        <v>425</v>
      </c>
      <c r="W482" s="251">
        <v>0</v>
      </c>
      <c r="X482" s="251">
        <v>0</v>
      </c>
      <c r="Y482" s="251" t="s">
        <v>425</v>
      </c>
      <c r="Z482" s="251" t="s">
        <v>425</v>
      </c>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481</v>
      </c>
      <c r="B483" s="1"/>
      <c r="C483" s="152"/>
      <c r="D483" s="315"/>
      <c r="E483" s="304" t="s">
        <v>482</v>
      </c>
      <c r="F483" s="305"/>
      <c r="G483" s="305"/>
      <c r="H483" s="306"/>
      <c r="I483" s="342"/>
      <c r="J483" s="93" t="str">
        <f t="shared" si="71"/>
        <v>未確認</v>
      </c>
      <c r="K483" s="151" t="str">
        <f t="shared" si="70"/>
        <v>※</v>
      </c>
      <c r="L483" s="94">
        <v>0</v>
      </c>
      <c r="M483" s="251" t="s">
        <v>425</v>
      </c>
      <c r="N483" s="251">
        <v>0</v>
      </c>
      <c r="O483" s="251" t="s">
        <v>425</v>
      </c>
      <c r="P483" s="251" t="s">
        <v>425</v>
      </c>
      <c r="Q483" s="251" t="s">
        <v>425</v>
      </c>
      <c r="R483" s="251" t="s">
        <v>425</v>
      </c>
      <c r="S483" s="251" t="s">
        <v>425</v>
      </c>
      <c r="T483" s="251" t="s">
        <v>425</v>
      </c>
      <c r="U483" s="251" t="s">
        <v>425</v>
      </c>
      <c r="V483" s="251" t="s">
        <v>425</v>
      </c>
      <c r="W483" s="251" t="s">
        <v>425</v>
      </c>
      <c r="X483" s="251" t="s">
        <v>425</v>
      </c>
      <c r="Y483" s="251" t="s">
        <v>425</v>
      </c>
      <c r="Z483" s="251" t="s">
        <v>425</v>
      </c>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483</v>
      </c>
      <c r="B484" s="1"/>
      <c r="C484" s="152"/>
      <c r="D484" s="315"/>
      <c r="E484" s="304" t="s">
        <v>484</v>
      </c>
      <c r="F484" s="305"/>
      <c r="G484" s="305"/>
      <c r="H484" s="306"/>
      <c r="I484" s="342"/>
      <c r="J484" s="93" t="str">
        <f t="shared" si="71"/>
        <v>未確認</v>
      </c>
      <c r="K484" s="151" t="str">
        <f t="shared" si="70"/>
        <v>※</v>
      </c>
      <c r="L484" s="94" t="s">
        <v>425</v>
      </c>
      <c r="M484" s="251" t="s">
        <v>425</v>
      </c>
      <c r="N484" s="251" t="s">
        <v>425</v>
      </c>
      <c r="O484" s="251" t="s">
        <v>425</v>
      </c>
      <c r="P484" s="251" t="s">
        <v>425</v>
      </c>
      <c r="Q484" s="251" t="s">
        <v>425</v>
      </c>
      <c r="R484" s="251" t="s">
        <v>425</v>
      </c>
      <c r="S484" s="251" t="s">
        <v>425</v>
      </c>
      <c r="T484" s="251" t="s">
        <v>425</v>
      </c>
      <c r="U484" s="251" t="s">
        <v>425</v>
      </c>
      <c r="V484" s="251" t="s">
        <v>425</v>
      </c>
      <c r="W484" s="251" t="s">
        <v>425</v>
      </c>
      <c r="X484" s="251" t="s">
        <v>425</v>
      </c>
      <c r="Y484" s="251" t="s">
        <v>425</v>
      </c>
      <c r="Z484" s="251" t="s">
        <v>425</v>
      </c>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485</v>
      </c>
      <c r="B485" s="1"/>
      <c r="C485" s="152"/>
      <c r="D485" s="315"/>
      <c r="E485" s="304" t="s">
        <v>486</v>
      </c>
      <c r="F485" s="305"/>
      <c r="G485" s="305"/>
      <c r="H485" s="306"/>
      <c r="I485" s="342"/>
      <c r="J485" s="93" t="str">
        <f t="shared" si="71"/>
        <v>未確認</v>
      </c>
      <c r="K485" s="151" t="str">
        <f t="shared" si="70"/>
        <v>※</v>
      </c>
      <c r="L485" s="94" t="s">
        <v>425</v>
      </c>
      <c r="M485" s="251">
        <v>0</v>
      </c>
      <c r="N485" s="251">
        <v>0</v>
      </c>
      <c r="O485" s="251" t="s">
        <v>425</v>
      </c>
      <c r="P485" s="251" t="s">
        <v>425</v>
      </c>
      <c r="Q485" s="251" t="s">
        <v>425</v>
      </c>
      <c r="R485" s="251" t="s">
        <v>425</v>
      </c>
      <c r="S485" s="251">
        <v>0</v>
      </c>
      <c r="T485" s="251" t="s">
        <v>425</v>
      </c>
      <c r="U485" s="251">
        <v>0</v>
      </c>
      <c r="V485" s="251">
        <v>0</v>
      </c>
      <c r="W485" s="251" t="s">
        <v>425</v>
      </c>
      <c r="X485" s="251">
        <v>0</v>
      </c>
      <c r="Y485" s="251" t="s">
        <v>425</v>
      </c>
      <c r="Z485" s="251" t="s">
        <v>425</v>
      </c>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487</v>
      </c>
      <c r="B486" s="1"/>
      <c r="C486" s="152"/>
      <c r="D486" s="315"/>
      <c r="E486" s="304" t="s">
        <v>488</v>
      </c>
      <c r="F486" s="305"/>
      <c r="G486" s="305"/>
      <c r="H486" s="306"/>
      <c r="I486" s="342"/>
      <c r="J486" s="93" t="str">
        <f t="shared" si="71"/>
        <v>未確認</v>
      </c>
      <c r="K486" s="151" t="str">
        <f t="shared" si="70"/>
        <v>※</v>
      </c>
      <c r="L486" s="94" t="s">
        <v>425</v>
      </c>
      <c r="M486" s="251" t="s">
        <v>425</v>
      </c>
      <c r="N486" s="251" t="s">
        <v>425</v>
      </c>
      <c r="O486" s="251">
        <v>0</v>
      </c>
      <c r="P486" s="251" t="s">
        <v>425</v>
      </c>
      <c r="Q486" s="251" t="s">
        <v>425</v>
      </c>
      <c r="R486" s="251" t="s">
        <v>425</v>
      </c>
      <c r="S486" s="251" t="s">
        <v>425</v>
      </c>
      <c r="T486" s="251" t="s">
        <v>425</v>
      </c>
      <c r="U486" s="251" t="s">
        <v>425</v>
      </c>
      <c r="V486" s="251" t="s">
        <v>425</v>
      </c>
      <c r="W486" s="251" t="s">
        <v>425</v>
      </c>
      <c r="X486" s="251" t="s">
        <v>425</v>
      </c>
      <c r="Y486" s="251" t="s">
        <v>425</v>
      </c>
      <c r="Z486" s="251">
        <v>205</v>
      </c>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489</v>
      </c>
      <c r="B487" s="1"/>
      <c r="C487" s="152"/>
      <c r="D487" s="315"/>
      <c r="E487" s="304" t="s">
        <v>490</v>
      </c>
      <c r="F487" s="305"/>
      <c r="G487" s="305"/>
      <c r="H487" s="306"/>
      <c r="I487" s="342"/>
      <c r="J487" s="93" t="str">
        <f t="shared" si="71"/>
        <v>未確認</v>
      </c>
      <c r="K487" s="151" t="str">
        <f>IF(OR(COUNTIF(L487:BS487,"未確認")&gt;0,COUNTIF(L487:BS487,"*")&gt;0),"※","")</f>
        <v>※</v>
      </c>
      <c r="L487" s="94">
        <v>477</v>
      </c>
      <c r="M487" s="251" t="s">
        <v>425</v>
      </c>
      <c r="N487" s="251">
        <v>385</v>
      </c>
      <c r="O487" s="251">
        <v>691</v>
      </c>
      <c r="P487" s="251" t="s">
        <v>425</v>
      </c>
      <c r="Q487" s="251" t="s">
        <v>425</v>
      </c>
      <c r="R487" s="251" t="s">
        <v>425</v>
      </c>
      <c r="S487" s="251" t="s">
        <v>425</v>
      </c>
      <c r="T487" s="251" t="s">
        <v>425</v>
      </c>
      <c r="U487" s="251">
        <v>1182</v>
      </c>
      <c r="V487" s="251" t="s">
        <v>425</v>
      </c>
      <c r="W487" s="251" t="s">
        <v>425</v>
      </c>
      <c r="X487" s="251" t="s">
        <v>425</v>
      </c>
      <c r="Y487" s="251" t="s">
        <v>425</v>
      </c>
      <c r="Z487" s="251" t="s">
        <v>425</v>
      </c>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491</v>
      </c>
      <c r="B488" s="1"/>
      <c r="C488" s="152"/>
      <c r="D488" s="315"/>
      <c r="E488" s="304" t="s">
        <v>492</v>
      </c>
      <c r="F488" s="305"/>
      <c r="G488" s="305"/>
      <c r="H488" s="306"/>
      <c r="I488" s="342"/>
      <c r="J488" s="93" t="str">
        <f t="shared" si="71"/>
        <v>未確認</v>
      </c>
      <c r="K488" s="151" t="str">
        <f ref="K488:K507" t="shared" si="72">IF(OR(COUNTIF(L488:BS488,"未確認")&gt;0,COUNTIF(L488:BS488,"*")&gt;0),"※","")</f>
        <v>※</v>
      </c>
      <c r="L488" s="94" t="s">
        <v>425</v>
      </c>
      <c r="M488" s="251" t="s">
        <v>425</v>
      </c>
      <c r="N488" s="251" t="s">
        <v>425</v>
      </c>
      <c r="O488" s="251" t="s">
        <v>425</v>
      </c>
      <c r="P488" s="251">
        <v>515</v>
      </c>
      <c r="Q488" s="251">
        <v>546</v>
      </c>
      <c r="R488" s="251" t="s">
        <v>425</v>
      </c>
      <c r="S488" s="251">
        <v>652</v>
      </c>
      <c r="T488" s="251" t="s">
        <v>425</v>
      </c>
      <c r="U488" s="251" t="s">
        <v>425</v>
      </c>
      <c r="V488" s="251" t="s">
        <v>425</v>
      </c>
      <c r="W488" s="251" t="s">
        <v>425</v>
      </c>
      <c r="X488" s="251" t="s">
        <v>425</v>
      </c>
      <c r="Y488" s="251" t="s">
        <v>425</v>
      </c>
      <c r="Z488" s="251">
        <v>161</v>
      </c>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493</v>
      </c>
      <c r="B489" s="1"/>
      <c r="C489" s="152"/>
      <c r="D489" s="315"/>
      <c r="E489" s="304" t="s">
        <v>494</v>
      </c>
      <c r="F489" s="305"/>
      <c r="G489" s="305"/>
      <c r="H489" s="306"/>
      <c r="I489" s="342"/>
      <c r="J489" s="93" t="str">
        <f t="shared" si="71"/>
        <v>未確認</v>
      </c>
      <c r="K489" s="151" t="str">
        <f t="shared" si="72"/>
        <v>※</v>
      </c>
      <c r="L489" s="94" t="s">
        <v>425</v>
      </c>
      <c r="M489" s="251" t="s">
        <v>425</v>
      </c>
      <c r="N489" s="251" t="s">
        <v>425</v>
      </c>
      <c r="O489" s="251" t="s">
        <v>425</v>
      </c>
      <c r="P489" s="251" t="s">
        <v>425</v>
      </c>
      <c r="Q489" s="251" t="s">
        <v>425</v>
      </c>
      <c r="R489" s="251" t="s">
        <v>425</v>
      </c>
      <c r="S489" s="251" t="s">
        <v>425</v>
      </c>
      <c r="T489" s="251" t="s">
        <v>425</v>
      </c>
      <c r="U489" s="251" t="s">
        <v>425</v>
      </c>
      <c r="V489" s="251" t="s">
        <v>425</v>
      </c>
      <c r="W489" s="251" t="s">
        <v>425</v>
      </c>
      <c r="X489" s="251" t="s">
        <v>425</v>
      </c>
      <c r="Y489" s="251" t="s">
        <v>425</v>
      </c>
      <c r="Z489" s="251" t="s">
        <v>425</v>
      </c>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495</v>
      </c>
      <c r="B490" s="1"/>
      <c r="C490" s="152"/>
      <c r="D490" s="315"/>
      <c r="E490" s="304" t="s">
        <v>496</v>
      </c>
      <c r="F490" s="305"/>
      <c r="G490" s="305"/>
      <c r="H490" s="306"/>
      <c r="I490" s="342"/>
      <c r="J490" s="93" t="str">
        <f t="shared" si="71"/>
        <v>未確認</v>
      </c>
      <c r="K490" s="151" t="str">
        <f t="shared" si="72"/>
        <v>※</v>
      </c>
      <c r="L490" s="94">
        <v>0</v>
      </c>
      <c r="M490" s="251" t="s">
        <v>425</v>
      </c>
      <c r="N490" s="251" t="s">
        <v>425</v>
      </c>
      <c r="O490" s="251" t="s">
        <v>425</v>
      </c>
      <c r="P490" s="251" t="s">
        <v>425</v>
      </c>
      <c r="Q490" s="251" t="s">
        <v>425</v>
      </c>
      <c r="R490" s="251">
        <v>0</v>
      </c>
      <c r="S490" s="251" t="s">
        <v>425</v>
      </c>
      <c r="T490" s="251" t="s">
        <v>425</v>
      </c>
      <c r="U490" s="251" t="s">
        <v>425</v>
      </c>
      <c r="V490" s="251">
        <v>574</v>
      </c>
      <c r="W490" s="251" t="s">
        <v>425</v>
      </c>
      <c r="X490" s="251" t="s">
        <v>425</v>
      </c>
      <c r="Y490" s="251" t="s">
        <v>425</v>
      </c>
      <c r="Z490" s="251" t="s">
        <v>425</v>
      </c>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497</v>
      </c>
      <c r="B491" s="1"/>
      <c r="C491" s="152"/>
      <c r="D491" s="316"/>
      <c r="E491" s="304" t="s">
        <v>137</v>
      </c>
      <c r="F491" s="305"/>
      <c r="G491" s="305"/>
      <c r="H491" s="306"/>
      <c r="I491" s="343"/>
      <c r="J491" s="93" t="str">
        <f t="shared" si="71"/>
        <v>未確認</v>
      </c>
      <c r="K491" s="151" t="str">
        <f t="shared" si="72"/>
        <v>※</v>
      </c>
      <c r="L491" s="94" t="s">
        <v>425</v>
      </c>
      <c r="M491" s="251">
        <v>0</v>
      </c>
      <c r="N491" s="251">
        <v>0</v>
      </c>
      <c r="O491" s="251" t="s">
        <v>425</v>
      </c>
      <c r="P491" s="251" t="s">
        <v>425</v>
      </c>
      <c r="Q491" s="251">
        <v>358</v>
      </c>
      <c r="R491" s="251" t="s">
        <v>425</v>
      </c>
      <c r="S491" s="251" t="s">
        <v>425</v>
      </c>
      <c r="T491" s="251" t="s">
        <v>425</v>
      </c>
      <c r="U491" s="251" t="s">
        <v>425</v>
      </c>
      <c r="V491" s="251">
        <v>0</v>
      </c>
      <c r="W491" s="251" t="s">
        <v>425</v>
      </c>
      <c r="X491" s="251">
        <v>0</v>
      </c>
      <c r="Y491" s="251">
        <v>0</v>
      </c>
      <c r="Z491" s="251" t="s">
        <v>425</v>
      </c>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498</v>
      </c>
      <c r="B492" s="118"/>
      <c r="C492" s="317" t="s">
        <v>499</v>
      </c>
      <c r="D492" s="318"/>
      <c r="E492" s="318"/>
      <c r="F492" s="318"/>
      <c r="G492" s="318"/>
      <c r="H492" s="319"/>
      <c r="I492" s="341" t="s">
        <v>500</v>
      </c>
      <c r="J492" s="93" t="str">
        <f>IF(SUM(L492:BS492)=0,IF(COUNTIF(L492:BS492,"未確認")&gt;0,"未確認",IF(COUNTIF(L492:BS492,"~*")&gt;0,"*",SUM(L492:BS492))),SUM(L492:BS492))</f>
        <v>未確認</v>
      </c>
      <c r="K492" s="151" t="str">
        <f t="shared" si="72"/>
        <v>※</v>
      </c>
      <c r="L492" s="94">
        <v>249</v>
      </c>
      <c r="M492" s="251" t="s">
        <v>425</v>
      </c>
      <c r="N492" s="251">
        <v>346</v>
      </c>
      <c r="O492" s="251" t="s">
        <v>425</v>
      </c>
      <c r="P492" s="251" t="s">
        <v>425</v>
      </c>
      <c r="Q492" s="251" t="s">
        <v>425</v>
      </c>
      <c r="R492" s="251">
        <v>567</v>
      </c>
      <c r="S492" s="251">
        <v>596</v>
      </c>
      <c r="T492" s="251" t="s">
        <v>425</v>
      </c>
      <c r="U492" s="251" t="s">
        <v>425</v>
      </c>
      <c r="V492" s="251">
        <v>507</v>
      </c>
      <c r="W492" s="251" t="s">
        <v>425</v>
      </c>
      <c r="X492" s="251" t="s">
        <v>425</v>
      </c>
      <c r="Y492" s="251">
        <v>586</v>
      </c>
      <c r="Z492" s="251">
        <v>327</v>
      </c>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501</v>
      </c>
      <c r="B493" s="1"/>
      <c r="C493" s="152"/>
      <c r="D493" s="314" t="s">
        <v>475</v>
      </c>
      <c r="E493" s="304" t="s">
        <v>476</v>
      </c>
      <c r="F493" s="305"/>
      <c r="G493" s="305"/>
      <c r="H493" s="306"/>
      <c r="I493" s="342"/>
      <c r="J493" s="93" t="str">
        <f t="shared" si="71"/>
        <v>未確認</v>
      </c>
      <c r="K493" s="151" t="str">
        <f t="shared" si="72"/>
        <v>※</v>
      </c>
      <c r="L493" s="94" t="s">
        <v>425</v>
      </c>
      <c r="M493" s="251" t="s">
        <v>425</v>
      </c>
      <c r="N493" s="251" t="s">
        <v>425</v>
      </c>
      <c r="O493" s="251" t="s">
        <v>425</v>
      </c>
      <c r="P493" s="251" t="s">
        <v>425</v>
      </c>
      <c r="Q493" s="251" t="s">
        <v>425</v>
      </c>
      <c r="R493" s="251" t="s">
        <v>425</v>
      </c>
      <c r="S493" s="251" t="s">
        <v>425</v>
      </c>
      <c r="T493" s="251" t="s">
        <v>425</v>
      </c>
      <c r="U493" s="251" t="s">
        <v>425</v>
      </c>
      <c r="V493" s="251" t="s">
        <v>425</v>
      </c>
      <c r="W493" s="251" t="s">
        <v>425</v>
      </c>
      <c r="X493" s="251" t="s">
        <v>425</v>
      </c>
      <c r="Y493" s="251" t="s">
        <v>425</v>
      </c>
      <c r="Z493" s="251" t="s">
        <v>425</v>
      </c>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502</v>
      </c>
      <c r="B494" s="1"/>
      <c r="C494" s="152"/>
      <c r="D494" s="315"/>
      <c r="E494" s="304" t="s">
        <v>478</v>
      </c>
      <c r="F494" s="305"/>
      <c r="G494" s="305"/>
      <c r="H494" s="306"/>
      <c r="I494" s="342"/>
      <c r="J494" s="93" t="str">
        <f t="shared" si="71"/>
        <v>未確認</v>
      </c>
      <c r="K494" s="151" t="str">
        <f t="shared" si="72"/>
        <v>※</v>
      </c>
      <c r="L494" s="94" t="s">
        <v>425</v>
      </c>
      <c r="M494" s="251" t="s">
        <v>425</v>
      </c>
      <c r="N494" s="251" t="s">
        <v>425</v>
      </c>
      <c r="O494" s="251" t="s">
        <v>425</v>
      </c>
      <c r="P494" s="251" t="s">
        <v>425</v>
      </c>
      <c r="Q494" s="251" t="s">
        <v>425</v>
      </c>
      <c r="R494" s="251">
        <v>670</v>
      </c>
      <c r="S494" s="251" t="s">
        <v>425</v>
      </c>
      <c r="T494" s="251" t="s">
        <v>425</v>
      </c>
      <c r="U494" s="251">
        <v>0</v>
      </c>
      <c r="V494" s="251">
        <v>224</v>
      </c>
      <c r="W494" s="251" t="s">
        <v>425</v>
      </c>
      <c r="X494" s="251" t="s">
        <v>425</v>
      </c>
      <c r="Y494" s="251">
        <v>681</v>
      </c>
      <c r="Z494" s="251" t="s">
        <v>425</v>
      </c>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503</v>
      </c>
      <c r="B495" s="1"/>
      <c r="C495" s="152"/>
      <c r="D495" s="315"/>
      <c r="E495" s="304" t="s">
        <v>480</v>
      </c>
      <c r="F495" s="305"/>
      <c r="G495" s="305"/>
      <c r="H495" s="306"/>
      <c r="I495" s="342"/>
      <c r="J495" s="93" t="str">
        <f t="shared" si="71"/>
        <v>未確認</v>
      </c>
      <c r="K495" s="151" t="str">
        <f t="shared" si="72"/>
        <v>※</v>
      </c>
      <c r="L495" s="94">
        <v>0</v>
      </c>
      <c r="M495" s="251" t="s">
        <v>425</v>
      </c>
      <c r="N495" s="251" t="s">
        <v>425</v>
      </c>
      <c r="O495" s="251">
        <v>0</v>
      </c>
      <c r="P495" s="251" t="s">
        <v>425</v>
      </c>
      <c r="Q495" s="251">
        <v>0</v>
      </c>
      <c r="R495" s="251" t="s">
        <v>425</v>
      </c>
      <c r="S495" s="251" t="s">
        <v>425</v>
      </c>
      <c r="T495" s="251" t="s">
        <v>425</v>
      </c>
      <c r="U495" s="251">
        <v>0</v>
      </c>
      <c r="V495" s="251" t="s">
        <v>425</v>
      </c>
      <c r="W495" s="251">
        <v>0</v>
      </c>
      <c r="X495" s="251">
        <v>0</v>
      </c>
      <c r="Y495" s="251" t="s">
        <v>425</v>
      </c>
      <c r="Z495" s="251" t="s">
        <v>425</v>
      </c>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504</v>
      </c>
      <c r="B496" s="1"/>
      <c r="C496" s="152"/>
      <c r="D496" s="315"/>
      <c r="E496" s="304" t="s">
        <v>482</v>
      </c>
      <c r="F496" s="305"/>
      <c r="G496" s="305"/>
      <c r="H496" s="306"/>
      <c r="I496" s="342"/>
      <c r="J496" s="93" t="str">
        <f t="shared" si="71"/>
        <v>未確認</v>
      </c>
      <c r="K496" s="151" t="str">
        <f t="shared" si="72"/>
        <v>※</v>
      </c>
      <c r="L496" s="94">
        <v>0</v>
      </c>
      <c r="M496" s="251" t="s">
        <v>425</v>
      </c>
      <c r="N496" s="251">
        <v>0</v>
      </c>
      <c r="O496" s="251">
        <v>0</v>
      </c>
      <c r="P496" s="251" t="s">
        <v>425</v>
      </c>
      <c r="Q496" s="251">
        <v>0</v>
      </c>
      <c r="R496" s="251">
        <v>0</v>
      </c>
      <c r="S496" s="251">
        <v>0</v>
      </c>
      <c r="T496" s="251">
        <v>0</v>
      </c>
      <c r="U496" s="251">
        <v>0</v>
      </c>
      <c r="V496" s="251" t="s">
        <v>425</v>
      </c>
      <c r="W496" s="251" t="s">
        <v>425</v>
      </c>
      <c r="X496" s="251" t="s">
        <v>425</v>
      </c>
      <c r="Y496" s="251">
        <v>0</v>
      </c>
      <c r="Z496" s="251">
        <v>0</v>
      </c>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505</v>
      </c>
      <c r="B497" s="1"/>
      <c r="C497" s="152"/>
      <c r="D497" s="315"/>
      <c r="E497" s="304" t="s">
        <v>484</v>
      </c>
      <c r="F497" s="305"/>
      <c r="G497" s="305"/>
      <c r="H497" s="306"/>
      <c r="I497" s="342"/>
      <c r="J497" s="93" t="str">
        <f t="shared" si="71"/>
        <v>未確認</v>
      </c>
      <c r="K497" s="151" t="str">
        <f t="shared" si="72"/>
        <v>※</v>
      </c>
      <c r="L497" s="94" t="s">
        <v>425</v>
      </c>
      <c r="M497" s="251" t="s">
        <v>425</v>
      </c>
      <c r="N497" s="251" t="s">
        <v>425</v>
      </c>
      <c r="O497" s="251" t="s">
        <v>425</v>
      </c>
      <c r="P497" s="251" t="s">
        <v>425</v>
      </c>
      <c r="Q497" s="251" t="s">
        <v>425</v>
      </c>
      <c r="R497" s="251" t="s">
        <v>425</v>
      </c>
      <c r="S497" s="251" t="s">
        <v>425</v>
      </c>
      <c r="T497" s="251" t="s">
        <v>425</v>
      </c>
      <c r="U497" s="251" t="s">
        <v>425</v>
      </c>
      <c r="V497" s="251" t="s">
        <v>425</v>
      </c>
      <c r="W497" s="251" t="s">
        <v>425</v>
      </c>
      <c r="X497" s="251">
        <v>0</v>
      </c>
      <c r="Y497" s="251" t="s">
        <v>425</v>
      </c>
      <c r="Z497" s="251" t="s">
        <v>425</v>
      </c>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506</v>
      </c>
      <c r="B498" s="1"/>
      <c r="C498" s="152"/>
      <c r="D498" s="315"/>
      <c r="E498" s="304" t="s">
        <v>486</v>
      </c>
      <c r="F498" s="305"/>
      <c r="G498" s="305"/>
      <c r="H498" s="306"/>
      <c r="I498" s="342"/>
      <c r="J498" s="93" t="str">
        <f t="shared" si="71"/>
        <v>未確認</v>
      </c>
      <c r="K498" s="151" t="str">
        <f t="shared" si="72"/>
        <v>※</v>
      </c>
      <c r="L498" s="94" t="s">
        <v>425</v>
      </c>
      <c r="M498" s="251">
        <v>0</v>
      </c>
      <c r="N498" s="251">
        <v>0</v>
      </c>
      <c r="O498" s="251" t="s">
        <v>425</v>
      </c>
      <c r="P498" s="251" t="s">
        <v>425</v>
      </c>
      <c r="Q498" s="251" t="s">
        <v>425</v>
      </c>
      <c r="R498" s="251" t="s">
        <v>425</v>
      </c>
      <c r="S498" s="251">
        <v>0</v>
      </c>
      <c r="T498" s="251" t="s">
        <v>425</v>
      </c>
      <c r="U498" s="251">
        <v>0</v>
      </c>
      <c r="V498" s="251">
        <v>0</v>
      </c>
      <c r="W498" s="251" t="s">
        <v>425</v>
      </c>
      <c r="X498" s="251">
        <v>0</v>
      </c>
      <c r="Y498" s="251" t="s">
        <v>425</v>
      </c>
      <c r="Z498" s="251" t="s">
        <v>425</v>
      </c>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507</v>
      </c>
      <c r="B499" s="1"/>
      <c r="C499" s="152"/>
      <c r="D499" s="315"/>
      <c r="E499" s="304" t="s">
        <v>488</v>
      </c>
      <c r="F499" s="305"/>
      <c r="G499" s="305"/>
      <c r="H499" s="306"/>
      <c r="I499" s="342"/>
      <c r="J499" s="93" t="str">
        <f t="shared" si="71"/>
        <v>未確認</v>
      </c>
      <c r="K499" s="151" t="str">
        <f t="shared" si="72"/>
        <v>※</v>
      </c>
      <c r="L499" s="94" t="s">
        <v>425</v>
      </c>
      <c r="M499" s="251" t="s">
        <v>425</v>
      </c>
      <c r="N499" s="251" t="s">
        <v>425</v>
      </c>
      <c r="O499" s="251">
        <v>0</v>
      </c>
      <c r="P499" s="251" t="s">
        <v>425</v>
      </c>
      <c r="Q499" s="251">
        <v>0</v>
      </c>
      <c r="R499" s="251" t="s">
        <v>425</v>
      </c>
      <c r="S499" s="251" t="s">
        <v>425</v>
      </c>
      <c r="T499" s="251" t="s">
        <v>425</v>
      </c>
      <c r="U499" s="251">
        <v>0</v>
      </c>
      <c r="V499" s="251" t="s">
        <v>425</v>
      </c>
      <c r="W499" s="251" t="s">
        <v>425</v>
      </c>
      <c r="X499" s="251" t="s">
        <v>425</v>
      </c>
      <c r="Y499" s="251" t="s">
        <v>425</v>
      </c>
      <c r="Z499" s="251">
        <v>202</v>
      </c>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508</v>
      </c>
      <c r="B500" s="1"/>
      <c r="C500" s="152"/>
      <c r="D500" s="315"/>
      <c r="E500" s="304" t="s">
        <v>490</v>
      </c>
      <c r="F500" s="305"/>
      <c r="G500" s="305"/>
      <c r="H500" s="306"/>
      <c r="I500" s="342"/>
      <c r="J500" s="93" t="str">
        <f t="shared" si="71"/>
        <v>未確認</v>
      </c>
      <c r="K500" s="151" t="str">
        <f t="shared" si="72"/>
        <v>※</v>
      </c>
      <c r="L500" s="94" t="s">
        <v>425</v>
      </c>
      <c r="M500" s="251" t="s">
        <v>425</v>
      </c>
      <c r="N500" s="251" t="s">
        <v>425</v>
      </c>
      <c r="O500" s="251" t="s">
        <v>425</v>
      </c>
      <c r="P500" s="251" t="s">
        <v>425</v>
      </c>
      <c r="Q500" s="251" t="s">
        <v>425</v>
      </c>
      <c r="R500" s="251">
        <v>0</v>
      </c>
      <c r="S500" s="251" t="s">
        <v>425</v>
      </c>
      <c r="T500" s="251" t="s">
        <v>425</v>
      </c>
      <c r="U500" s="251" t="s">
        <v>425</v>
      </c>
      <c r="V500" s="251" t="s">
        <v>425</v>
      </c>
      <c r="W500" s="251" t="s">
        <v>425</v>
      </c>
      <c r="X500" s="251">
        <v>0</v>
      </c>
      <c r="Y500" s="251">
        <v>0</v>
      </c>
      <c r="Z500" s="251" t="s">
        <v>425</v>
      </c>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509</v>
      </c>
      <c r="B501" s="1"/>
      <c r="C501" s="152"/>
      <c r="D501" s="315"/>
      <c r="E501" s="304" t="s">
        <v>492</v>
      </c>
      <c r="F501" s="305"/>
      <c r="G501" s="305"/>
      <c r="H501" s="306"/>
      <c r="I501" s="342"/>
      <c r="J501" s="93" t="str">
        <f t="shared" si="71"/>
        <v>未確認</v>
      </c>
      <c r="K501" s="151" t="str">
        <f t="shared" si="72"/>
        <v>※</v>
      </c>
      <c r="L501" s="94" t="s">
        <v>425</v>
      </c>
      <c r="M501" s="251" t="s">
        <v>425</v>
      </c>
      <c r="N501" s="251" t="s">
        <v>425</v>
      </c>
      <c r="O501" s="251">
        <v>0</v>
      </c>
      <c r="P501" s="251" t="s">
        <v>425</v>
      </c>
      <c r="Q501" s="251">
        <v>0</v>
      </c>
      <c r="R501" s="251" t="s">
        <v>425</v>
      </c>
      <c r="S501" s="251">
        <v>566</v>
      </c>
      <c r="T501" s="251">
        <v>0</v>
      </c>
      <c r="U501" s="251" t="s">
        <v>425</v>
      </c>
      <c r="V501" s="251" t="s">
        <v>425</v>
      </c>
      <c r="W501" s="251" t="s">
        <v>425</v>
      </c>
      <c r="X501" s="251" t="s">
        <v>425</v>
      </c>
      <c r="Y501" s="251" t="s">
        <v>425</v>
      </c>
      <c r="Z501" s="251" t="s">
        <v>425</v>
      </c>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510</v>
      </c>
      <c r="B502" s="1"/>
      <c r="C502" s="152"/>
      <c r="D502" s="315"/>
      <c r="E502" s="304" t="s">
        <v>494</v>
      </c>
      <c r="F502" s="305"/>
      <c r="G502" s="305"/>
      <c r="H502" s="306"/>
      <c r="I502" s="342"/>
      <c r="J502" s="93" t="str">
        <f t="shared" si="71"/>
        <v>未確認</v>
      </c>
      <c r="K502" s="151" t="str">
        <f t="shared" si="72"/>
        <v>※</v>
      </c>
      <c r="L502" s="94" t="s">
        <v>425</v>
      </c>
      <c r="M502" s="251" t="s">
        <v>425</v>
      </c>
      <c r="N502" s="251" t="s">
        <v>425</v>
      </c>
      <c r="O502" s="251">
        <v>0</v>
      </c>
      <c r="P502" s="251" t="s">
        <v>425</v>
      </c>
      <c r="Q502" s="251" t="s">
        <v>425</v>
      </c>
      <c r="R502" s="251" t="s">
        <v>425</v>
      </c>
      <c r="S502" s="251" t="s">
        <v>425</v>
      </c>
      <c r="T502" s="251" t="s">
        <v>425</v>
      </c>
      <c r="U502" s="251" t="s">
        <v>425</v>
      </c>
      <c r="V502" s="251" t="s">
        <v>425</v>
      </c>
      <c r="W502" s="251" t="s">
        <v>425</v>
      </c>
      <c r="X502" s="251" t="s">
        <v>425</v>
      </c>
      <c r="Y502" s="251" t="s">
        <v>425</v>
      </c>
      <c r="Z502" s="251" t="s">
        <v>425</v>
      </c>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511</v>
      </c>
      <c r="B503" s="1"/>
      <c r="C503" s="152"/>
      <c r="D503" s="315"/>
      <c r="E503" s="304" t="s">
        <v>496</v>
      </c>
      <c r="F503" s="305"/>
      <c r="G503" s="305"/>
      <c r="H503" s="306"/>
      <c r="I503" s="342"/>
      <c r="J503" s="93" t="str">
        <f t="shared" si="71"/>
        <v>未確認</v>
      </c>
      <c r="K503" s="151" t="str">
        <f t="shared" si="72"/>
        <v>※</v>
      </c>
      <c r="L503" s="94">
        <v>0</v>
      </c>
      <c r="M503" s="251" t="s">
        <v>425</v>
      </c>
      <c r="N503" s="251" t="s">
        <v>425</v>
      </c>
      <c r="O503" s="251">
        <v>0</v>
      </c>
      <c r="P503" s="251" t="s">
        <v>425</v>
      </c>
      <c r="Q503" s="251">
        <v>0</v>
      </c>
      <c r="R503" s="251">
        <v>0</v>
      </c>
      <c r="S503" s="251" t="s">
        <v>425</v>
      </c>
      <c r="T503" s="251" t="s">
        <v>425</v>
      </c>
      <c r="U503" s="251" t="s">
        <v>425</v>
      </c>
      <c r="V503" s="251">
        <v>310</v>
      </c>
      <c r="W503" s="251" t="s">
        <v>425</v>
      </c>
      <c r="X503" s="251" t="s">
        <v>425</v>
      </c>
      <c r="Y503" s="251" t="s">
        <v>425</v>
      </c>
      <c r="Z503" s="251" t="s">
        <v>425</v>
      </c>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512</v>
      </c>
      <c r="B504" s="1"/>
      <c r="C504" s="152"/>
      <c r="D504" s="316"/>
      <c r="E504" s="304" t="s">
        <v>137</v>
      </c>
      <c r="F504" s="305"/>
      <c r="G504" s="305"/>
      <c r="H504" s="306"/>
      <c r="I504" s="343"/>
      <c r="J504" s="93" t="str">
        <f t="shared" si="71"/>
        <v>未確認</v>
      </c>
      <c r="K504" s="151" t="str">
        <f t="shared" si="72"/>
        <v>※</v>
      </c>
      <c r="L504" s="94" t="s">
        <v>425</v>
      </c>
      <c r="M504" s="251">
        <v>0</v>
      </c>
      <c r="N504" s="251">
        <v>0</v>
      </c>
      <c r="O504" s="251" t="s">
        <v>425</v>
      </c>
      <c r="P504" s="251" t="s">
        <v>425</v>
      </c>
      <c r="Q504" s="251" t="s">
        <v>425</v>
      </c>
      <c r="R504" s="251" t="s">
        <v>425</v>
      </c>
      <c r="S504" s="251" t="s">
        <v>425</v>
      </c>
      <c r="T504" s="251" t="s">
        <v>425</v>
      </c>
      <c r="U504" s="251" t="s">
        <v>425</v>
      </c>
      <c r="V504" s="251">
        <v>0</v>
      </c>
      <c r="W504" s="251" t="s">
        <v>425</v>
      </c>
      <c r="X504" s="251">
        <v>0</v>
      </c>
      <c r="Y504" s="251">
        <v>0</v>
      </c>
      <c r="Z504" s="251">
        <v>0</v>
      </c>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513</v>
      </c>
      <c r="B505" s="118"/>
      <c r="C505" s="304" t="s">
        <v>514</v>
      </c>
      <c r="D505" s="305"/>
      <c r="E505" s="305"/>
      <c r="F505" s="305"/>
      <c r="G505" s="305"/>
      <c r="H505" s="306"/>
      <c r="I505" s="98" t="s">
        <v>515</v>
      </c>
      <c r="J505" s="93" t="str">
        <f t="shared" si="71"/>
        <v>未確認</v>
      </c>
      <c r="K505" s="151" t="str">
        <f t="shared" si="72"/>
        <v>※</v>
      </c>
      <c r="L505" s="94" t="s">
        <v>425</v>
      </c>
      <c r="M505" s="251">
        <v>0</v>
      </c>
      <c r="N505" s="251" t="s">
        <v>425</v>
      </c>
      <c r="O505" s="251">
        <v>0</v>
      </c>
      <c r="P505" s="251">
        <v>0</v>
      </c>
      <c r="Q505" s="251">
        <v>0</v>
      </c>
      <c r="R505" s="251">
        <v>0</v>
      </c>
      <c r="S505" s="251">
        <v>0</v>
      </c>
      <c r="T505" s="251">
        <v>0</v>
      </c>
      <c r="U505" s="251" t="s">
        <v>425</v>
      </c>
      <c r="V505" s="251">
        <v>0</v>
      </c>
      <c r="W505" s="251">
        <v>0</v>
      </c>
      <c r="X505" s="251">
        <v>0</v>
      </c>
      <c r="Y505" s="251">
        <v>0</v>
      </c>
      <c r="Z505" s="251">
        <v>0</v>
      </c>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516</v>
      </c>
      <c r="B506" s="118"/>
      <c r="C506" s="304" t="s">
        <v>517</v>
      </c>
      <c r="D506" s="305"/>
      <c r="E506" s="305"/>
      <c r="F506" s="305"/>
      <c r="G506" s="305"/>
      <c r="H506" s="306"/>
      <c r="I506" s="98" t="s">
        <v>518</v>
      </c>
      <c r="J506" s="93" t="str">
        <f t="shared" si="71"/>
        <v>未確認</v>
      </c>
      <c r="K506" s="151" t="str">
        <f t="shared" si="72"/>
        <v>※</v>
      </c>
      <c r="L506" s="94" t="s">
        <v>425</v>
      </c>
      <c r="M506" s="251" t="s">
        <v>425</v>
      </c>
      <c r="N506" s="251" t="s">
        <v>425</v>
      </c>
      <c r="O506" s="251">
        <v>0</v>
      </c>
      <c r="P506" s="251">
        <v>0</v>
      </c>
      <c r="Q506" s="251">
        <v>0</v>
      </c>
      <c r="R506" s="251" t="s">
        <v>425</v>
      </c>
      <c r="S506" s="251" t="s">
        <v>425</v>
      </c>
      <c r="T506" s="251">
        <v>0</v>
      </c>
      <c r="U506" s="251">
        <v>0</v>
      </c>
      <c r="V506" s="251">
        <v>0</v>
      </c>
      <c r="W506" s="251" t="s">
        <v>425</v>
      </c>
      <c r="X506" s="251" t="s">
        <v>425</v>
      </c>
      <c r="Y506" s="251">
        <v>0</v>
      </c>
      <c r="Z506" s="251">
        <v>0</v>
      </c>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519</v>
      </c>
      <c r="B507" s="118"/>
      <c r="C507" s="304" t="s">
        <v>520</v>
      </c>
      <c r="D507" s="305"/>
      <c r="E507" s="305"/>
      <c r="F507" s="305"/>
      <c r="G507" s="305"/>
      <c r="H507" s="306"/>
      <c r="I507" s="98" t="s">
        <v>521</v>
      </c>
      <c r="J507" s="93" t="str">
        <f t="shared" si="71"/>
        <v>未確認</v>
      </c>
      <c r="K507" s="151" t="str">
        <f t="shared" si="72"/>
        <v>※</v>
      </c>
      <c r="L507" s="94" t="s">
        <v>425</v>
      </c>
      <c r="M507" s="251" t="s">
        <v>425</v>
      </c>
      <c r="N507" s="251" t="s">
        <v>425</v>
      </c>
      <c r="O507" s="251">
        <v>0</v>
      </c>
      <c r="P507" s="251" t="s">
        <v>425</v>
      </c>
      <c r="Q507" s="251">
        <v>0</v>
      </c>
      <c r="R507" s="251">
        <v>0</v>
      </c>
      <c r="S507" s="251">
        <v>501</v>
      </c>
      <c r="T507" s="251" t="s">
        <v>425</v>
      </c>
      <c r="U507" s="251" t="s">
        <v>425</v>
      </c>
      <c r="V507" s="251" t="s">
        <v>425</v>
      </c>
      <c r="W507" s="251">
        <v>0</v>
      </c>
      <c r="X507" s="251" t="s">
        <v>425</v>
      </c>
      <c r="Y507" s="251" t="s">
        <v>425</v>
      </c>
      <c r="Z507" s="251" t="s">
        <v>425</v>
      </c>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522</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523</v>
      </c>
      <c r="D513" s="3"/>
      <c r="E513" s="3"/>
      <c r="F513" s="3"/>
      <c r="G513" s="3"/>
      <c r="H513" s="210"/>
      <c r="I513" s="210"/>
      <c r="J513" s="63" t="s">
        <v>88</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89</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524</v>
      </c>
      <c r="B515" s="1"/>
      <c r="C515" s="304" t="s">
        <v>525</v>
      </c>
      <c r="D515" s="305"/>
      <c r="E515" s="305"/>
      <c r="F515" s="305"/>
      <c r="G515" s="305"/>
      <c r="H515" s="306"/>
      <c r="I515" s="100" t="s">
        <v>526</v>
      </c>
      <c r="J515" s="93" t="str">
        <f>IF(SUM(L515:BS515)=0,IF(COUNTIF(L515:BS515,"未確認")&gt;0,"未確認",IF(COUNTIF(L515:BS515,"~*")&gt;0,"*",SUM(L515:BS515))),SUM(L515:BS515))</f>
        <v>未確認</v>
      </c>
      <c r="K515" s="151" t="str">
        <f ref="K515:K522" t="shared" si="77">IF(OR(COUNTIF(L515:BS515,"未確認")&gt;0,COUNTIF(L515:BS515,"*")&gt;0),"※","")</f>
        <v>※</v>
      </c>
      <c r="L515" s="277" t="s">
        <v>425</v>
      </c>
      <c r="M515" s="251" t="s">
        <v>425</v>
      </c>
      <c r="N515" s="251" t="s">
        <v>425</v>
      </c>
      <c r="O515" s="251" t="s">
        <v>425</v>
      </c>
      <c r="P515" s="251" t="s">
        <v>425</v>
      </c>
      <c r="Q515" s="251" t="s">
        <v>425</v>
      </c>
      <c r="R515" s="251" t="s">
        <v>425</v>
      </c>
      <c r="S515" s="251">
        <v>198</v>
      </c>
      <c r="T515" s="251" t="s">
        <v>425</v>
      </c>
      <c r="U515" s="251" t="s">
        <v>425</v>
      </c>
      <c r="V515" s="251" t="s">
        <v>425</v>
      </c>
      <c r="W515" s="251" t="s">
        <v>425</v>
      </c>
      <c r="X515" s="251" t="s">
        <v>425</v>
      </c>
      <c r="Y515" s="251" t="s">
        <v>425</v>
      </c>
      <c r="Z515" s="251">
        <v>232</v>
      </c>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527</v>
      </c>
      <c r="B516" s="154"/>
      <c r="C516" s="304" t="s">
        <v>528</v>
      </c>
      <c r="D516" s="305"/>
      <c r="E516" s="305"/>
      <c r="F516" s="305"/>
      <c r="G516" s="305"/>
      <c r="H516" s="306"/>
      <c r="I516" s="98" t="s">
        <v>529</v>
      </c>
      <c r="J516" s="93" t="str">
        <f ref="J516:J522" t="shared" si="78">IF(SUM(L516:BS516)=0,IF(COUNTIF(L516:BS516,"未確認")&gt;0,"未確認",IF(COUNTIF(L516:BS516,"~*")&gt;0,"*",SUM(L516:BS516))),SUM(L516:BS516))</f>
        <v>未確認</v>
      </c>
      <c r="K516" s="151" t="str">
        <f t="shared" si="77"/>
        <v>※</v>
      </c>
      <c r="L516" s="277" t="s">
        <v>425</v>
      </c>
      <c r="M516" s="251" t="s">
        <v>425</v>
      </c>
      <c r="N516" s="251" t="s">
        <v>425</v>
      </c>
      <c r="O516" s="251" t="s">
        <v>425</v>
      </c>
      <c r="P516" s="251">
        <v>412</v>
      </c>
      <c r="Q516" s="251">
        <v>554</v>
      </c>
      <c r="R516" s="251" t="s">
        <v>425</v>
      </c>
      <c r="S516" s="251">
        <v>503</v>
      </c>
      <c r="T516" s="251" t="s">
        <v>425</v>
      </c>
      <c r="U516" s="251" t="s">
        <v>425</v>
      </c>
      <c r="V516" s="251">
        <v>479</v>
      </c>
      <c r="W516" s="251">
        <v>293</v>
      </c>
      <c r="X516" s="251" t="s">
        <v>425</v>
      </c>
      <c r="Y516" s="251" t="s">
        <v>425</v>
      </c>
      <c r="Z516" s="251">
        <v>390</v>
      </c>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530</v>
      </c>
      <c r="B517" s="154"/>
      <c r="C517" s="304" t="s">
        <v>531</v>
      </c>
      <c r="D517" s="305"/>
      <c r="E517" s="305"/>
      <c r="F517" s="305"/>
      <c r="G517" s="305"/>
      <c r="H517" s="306"/>
      <c r="I517" s="98" t="s">
        <v>532</v>
      </c>
      <c r="J517" s="93" t="str">
        <f t="shared" si="78"/>
        <v>未確認</v>
      </c>
      <c r="K517" s="151" t="str">
        <f t="shared" si="77"/>
        <v>※</v>
      </c>
      <c r="L517" s="277" t="s">
        <v>425</v>
      </c>
      <c r="M517" s="251" t="s">
        <v>425</v>
      </c>
      <c r="N517" s="251" t="s">
        <v>425</v>
      </c>
      <c r="O517" s="251">
        <v>0</v>
      </c>
      <c r="P517" s="251">
        <v>0</v>
      </c>
      <c r="Q517" s="251" t="s">
        <v>425</v>
      </c>
      <c r="R517" s="251" t="s">
        <v>425</v>
      </c>
      <c r="S517" s="251" t="s">
        <v>425</v>
      </c>
      <c r="T517" s="251" t="s">
        <v>425</v>
      </c>
      <c r="U517" s="251">
        <v>0</v>
      </c>
      <c r="V517" s="251" t="s">
        <v>425</v>
      </c>
      <c r="W517" s="251" t="s">
        <v>425</v>
      </c>
      <c r="X517" s="251">
        <v>0</v>
      </c>
      <c r="Y517" s="251">
        <v>0</v>
      </c>
      <c r="Z517" s="251" t="s">
        <v>425</v>
      </c>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533</v>
      </c>
      <c r="B518" s="154"/>
      <c r="C518" s="304" t="s">
        <v>534</v>
      </c>
      <c r="D518" s="305"/>
      <c r="E518" s="305"/>
      <c r="F518" s="305"/>
      <c r="G518" s="305"/>
      <c r="H518" s="306"/>
      <c r="I518" s="98" t="s">
        <v>535</v>
      </c>
      <c r="J518" s="93" t="str">
        <f t="shared" si="78"/>
        <v>未確認</v>
      </c>
      <c r="K518" s="151" t="str">
        <f t="shared" si="77"/>
        <v>※</v>
      </c>
      <c r="L518" s="277">
        <v>0</v>
      </c>
      <c r="M518" s="251">
        <v>0</v>
      </c>
      <c r="N518" s="251">
        <v>0</v>
      </c>
      <c r="O518" s="251">
        <v>0</v>
      </c>
      <c r="P518" s="251" t="s">
        <v>425</v>
      </c>
      <c r="Q518" s="251" t="s">
        <v>425</v>
      </c>
      <c r="R518" s="251">
        <v>0</v>
      </c>
      <c r="S518" s="251">
        <v>0</v>
      </c>
      <c r="T518" s="251">
        <v>252</v>
      </c>
      <c r="U518" s="251" t="s">
        <v>425</v>
      </c>
      <c r="V518" s="251" t="s">
        <v>425</v>
      </c>
      <c r="W518" s="251" t="s">
        <v>425</v>
      </c>
      <c r="X518" s="251" t="s">
        <v>425</v>
      </c>
      <c r="Y518" s="251">
        <v>0</v>
      </c>
      <c r="Z518" s="251" t="s">
        <v>425</v>
      </c>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536</v>
      </c>
      <c r="B519" s="154"/>
      <c r="C519" s="304" t="s">
        <v>537</v>
      </c>
      <c r="D519" s="305"/>
      <c r="E519" s="305"/>
      <c r="F519" s="305"/>
      <c r="G519" s="305"/>
      <c r="H519" s="306"/>
      <c r="I519" s="98" t="s">
        <v>538</v>
      </c>
      <c r="J519" s="93" t="str">
        <f t="shared" si="78"/>
        <v>未確認</v>
      </c>
      <c r="K519" s="151" t="str">
        <f t="shared" si="77"/>
        <v>※</v>
      </c>
      <c r="L519" s="277" t="s">
        <v>425</v>
      </c>
      <c r="M519" s="251" t="s">
        <v>425</v>
      </c>
      <c r="N519" s="251" t="s">
        <v>425</v>
      </c>
      <c r="O519" s="251" t="s">
        <v>425</v>
      </c>
      <c r="P519" s="251" t="s">
        <v>425</v>
      </c>
      <c r="Q519" s="251" t="s">
        <v>425</v>
      </c>
      <c r="R519" s="251" t="s">
        <v>425</v>
      </c>
      <c r="S519" s="251" t="s">
        <v>425</v>
      </c>
      <c r="T519" s="251" t="s">
        <v>425</v>
      </c>
      <c r="U519" s="251" t="s">
        <v>425</v>
      </c>
      <c r="V519" s="251" t="s">
        <v>425</v>
      </c>
      <c r="W519" s="251">
        <v>228</v>
      </c>
      <c r="X519" s="251" t="s">
        <v>425</v>
      </c>
      <c r="Y519" s="251" t="s">
        <v>425</v>
      </c>
      <c r="Z519" s="251" t="s">
        <v>425</v>
      </c>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539</v>
      </c>
      <c r="B520" s="154"/>
      <c r="C520" s="296" t="s">
        <v>540</v>
      </c>
      <c r="D520" s="297"/>
      <c r="E520" s="297"/>
      <c r="F520" s="297"/>
      <c r="G520" s="297"/>
      <c r="H520" s="298"/>
      <c r="I520" s="98" t="s">
        <v>541</v>
      </c>
      <c r="J520" s="93" t="str">
        <f t="shared" si="78"/>
        <v>未確認</v>
      </c>
      <c r="K520" s="151" t="str">
        <f t="shared" si="77"/>
        <v>※</v>
      </c>
      <c r="L520" s="277">
        <v>0</v>
      </c>
      <c r="M520" s="251" t="s">
        <v>425</v>
      </c>
      <c r="N520" s="251">
        <v>0</v>
      </c>
      <c r="O520" s="251">
        <v>0</v>
      </c>
      <c r="P520" s="251" t="s">
        <v>425</v>
      </c>
      <c r="Q520" s="251" t="s">
        <v>425</v>
      </c>
      <c r="R520" s="251" t="s">
        <v>425</v>
      </c>
      <c r="S520" s="251" t="s">
        <v>425</v>
      </c>
      <c r="T520" s="251" t="s">
        <v>425</v>
      </c>
      <c r="U520" s="251" t="s">
        <v>425</v>
      </c>
      <c r="V520" s="251" t="s">
        <v>425</v>
      </c>
      <c r="W520" s="251" t="s">
        <v>425</v>
      </c>
      <c r="X520" s="251" t="s">
        <v>425</v>
      </c>
      <c r="Y520" s="251">
        <v>0</v>
      </c>
      <c r="Z520" s="251" t="s">
        <v>425</v>
      </c>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542</v>
      </c>
      <c r="B521" s="154"/>
      <c r="C521" s="304" t="s">
        <v>543</v>
      </c>
      <c r="D521" s="305"/>
      <c r="E521" s="305"/>
      <c r="F521" s="305"/>
      <c r="G521" s="305"/>
      <c r="H521" s="306"/>
      <c r="I521" s="98" t="s">
        <v>544</v>
      </c>
      <c r="J521" s="93" t="str">
        <f t="shared" si="78"/>
        <v>未確認</v>
      </c>
      <c r="K521" s="151" t="str">
        <f t="shared" si="77"/>
        <v>※</v>
      </c>
      <c r="L521" s="277">
        <v>0</v>
      </c>
      <c r="M521" s="251" t="s">
        <v>425</v>
      </c>
      <c r="N521" s="251">
        <v>0</v>
      </c>
      <c r="O521" s="251">
        <v>0</v>
      </c>
      <c r="P521" s="251" t="s">
        <v>425</v>
      </c>
      <c r="Q521" s="251" t="s">
        <v>425</v>
      </c>
      <c r="R521" s="251" t="s">
        <v>425</v>
      </c>
      <c r="S521" s="251">
        <v>0</v>
      </c>
      <c r="T521" s="251" t="s">
        <v>425</v>
      </c>
      <c r="U521" s="251">
        <v>0</v>
      </c>
      <c r="V521" s="251" t="s">
        <v>425</v>
      </c>
      <c r="W521" s="251" t="s">
        <v>425</v>
      </c>
      <c r="X521" s="251">
        <v>0</v>
      </c>
      <c r="Y521" s="251">
        <v>0</v>
      </c>
      <c r="Z521" s="251" t="s">
        <v>425</v>
      </c>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545</v>
      </c>
      <c r="B522" s="154"/>
      <c r="C522" s="304" t="s">
        <v>546</v>
      </c>
      <c r="D522" s="305"/>
      <c r="E522" s="305"/>
      <c r="F522" s="305"/>
      <c r="G522" s="305"/>
      <c r="H522" s="306"/>
      <c r="I522" s="98" t="s">
        <v>547</v>
      </c>
      <c r="J522" s="93" t="str">
        <f t="shared" si="78"/>
        <v>未確認</v>
      </c>
      <c r="K522" s="151" t="str">
        <f t="shared" si="77"/>
        <v>※</v>
      </c>
      <c r="L522" s="277">
        <v>0</v>
      </c>
      <c r="M522" s="251">
        <v>0</v>
      </c>
      <c r="N522" s="251">
        <v>0</v>
      </c>
      <c r="O522" s="251">
        <v>0</v>
      </c>
      <c r="P522" s="251" t="s">
        <v>425</v>
      </c>
      <c r="Q522" s="251" t="s">
        <v>425</v>
      </c>
      <c r="R522" s="251">
        <v>0</v>
      </c>
      <c r="S522" s="251">
        <v>0</v>
      </c>
      <c r="T522" s="251">
        <v>0</v>
      </c>
      <c r="U522" s="251">
        <v>0</v>
      </c>
      <c r="V522" s="251">
        <v>0</v>
      </c>
      <c r="W522" s="251">
        <v>0</v>
      </c>
      <c r="X522" s="251">
        <v>0</v>
      </c>
      <c r="Y522" s="251">
        <v>0</v>
      </c>
      <c r="Z522" s="251" t="s">
        <v>425</v>
      </c>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548</v>
      </c>
      <c r="D525" s="3"/>
      <c r="E525" s="3"/>
      <c r="F525" s="3"/>
      <c r="G525" s="3"/>
      <c r="H525" s="210"/>
      <c r="I525" s="210"/>
      <c r="J525" s="63" t="s">
        <v>88</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89</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549</v>
      </c>
      <c r="B527" s="154"/>
      <c r="C527" s="307" t="s">
        <v>550</v>
      </c>
      <c r="D527" s="308"/>
      <c r="E527" s="308"/>
      <c r="F527" s="308"/>
      <c r="G527" s="308"/>
      <c r="H527" s="309"/>
      <c r="I527" s="98" t="s">
        <v>551</v>
      </c>
      <c r="J527" s="155" t="str">
        <f>IF(SUM(L527:BS527)=0,IF(COUNTIF(L527:BS527,"未確認")&gt;0,"未確認",IF(COUNTIF(L527:BS527,"~*")&gt;0,"*",SUM(L527:BS527))),SUM(L527:BS527))</f>
        <v>未確認</v>
      </c>
      <c r="K527" s="151" t="str">
        <f>IF(OR(COUNTIF(L527:BS527,"未確認")&gt;0,COUNTIF(L527:BS527,"*")&gt;0),"※","")</f>
        <v>※</v>
      </c>
      <c r="L527" s="277">
        <v>0</v>
      </c>
      <c r="M527" s="251">
        <v>0</v>
      </c>
      <c r="N527" s="251" t="s">
        <v>425</v>
      </c>
      <c r="O527" s="251">
        <v>0</v>
      </c>
      <c r="P527" s="251">
        <v>0</v>
      </c>
      <c r="Q527" s="251">
        <v>0</v>
      </c>
      <c r="R527" s="251">
        <v>0</v>
      </c>
      <c r="S527" s="251">
        <v>0</v>
      </c>
      <c r="T527" s="251">
        <v>0</v>
      </c>
      <c r="U527" s="251">
        <v>0</v>
      </c>
      <c r="V527" s="251">
        <v>0</v>
      </c>
      <c r="W527" s="251">
        <v>0</v>
      </c>
      <c r="X527" s="251">
        <v>0</v>
      </c>
      <c r="Y527" s="251">
        <v>0</v>
      </c>
      <c r="Z527" s="251">
        <v>0</v>
      </c>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552</v>
      </c>
      <c r="D528" s="352"/>
      <c r="E528" s="352"/>
      <c r="F528" s="352"/>
      <c r="G528" s="352"/>
      <c r="H528" s="353"/>
      <c r="I528" s="103" t="s">
        <v>553</v>
      </c>
      <c r="J528" s="155" t="str">
        <f>IF(SUM(L528:BS528)=0,IF(COUNTIF(L528:BS528,"未確認")&gt;0,"未確認",IF(COUNTIF(L528:BS528,"~*")&gt;0,"*",SUM(L528:BS528))),SUM(L528:BS528))</f>
        <v>未確認</v>
      </c>
      <c r="K528" s="151" t="str">
        <f>IF(OR(COUNTIF(L528:BS528,"未確認")&gt;0,COUNTIF(L528:BS528,"*")&gt;0),"※","")</f>
        <v>※</v>
      </c>
      <c r="L528" s="277">
        <v>0</v>
      </c>
      <c r="M528" s="251">
        <v>0</v>
      </c>
      <c r="N528" s="251" t="s">
        <v>425</v>
      </c>
      <c r="O528" s="251">
        <v>0</v>
      </c>
      <c r="P528" s="251">
        <v>0</v>
      </c>
      <c r="Q528" s="251">
        <v>0</v>
      </c>
      <c r="R528" s="251">
        <v>0</v>
      </c>
      <c r="S528" s="251">
        <v>0</v>
      </c>
      <c r="T528" s="251">
        <v>0</v>
      </c>
      <c r="U528" s="251">
        <v>0</v>
      </c>
      <c r="V528" s="251">
        <v>0</v>
      </c>
      <c r="W528" s="251">
        <v>0</v>
      </c>
      <c r="X528" s="251">
        <v>0</v>
      </c>
      <c r="Y528" s="251">
        <v>0</v>
      </c>
      <c r="Z528" s="251">
        <v>0</v>
      </c>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554</v>
      </c>
      <c r="B529" s="154"/>
      <c r="C529" s="307" t="s">
        <v>555</v>
      </c>
      <c r="D529" s="308"/>
      <c r="E529" s="308"/>
      <c r="F529" s="308"/>
      <c r="G529" s="308"/>
      <c r="H529" s="309"/>
      <c r="I529" s="98" t="s">
        <v>556</v>
      </c>
      <c r="J529" s="155" t="str">
        <f>IF(SUM(L529:BS529)=0,IF(COUNTIF(L529:BS529,"未確認")&gt;0,"未確認",IF(COUNTIF(L529:BS529,"~*")&gt;0,"*",SUM(L529:BS529))),SUM(L529:BS529))</f>
        <v>未確認</v>
      </c>
      <c r="K529" s="151" t="str">
        <f>IF(OR(COUNTIF(L529:BS529,"未確認")&gt;0,COUNTIF(L529:BS529,"*")&gt;0),"※","")</f>
        <v>※</v>
      </c>
      <c r="L529" s="277">
        <v>0</v>
      </c>
      <c r="M529" s="251">
        <v>0</v>
      </c>
      <c r="N529" s="251" t="s">
        <v>425</v>
      </c>
      <c r="O529" s="251">
        <v>0</v>
      </c>
      <c r="P529" s="251">
        <v>0</v>
      </c>
      <c r="Q529" s="251">
        <v>0</v>
      </c>
      <c r="R529" s="251">
        <v>0</v>
      </c>
      <c r="S529" s="251">
        <v>0</v>
      </c>
      <c r="T529" s="251" t="s">
        <v>425</v>
      </c>
      <c r="U529" s="251">
        <v>0</v>
      </c>
      <c r="V529" s="251">
        <v>0</v>
      </c>
      <c r="W529" s="251">
        <v>0</v>
      </c>
      <c r="X529" s="251">
        <v>0</v>
      </c>
      <c r="Y529" s="251">
        <v>0</v>
      </c>
      <c r="Z529" s="251">
        <v>0</v>
      </c>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557</v>
      </c>
      <c r="D532" s="3"/>
      <c r="E532" s="3"/>
      <c r="F532" s="3"/>
      <c r="G532" s="3"/>
      <c r="H532" s="210"/>
      <c r="I532" s="210"/>
      <c r="J532" s="63" t="s">
        <v>88</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89</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558</v>
      </c>
      <c r="B534" s="154"/>
      <c r="C534" s="307" t="s">
        <v>559</v>
      </c>
      <c r="D534" s="308"/>
      <c r="E534" s="308"/>
      <c r="F534" s="308"/>
      <c r="G534" s="308"/>
      <c r="H534" s="309"/>
      <c r="I534" s="98" t="s">
        <v>560</v>
      </c>
      <c r="J534" s="155" t="str">
        <f>IF(SUM(L534:BS534)=0,IF(COUNTIF(L534:BS534,"未確認")&gt;0,"未確認",IF(COUNTIF(L534:BS534,"~*")&gt;0,"*",SUM(L534:BS534))),SUM(L534:BS534))</f>
        <v>未確認</v>
      </c>
      <c r="K534" s="151" t="str">
        <f>IF(OR(COUNTIF(L534:BS534,"未確認")&gt;0,COUNTIF(L534:BS534,"*")&gt;0),"※","")</f>
        <v>※</v>
      </c>
      <c r="L534" s="277" t="s">
        <v>425</v>
      </c>
      <c r="M534" s="251" t="s">
        <v>425</v>
      </c>
      <c r="N534" s="251" t="s">
        <v>425</v>
      </c>
      <c r="O534" s="251" t="s">
        <v>425</v>
      </c>
      <c r="P534" s="251">
        <v>0</v>
      </c>
      <c r="Q534" s="251" t="s">
        <v>425</v>
      </c>
      <c r="R534" s="251">
        <v>0</v>
      </c>
      <c r="S534" s="251">
        <v>0</v>
      </c>
      <c r="T534" s="251">
        <v>0</v>
      </c>
      <c r="U534" s="251">
        <v>306</v>
      </c>
      <c r="V534" s="251">
        <v>0</v>
      </c>
      <c r="W534" s="251">
        <v>0</v>
      </c>
      <c r="X534" s="251">
        <v>0</v>
      </c>
      <c r="Y534" s="251">
        <v>0</v>
      </c>
      <c r="Z534" s="251">
        <v>0</v>
      </c>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561</v>
      </c>
      <c r="D537" s="3"/>
      <c r="E537" s="3"/>
      <c r="F537" s="3"/>
      <c r="G537" s="3"/>
      <c r="H537" s="210"/>
      <c r="I537" s="210"/>
      <c r="J537" s="63" t="s">
        <v>88</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89</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562</v>
      </c>
      <c r="B539" s="154"/>
      <c r="C539" s="304" t="s">
        <v>563</v>
      </c>
      <c r="D539" s="305"/>
      <c r="E539" s="305"/>
      <c r="F539" s="305"/>
      <c r="G539" s="305"/>
      <c r="H539" s="306"/>
      <c r="I539" s="98" t="s">
        <v>564</v>
      </c>
      <c r="J539" s="93">
        <f>IF(SUM(L539:BS539)=0,IF(COUNTIF(L539:BS539,"未確認")&gt;0,"未確認",IF(COUNTIF(L539:BS539,"~*")&gt;0,"*",SUM(L539:BS539))),SUM(L539:BS539))</f>
        <v>0</v>
      </c>
      <c r="K539" s="151" t="str">
        <f>IF(OR(COUNTIF(L539:BS539,"未確認")&gt;0,COUNTIF(L539:BS539,"*")&gt;0),"※","")</f>
      </c>
      <c r="L539" s="94">
        <v>0</v>
      </c>
      <c r="M539" s="251">
        <v>0</v>
      </c>
      <c r="N539" s="251">
        <v>0</v>
      </c>
      <c r="O539" s="251">
        <v>0</v>
      </c>
      <c r="P539" s="251">
        <v>0</v>
      </c>
      <c r="Q539" s="251">
        <v>0</v>
      </c>
      <c r="R539" s="251">
        <v>0</v>
      </c>
      <c r="S539" s="251">
        <v>0</v>
      </c>
      <c r="T539" s="251">
        <v>0</v>
      </c>
      <c r="U539" s="251">
        <v>0</v>
      </c>
      <c r="V539" s="251">
        <v>342</v>
      </c>
      <c r="W539" s="251">
        <v>0</v>
      </c>
      <c r="X539" s="251">
        <v>0</v>
      </c>
      <c r="Y539" s="251">
        <v>0</v>
      </c>
      <c r="Z539" s="251">
        <v>0</v>
      </c>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565</v>
      </c>
      <c r="D542" s="3"/>
      <c r="E542" s="3"/>
      <c r="F542" s="3"/>
      <c r="G542" s="3"/>
      <c r="H542" s="210"/>
      <c r="I542" s="210"/>
      <c r="J542" s="63" t="s">
        <v>88</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89</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566</v>
      </c>
      <c r="B544" s="154"/>
      <c r="C544" s="304" t="s">
        <v>567</v>
      </c>
      <c r="D544" s="305"/>
      <c r="E544" s="305"/>
      <c r="F544" s="305"/>
      <c r="G544" s="305"/>
      <c r="H544" s="306"/>
      <c r="I544" s="98" t="s">
        <v>568</v>
      </c>
      <c r="J544" s="93" t="str">
        <f>IF(SUM(L544:BS544)=0,IF(COUNTIF(L544:BS544,"未確認")&gt;0,"未確認",IF(COUNTIF(L544:BS544,"~*")&gt;0,"*",SUM(L544:BS544))),SUM(L544:BS544))</f>
        <v>未確認</v>
      </c>
      <c r="K544" s="151" t="str">
        <f ref="K544:K550" t="shared" si="95">IF(OR(COUNTIF(L544:BS544,"未確認")&gt;0,COUNTIF(L544:BS544,"*")&gt;0),"※","")</f>
        <v>※</v>
      </c>
      <c r="L544" s="277" t="s">
        <v>425</v>
      </c>
      <c r="M544" s="251" t="s">
        <v>425</v>
      </c>
      <c r="N544" s="251" t="s">
        <v>425</v>
      </c>
      <c r="O544" s="251" t="s">
        <v>425</v>
      </c>
      <c r="P544" s="251" t="s">
        <v>425</v>
      </c>
      <c r="Q544" s="251" t="s">
        <v>425</v>
      </c>
      <c r="R544" s="251" t="s">
        <v>425</v>
      </c>
      <c r="S544" s="251" t="s">
        <v>425</v>
      </c>
      <c r="T544" s="251" t="s">
        <v>425</v>
      </c>
      <c r="U544" s="251" t="s">
        <v>425</v>
      </c>
      <c r="V544" s="251" t="s">
        <v>425</v>
      </c>
      <c r="W544" s="251" t="s">
        <v>425</v>
      </c>
      <c r="X544" s="251" t="s">
        <v>425</v>
      </c>
      <c r="Y544" s="251" t="s">
        <v>425</v>
      </c>
      <c r="Z544" s="251" t="s">
        <v>425</v>
      </c>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569</v>
      </c>
      <c r="B545" s="154"/>
      <c r="C545" s="304" t="s">
        <v>570</v>
      </c>
      <c r="D545" s="305"/>
      <c r="E545" s="305"/>
      <c r="F545" s="305"/>
      <c r="G545" s="305"/>
      <c r="H545" s="306"/>
      <c r="I545" s="98" t="s">
        <v>571</v>
      </c>
      <c r="J545" s="93" t="str">
        <f ref="J545:J550" t="shared" si="96">IF(SUM(L545:BS545)=0,IF(COUNTIF(L545:BS545,"未確認")&gt;0,"未確認",IF(COUNTIF(L545:BS545,"~*")&gt;0,"*",SUM(L545:BS545))),SUM(L545:BS545))</f>
        <v>未確認</v>
      </c>
      <c r="K545" s="151" t="str">
        <f t="shared" si="95"/>
        <v>※</v>
      </c>
      <c r="L545" s="277" t="s">
        <v>425</v>
      </c>
      <c r="M545" s="251" t="s">
        <v>425</v>
      </c>
      <c r="N545" s="251" t="s">
        <v>425</v>
      </c>
      <c r="O545" s="251" t="s">
        <v>425</v>
      </c>
      <c r="P545" s="251" t="s">
        <v>425</v>
      </c>
      <c r="Q545" s="251" t="s">
        <v>425</v>
      </c>
      <c r="R545" s="251" t="s">
        <v>425</v>
      </c>
      <c r="S545" s="251" t="s">
        <v>425</v>
      </c>
      <c r="T545" s="251" t="s">
        <v>425</v>
      </c>
      <c r="U545" s="251" t="s">
        <v>425</v>
      </c>
      <c r="V545" s="251">
        <v>0</v>
      </c>
      <c r="W545" s="251" t="s">
        <v>425</v>
      </c>
      <c r="X545" s="251" t="s">
        <v>425</v>
      </c>
      <c r="Y545" s="251" t="s">
        <v>425</v>
      </c>
      <c r="Z545" s="251" t="s">
        <v>425</v>
      </c>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572</v>
      </c>
      <c r="B546" s="154"/>
      <c r="C546" s="304" t="s">
        <v>573</v>
      </c>
      <c r="D546" s="305"/>
      <c r="E546" s="305"/>
      <c r="F546" s="305"/>
      <c r="G546" s="305"/>
      <c r="H546" s="306"/>
      <c r="I546" s="341" t="s">
        <v>574</v>
      </c>
      <c r="J546" s="93" t="str">
        <f t="shared" si="96"/>
        <v>未確認</v>
      </c>
      <c r="K546" s="151" t="str">
        <f t="shared" si="95"/>
        <v>※</v>
      </c>
      <c r="L546" s="277" t="s">
        <v>425</v>
      </c>
      <c r="M546" s="251" t="s">
        <v>425</v>
      </c>
      <c r="N546" s="251" t="s">
        <v>425</v>
      </c>
      <c r="O546" s="251" t="s">
        <v>425</v>
      </c>
      <c r="P546" s="251" t="s">
        <v>425</v>
      </c>
      <c r="Q546" s="251" t="s">
        <v>425</v>
      </c>
      <c r="R546" s="251" t="s">
        <v>425</v>
      </c>
      <c r="S546" s="251" t="s">
        <v>425</v>
      </c>
      <c r="T546" s="251" t="s">
        <v>425</v>
      </c>
      <c r="U546" s="251" t="s">
        <v>425</v>
      </c>
      <c r="V546" s="251" t="s">
        <v>425</v>
      </c>
      <c r="W546" s="251" t="s">
        <v>425</v>
      </c>
      <c r="X546" s="251" t="s">
        <v>425</v>
      </c>
      <c r="Y546" s="251" t="s">
        <v>425</v>
      </c>
      <c r="Z546" s="251" t="s">
        <v>425</v>
      </c>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575</v>
      </c>
      <c r="B547" s="154"/>
      <c r="C547" s="304" t="s">
        <v>576</v>
      </c>
      <c r="D547" s="305"/>
      <c r="E547" s="305"/>
      <c r="F547" s="305"/>
      <c r="G547" s="305"/>
      <c r="H547" s="306"/>
      <c r="I547" s="361"/>
      <c r="J547" s="93" t="str">
        <f t="shared" si="96"/>
        <v>未確認</v>
      </c>
      <c r="K547" s="151" t="str">
        <f t="shared" si="95"/>
        <v>※</v>
      </c>
      <c r="L547" s="277">
        <v>0</v>
      </c>
      <c r="M547" s="251">
        <v>0</v>
      </c>
      <c r="N547" s="251">
        <v>0</v>
      </c>
      <c r="O547" s="251">
        <v>0</v>
      </c>
      <c r="P547" s="251">
        <v>0</v>
      </c>
      <c r="Q547" s="251">
        <v>0</v>
      </c>
      <c r="R547" s="251">
        <v>0</v>
      </c>
      <c r="S547" s="251">
        <v>0</v>
      </c>
      <c r="T547" s="251">
        <v>0</v>
      </c>
      <c r="U547" s="251">
        <v>0</v>
      </c>
      <c r="V547" s="251">
        <v>0</v>
      </c>
      <c r="W547" s="251">
        <v>0</v>
      </c>
      <c r="X547" s="251">
        <v>0</v>
      </c>
      <c r="Y547" s="251">
        <v>0</v>
      </c>
      <c r="Z547" s="251">
        <v>0</v>
      </c>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577</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v>0</v>
      </c>
      <c r="N548" s="251">
        <v>0</v>
      </c>
      <c r="O548" s="251">
        <v>0</v>
      </c>
      <c r="P548" s="251">
        <v>0</v>
      </c>
      <c r="Q548" s="251">
        <v>0</v>
      </c>
      <c r="R548" s="251">
        <v>0</v>
      </c>
      <c r="S548" s="251">
        <v>0</v>
      </c>
      <c r="T548" s="251">
        <v>0</v>
      </c>
      <c r="U548" s="251">
        <v>0</v>
      </c>
      <c r="V548" s="251">
        <v>0</v>
      </c>
      <c r="W548" s="251">
        <v>0</v>
      </c>
      <c r="X548" s="251">
        <v>0</v>
      </c>
      <c r="Y548" s="251">
        <v>0</v>
      </c>
      <c r="Z548" s="251">
        <v>0</v>
      </c>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578</v>
      </c>
      <c r="B549" s="154"/>
      <c r="C549" s="304" t="s">
        <v>579</v>
      </c>
      <c r="D549" s="305"/>
      <c r="E549" s="305"/>
      <c r="F549" s="305"/>
      <c r="G549" s="305"/>
      <c r="H549" s="306"/>
      <c r="I549" s="98" t="s">
        <v>580</v>
      </c>
      <c r="J549" s="93" t="str">
        <f t="shared" si="96"/>
        <v>未確認</v>
      </c>
      <c r="K549" s="151" t="str">
        <f t="shared" si="95"/>
        <v>※</v>
      </c>
      <c r="L549" s="277">
        <v>0</v>
      </c>
      <c r="M549" s="251">
        <v>0</v>
      </c>
      <c r="N549" s="251">
        <v>0</v>
      </c>
      <c r="O549" s="251">
        <v>0</v>
      </c>
      <c r="P549" s="251">
        <v>0</v>
      </c>
      <c r="Q549" s="251">
        <v>0</v>
      </c>
      <c r="R549" s="251">
        <v>0</v>
      </c>
      <c r="S549" s="251">
        <v>0</v>
      </c>
      <c r="T549" s="251">
        <v>0</v>
      </c>
      <c r="U549" s="251">
        <v>0</v>
      </c>
      <c r="V549" s="251">
        <v>0</v>
      </c>
      <c r="W549" s="251">
        <v>0</v>
      </c>
      <c r="X549" s="251">
        <v>0</v>
      </c>
      <c r="Y549" s="251">
        <v>0</v>
      </c>
      <c r="Z549" s="251">
        <v>0</v>
      </c>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581</v>
      </c>
      <c r="B550" s="154"/>
      <c r="C550" s="304" t="s">
        <v>582</v>
      </c>
      <c r="D550" s="305"/>
      <c r="E550" s="305"/>
      <c r="F550" s="305"/>
      <c r="G550" s="305"/>
      <c r="H550" s="306"/>
      <c r="I550" s="98" t="s">
        <v>583</v>
      </c>
      <c r="J550" s="93" t="str">
        <f t="shared" si="96"/>
        <v>未確認</v>
      </c>
      <c r="K550" s="151" t="str">
        <f t="shared" si="95"/>
        <v>※</v>
      </c>
      <c r="L550" s="277">
        <v>0</v>
      </c>
      <c r="M550" s="251">
        <v>0</v>
      </c>
      <c r="N550" s="251">
        <v>0</v>
      </c>
      <c r="O550" s="251">
        <v>0</v>
      </c>
      <c r="P550" s="251">
        <v>0</v>
      </c>
      <c r="Q550" s="251">
        <v>0</v>
      </c>
      <c r="R550" s="251">
        <v>0</v>
      </c>
      <c r="S550" s="251">
        <v>0</v>
      </c>
      <c r="T550" s="251">
        <v>0</v>
      </c>
      <c r="U550" s="251">
        <v>0</v>
      </c>
      <c r="V550" s="251">
        <v>0</v>
      </c>
      <c r="W550" s="251">
        <v>0</v>
      </c>
      <c r="X550" s="251">
        <v>0</v>
      </c>
      <c r="Y550" s="251">
        <v>0</v>
      </c>
      <c r="Z550" s="251">
        <v>0</v>
      </c>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584</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88</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89</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585</v>
      </c>
      <c r="C558" s="304" t="s">
        <v>586</v>
      </c>
      <c r="D558" s="305"/>
      <c r="E558" s="305"/>
      <c r="F558" s="305"/>
      <c r="G558" s="305"/>
      <c r="H558" s="306"/>
      <c r="I558" s="98" t="s">
        <v>587</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v>0</v>
      </c>
      <c r="P558" s="251">
        <v>0</v>
      </c>
      <c r="Q558" s="251">
        <v>0</v>
      </c>
      <c r="R558" s="251">
        <v>0</v>
      </c>
      <c r="S558" s="251">
        <v>0</v>
      </c>
      <c r="T558" s="251">
        <v>0</v>
      </c>
      <c r="U558" s="251">
        <v>0</v>
      </c>
      <c r="V558" s="251" t="s">
        <v>425</v>
      </c>
      <c r="W558" s="251">
        <v>0</v>
      </c>
      <c r="X558" s="251">
        <v>0</v>
      </c>
      <c r="Y558" s="251">
        <v>0</v>
      </c>
      <c r="Z558" s="251">
        <v>0</v>
      </c>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588</v>
      </c>
      <c r="B559" s="96"/>
      <c r="C559" s="304" t="s">
        <v>589</v>
      </c>
      <c r="D559" s="305"/>
      <c r="E559" s="305"/>
      <c r="F559" s="305"/>
      <c r="G559" s="305"/>
      <c r="H559" s="306"/>
      <c r="I559" s="98" t="s">
        <v>590</v>
      </c>
      <c r="J559" s="93" t="str">
        <f ref="J559:J571" t="shared" si="102">IF(SUM(L559:BS559)=0,IF(COUNTIF(L559:BS559,"未確認")&gt;0,"未確認",IF(COUNTIF(L559:BS559,"~*")&gt;0,"*",SUM(L559:BS559))),SUM(L559:BS559))</f>
        <v>未確認</v>
      </c>
      <c r="K559" s="151" t="str">
        <f t="shared" si="101"/>
        <v>※</v>
      </c>
      <c r="L559" s="277">
        <v>0</v>
      </c>
      <c r="M559" s="251">
        <v>0</v>
      </c>
      <c r="N559" s="251">
        <v>0</v>
      </c>
      <c r="O559" s="251">
        <v>0</v>
      </c>
      <c r="P559" s="251">
        <v>0</v>
      </c>
      <c r="Q559" s="251">
        <v>0</v>
      </c>
      <c r="R559" s="251">
        <v>0</v>
      </c>
      <c r="S559" s="251">
        <v>0</v>
      </c>
      <c r="T559" s="251">
        <v>0</v>
      </c>
      <c r="U559" s="251">
        <v>0</v>
      </c>
      <c r="V559" s="251">
        <v>0</v>
      </c>
      <c r="W559" s="251">
        <v>0</v>
      </c>
      <c r="X559" s="251">
        <v>0</v>
      </c>
      <c r="Y559" s="251">
        <v>0</v>
      </c>
      <c r="Z559" s="251">
        <v>0</v>
      </c>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591</v>
      </c>
      <c r="D560" s="297"/>
      <c r="E560" s="297"/>
      <c r="F560" s="297"/>
      <c r="G560" s="297"/>
      <c r="H560" s="298"/>
      <c r="I560" s="103" t="s">
        <v>592</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v>0</v>
      </c>
      <c r="P560" s="251">
        <v>0</v>
      </c>
      <c r="Q560" s="251">
        <v>0</v>
      </c>
      <c r="R560" s="251">
        <v>0</v>
      </c>
      <c r="S560" s="251">
        <v>0</v>
      </c>
      <c r="T560" s="251">
        <v>0</v>
      </c>
      <c r="U560" s="251">
        <v>0</v>
      </c>
      <c r="V560" s="251">
        <v>0</v>
      </c>
      <c r="W560" s="251">
        <v>0</v>
      </c>
      <c r="X560" s="251">
        <v>0</v>
      </c>
      <c r="Y560" s="251">
        <v>0</v>
      </c>
      <c r="Z560" s="251">
        <v>0</v>
      </c>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593</v>
      </c>
      <c r="B561" s="96"/>
      <c r="C561" s="304" t="s">
        <v>594</v>
      </c>
      <c r="D561" s="305"/>
      <c r="E561" s="305"/>
      <c r="F561" s="305"/>
      <c r="G561" s="305"/>
      <c r="H561" s="306"/>
      <c r="I561" s="98" t="s">
        <v>595</v>
      </c>
      <c r="J561" s="93" t="str">
        <f t="shared" si="102"/>
        <v>未確認</v>
      </c>
      <c r="K561" s="151" t="str">
        <f t="shared" si="101"/>
        <v>※</v>
      </c>
      <c r="L561" s="277" t="s">
        <v>425</v>
      </c>
      <c r="M561" s="251" t="s">
        <v>425</v>
      </c>
      <c r="N561" s="251" t="s">
        <v>425</v>
      </c>
      <c r="O561" s="251">
        <v>0</v>
      </c>
      <c r="P561" s="251" t="s">
        <v>425</v>
      </c>
      <c r="Q561" s="251">
        <v>0</v>
      </c>
      <c r="R561" s="251" t="s">
        <v>425</v>
      </c>
      <c r="S561" s="251">
        <v>0</v>
      </c>
      <c r="T561" s="251">
        <v>0</v>
      </c>
      <c r="U561" s="251" t="s">
        <v>425</v>
      </c>
      <c r="V561" s="251">
        <v>0</v>
      </c>
      <c r="W561" s="251" t="s">
        <v>425</v>
      </c>
      <c r="X561" s="251" t="s">
        <v>425</v>
      </c>
      <c r="Y561" s="251" t="s">
        <v>425</v>
      </c>
      <c r="Z561" s="251">
        <v>0</v>
      </c>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596</v>
      </c>
      <c r="B562" s="96"/>
      <c r="C562" s="304" t="s">
        <v>597</v>
      </c>
      <c r="D562" s="305"/>
      <c r="E562" s="305"/>
      <c r="F562" s="305"/>
      <c r="G562" s="305"/>
      <c r="H562" s="306"/>
      <c r="I562" s="98" t="s">
        <v>598</v>
      </c>
      <c r="J562" s="93" t="str">
        <f t="shared" si="102"/>
        <v>未確認</v>
      </c>
      <c r="K562" s="151" t="str">
        <f t="shared" si="101"/>
        <v>※</v>
      </c>
      <c r="L562" s="277" t="s">
        <v>425</v>
      </c>
      <c r="M562" s="251" t="s">
        <v>425</v>
      </c>
      <c r="N562" s="251" t="s">
        <v>425</v>
      </c>
      <c r="O562" s="251" t="s">
        <v>425</v>
      </c>
      <c r="P562" s="251">
        <v>0</v>
      </c>
      <c r="Q562" s="251">
        <v>0</v>
      </c>
      <c r="R562" s="251">
        <v>0</v>
      </c>
      <c r="S562" s="251">
        <v>0</v>
      </c>
      <c r="T562" s="251">
        <v>0</v>
      </c>
      <c r="U562" s="251" t="s">
        <v>425</v>
      </c>
      <c r="V562" s="251">
        <v>0</v>
      </c>
      <c r="W562" s="251">
        <v>0</v>
      </c>
      <c r="X562" s="251">
        <v>0</v>
      </c>
      <c r="Y562" s="251">
        <v>0</v>
      </c>
      <c r="Z562" s="251">
        <v>0</v>
      </c>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599</v>
      </c>
      <c r="B563" s="96"/>
      <c r="C563" s="304" t="s">
        <v>600</v>
      </c>
      <c r="D563" s="305"/>
      <c r="E563" s="305"/>
      <c r="F563" s="305"/>
      <c r="G563" s="305"/>
      <c r="H563" s="306"/>
      <c r="I563" s="98" t="s">
        <v>601</v>
      </c>
      <c r="J563" s="93" t="str">
        <f t="shared" si="102"/>
        <v>未確認</v>
      </c>
      <c r="K563" s="151" t="str">
        <f t="shared" si="101"/>
        <v>※</v>
      </c>
      <c r="L563" s="277" t="s">
        <v>425</v>
      </c>
      <c r="M563" s="251" t="s">
        <v>425</v>
      </c>
      <c r="N563" s="251" t="s">
        <v>425</v>
      </c>
      <c r="O563" s="251" t="s">
        <v>425</v>
      </c>
      <c r="P563" s="251" t="s">
        <v>425</v>
      </c>
      <c r="Q563" s="251" t="s">
        <v>425</v>
      </c>
      <c r="R563" s="251" t="s">
        <v>425</v>
      </c>
      <c r="S563" s="251" t="s">
        <v>425</v>
      </c>
      <c r="T563" s="251" t="s">
        <v>425</v>
      </c>
      <c r="U563" s="251" t="s">
        <v>425</v>
      </c>
      <c r="V563" s="251">
        <v>0</v>
      </c>
      <c r="W563" s="251">
        <v>0</v>
      </c>
      <c r="X563" s="251">
        <v>0</v>
      </c>
      <c r="Y563" s="251" t="s">
        <v>425</v>
      </c>
      <c r="Z563" s="251">
        <v>0</v>
      </c>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602</v>
      </c>
      <c r="B564" s="96"/>
      <c r="C564" s="304" t="s">
        <v>603</v>
      </c>
      <c r="D564" s="305"/>
      <c r="E564" s="305"/>
      <c r="F564" s="305"/>
      <c r="G564" s="305"/>
      <c r="H564" s="306"/>
      <c r="I564" s="98" t="s">
        <v>604</v>
      </c>
      <c r="J564" s="93" t="str">
        <f t="shared" si="102"/>
        <v>未確認</v>
      </c>
      <c r="K564" s="151" t="str">
        <f t="shared" si="101"/>
        <v>※</v>
      </c>
      <c r="L564" s="277" t="s">
        <v>425</v>
      </c>
      <c r="M564" s="251">
        <v>0</v>
      </c>
      <c r="N564" s="251" t="s">
        <v>425</v>
      </c>
      <c r="O564" s="251">
        <v>0</v>
      </c>
      <c r="P564" s="251">
        <v>0</v>
      </c>
      <c r="Q564" s="251">
        <v>0</v>
      </c>
      <c r="R564" s="251">
        <v>0</v>
      </c>
      <c r="S564" s="251">
        <v>0</v>
      </c>
      <c r="T564" s="251">
        <v>0</v>
      </c>
      <c r="U564" s="251" t="s">
        <v>425</v>
      </c>
      <c r="V564" s="251">
        <v>0</v>
      </c>
      <c r="W564" s="251">
        <v>0</v>
      </c>
      <c r="X564" s="251">
        <v>0</v>
      </c>
      <c r="Y564" s="251">
        <v>0</v>
      </c>
      <c r="Z564" s="251">
        <v>0</v>
      </c>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605</v>
      </c>
      <c r="B565" s="96"/>
      <c r="C565" s="304" t="s">
        <v>606</v>
      </c>
      <c r="D565" s="305"/>
      <c r="E565" s="305"/>
      <c r="F565" s="305"/>
      <c r="G565" s="305"/>
      <c r="H565" s="306"/>
      <c r="I565" s="98" t="s">
        <v>607</v>
      </c>
      <c r="J565" s="93" t="str">
        <f t="shared" si="102"/>
        <v>未確認</v>
      </c>
      <c r="K565" s="151" t="str">
        <f t="shared" si="101"/>
        <v>※</v>
      </c>
      <c r="L565" s="277" t="s">
        <v>425</v>
      </c>
      <c r="M565" s="251">
        <v>0</v>
      </c>
      <c r="N565" s="251" t="s">
        <v>425</v>
      </c>
      <c r="O565" s="251">
        <v>0</v>
      </c>
      <c r="P565" s="251">
        <v>0</v>
      </c>
      <c r="Q565" s="251">
        <v>0</v>
      </c>
      <c r="R565" s="251">
        <v>0</v>
      </c>
      <c r="S565" s="251">
        <v>0</v>
      </c>
      <c r="T565" s="251">
        <v>0</v>
      </c>
      <c r="U565" s="251">
        <v>0</v>
      </c>
      <c r="V565" s="251">
        <v>0</v>
      </c>
      <c r="W565" s="251">
        <v>0</v>
      </c>
      <c r="X565" s="251">
        <v>0</v>
      </c>
      <c r="Y565" s="251">
        <v>0</v>
      </c>
      <c r="Z565" s="251">
        <v>0</v>
      </c>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608</v>
      </c>
      <c r="B566" s="96"/>
      <c r="C566" s="304" t="s">
        <v>609</v>
      </c>
      <c r="D566" s="305"/>
      <c r="E566" s="305"/>
      <c r="F566" s="305"/>
      <c r="G566" s="305"/>
      <c r="H566" s="306"/>
      <c r="I566" s="98" t="s">
        <v>610</v>
      </c>
      <c r="J566" s="93" t="str">
        <f t="shared" si="102"/>
        <v>未確認</v>
      </c>
      <c r="K566" s="151" t="str">
        <f t="shared" si="101"/>
        <v>※</v>
      </c>
      <c r="L566" s="277">
        <v>0</v>
      </c>
      <c r="M566" s="251">
        <v>0</v>
      </c>
      <c r="N566" s="251">
        <v>0</v>
      </c>
      <c r="O566" s="251">
        <v>0</v>
      </c>
      <c r="P566" s="251">
        <v>0</v>
      </c>
      <c r="Q566" s="251">
        <v>0</v>
      </c>
      <c r="R566" s="251">
        <v>0</v>
      </c>
      <c r="S566" s="251">
        <v>0</v>
      </c>
      <c r="T566" s="251">
        <v>0</v>
      </c>
      <c r="U566" s="251">
        <v>0</v>
      </c>
      <c r="V566" s="251">
        <v>0</v>
      </c>
      <c r="W566" s="251">
        <v>0</v>
      </c>
      <c r="X566" s="251">
        <v>0</v>
      </c>
      <c r="Y566" s="251">
        <v>0</v>
      </c>
      <c r="Z566" s="251">
        <v>0</v>
      </c>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611</v>
      </c>
      <c r="B567" s="96"/>
      <c r="C567" s="296" t="s">
        <v>612</v>
      </c>
      <c r="D567" s="297"/>
      <c r="E567" s="297"/>
      <c r="F567" s="297"/>
      <c r="G567" s="297"/>
      <c r="H567" s="298"/>
      <c r="I567" s="103" t="s">
        <v>613</v>
      </c>
      <c r="J567" s="93" t="str">
        <f t="shared" si="102"/>
        <v>未確認</v>
      </c>
      <c r="K567" s="151" t="str">
        <f t="shared" si="101"/>
        <v>※</v>
      </c>
      <c r="L567" s="277" t="s">
        <v>425</v>
      </c>
      <c r="M567" s="251">
        <v>0</v>
      </c>
      <c r="N567" s="251" t="s">
        <v>425</v>
      </c>
      <c r="O567" s="251">
        <v>0</v>
      </c>
      <c r="P567" s="251">
        <v>0</v>
      </c>
      <c r="Q567" s="251">
        <v>0</v>
      </c>
      <c r="R567" s="251">
        <v>0</v>
      </c>
      <c r="S567" s="251">
        <v>0</v>
      </c>
      <c r="T567" s="251">
        <v>0</v>
      </c>
      <c r="U567" s="251">
        <v>0</v>
      </c>
      <c r="V567" s="251">
        <v>0</v>
      </c>
      <c r="W567" s="251">
        <v>0</v>
      </c>
      <c r="X567" s="251">
        <v>0</v>
      </c>
      <c r="Y567" s="251">
        <v>0</v>
      </c>
      <c r="Z567" s="251">
        <v>0</v>
      </c>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614</v>
      </c>
      <c r="B568" s="96"/>
      <c r="C568" s="304" t="s">
        <v>615</v>
      </c>
      <c r="D568" s="305"/>
      <c r="E568" s="305"/>
      <c r="F568" s="305"/>
      <c r="G568" s="305"/>
      <c r="H568" s="306"/>
      <c r="I568" s="103" t="s">
        <v>616</v>
      </c>
      <c r="J568" s="93" t="str">
        <f t="shared" si="102"/>
        <v>未確認</v>
      </c>
      <c r="K568" s="151" t="str">
        <f t="shared" si="101"/>
        <v>※</v>
      </c>
      <c r="L568" s="277" t="s">
        <v>425</v>
      </c>
      <c r="M568" s="251">
        <v>0</v>
      </c>
      <c r="N568" s="251" t="s">
        <v>425</v>
      </c>
      <c r="O568" s="251">
        <v>0</v>
      </c>
      <c r="P568" s="251">
        <v>0</v>
      </c>
      <c r="Q568" s="251">
        <v>0</v>
      </c>
      <c r="R568" s="251">
        <v>0</v>
      </c>
      <c r="S568" s="251">
        <v>0</v>
      </c>
      <c r="T568" s="251">
        <v>0</v>
      </c>
      <c r="U568" s="251">
        <v>0</v>
      </c>
      <c r="V568" s="251">
        <v>0</v>
      </c>
      <c r="W568" s="251">
        <v>0</v>
      </c>
      <c r="X568" s="251">
        <v>0</v>
      </c>
      <c r="Y568" s="251">
        <v>0</v>
      </c>
      <c r="Z568" s="251">
        <v>0</v>
      </c>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617</v>
      </c>
      <c r="B569" s="96"/>
      <c r="C569" s="304" t="s">
        <v>618</v>
      </c>
      <c r="D569" s="305"/>
      <c r="E569" s="305"/>
      <c r="F569" s="305"/>
      <c r="G569" s="305"/>
      <c r="H569" s="306"/>
      <c r="I569" s="103" t="s">
        <v>619</v>
      </c>
      <c r="J569" s="93" t="str">
        <f t="shared" si="102"/>
        <v>未確認</v>
      </c>
      <c r="K569" s="151" t="str">
        <f t="shared" si="101"/>
        <v>※</v>
      </c>
      <c r="L569" s="277" t="s">
        <v>425</v>
      </c>
      <c r="M569" s="251" t="s">
        <v>425</v>
      </c>
      <c r="N569" s="251" t="s">
        <v>425</v>
      </c>
      <c r="O569" s="251">
        <v>0</v>
      </c>
      <c r="P569" s="251">
        <v>0</v>
      </c>
      <c r="Q569" s="251">
        <v>0</v>
      </c>
      <c r="R569" s="251">
        <v>0</v>
      </c>
      <c r="S569" s="251">
        <v>0</v>
      </c>
      <c r="T569" s="251">
        <v>0</v>
      </c>
      <c r="U569" s="251">
        <v>0</v>
      </c>
      <c r="V569" s="251">
        <v>0</v>
      </c>
      <c r="W569" s="251" t="s">
        <v>425</v>
      </c>
      <c r="X569" s="251">
        <v>0</v>
      </c>
      <c r="Y569" s="251">
        <v>0</v>
      </c>
      <c r="Z569" s="251" t="s">
        <v>425</v>
      </c>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620</v>
      </c>
      <c r="B570" s="96"/>
      <c r="C570" s="304" t="s">
        <v>621</v>
      </c>
      <c r="D570" s="305"/>
      <c r="E570" s="305"/>
      <c r="F570" s="305"/>
      <c r="G570" s="305"/>
      <c r="H570" s="306"/>
      <c r="I570" s="103" t="s">
        <v>622</v>
      </c>
      <c r="J570" s="93" t="str">
        <f t="shared" si="102"/>
        <v>未確認</v>
      </c>
      <c r="K570" s="151" t="str">
        <f t="shared" si="101"/>
        <v>※</v>
      </c>
      <c r="L570" s="277" t="s">
        <v>425</v>
      </c>
      <c r="M570" s="251" t="s">
        <v>425</v>
      </c>
      <c r="N570" s="251" t="s">
        <v>425</v>
      </c>
      <c r="O570" s="251">
        <v>0</v>
      </c>
      <c r="P570" s="251">
        <v>0</v>
      </c>
      <c r="Q570" s="251">
        <v>0</v>
      </c>
      <c r="R570" s="251">
        <v>0</v>
      </c>
      <c r="S570" s="251">
        <v>0</v>
      </c>
      <c r="T570" s="251">
        <v>0</v>
      </c>
      <c r="U570" s="251">
        <v>0</v>
      </c>
      <c r="V570" s="251">
        <v>0</v>
      </c>
      <c r="W570" s="251">
        <v>0</v>
      </c>
      <c r="X570" s="251">
        <v>0</v>
      </c>
      <c r="Y570" s="251">
        <v>0</v>
      </c>
      <c r="Z570" s="251">
        <v>0</v>
      </c>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623</v>
      </c>
      <c r="B571" s="96"/>
      <c r="C571" s="304" t="s">
        <v>624</v>
      </c>
      <c r="D571" s="305"/>
      <c r="E571" s="305"/>
      <c r="F571" s="305"/>
      <c r="G571" s="305"/>
      <c r="H571" s="306"/>
      <c r="I571" s="103" t="s">
        <v>625</v>
      </c>
      <c r="J571" s="93" t="str">
        <f t="shared" si="102"/>
        <v>未確認</v>
      </c>
      <c r="K571" s="151" t="str">
        <f t="shared" si="101"/>
        <v>※</v>
      </c>
      <c r="L571" s="277">
        <v>0</v>
      </c>
      <c r="M571" s="251">
        <v>0</v>
      </c>
      <c r="N571" s="251">
        <v>0</v>
      </c>
      <c r="O571" s="251">
        <v>0</v>
      </c>
      <c r="P571" s="251" t="s">
        <v>425</v>
      </c>
      <c r="Q571" s="251">
        <v>0</v>
      </c>
      <c r="R571" s="251">
        <v>0</v>
      </c>
      <c r="S571" s="251">
        <v>0</v>
      </c>
      <c r="T571" s="251">
        <v>0</v>
      </c>
      <c r="U571" s="251">
        <v>0</v>
      </c>
      <c r="V571" s="251">
        <v>0</v>
      </c>
      <c r="W571" s="251">
        <v>0</v>
      </c>
      <c r="X571" s="251">
        <v>0</v>
      </c>
      <c r="Y571" s="251">
        <v>0</v>
      </c>
      <c r="Z571" s="251">
        <v>0</v>
      </c>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88</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89</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626</v>
      </c>
      <c r="B575" s="96"/>
      <c r="C575" s="296" t="s">
        <v>627</v>
      </c>
      <c r="D575" s="297"/>
      <c r="E575" s="297"/>
      <c r="F575" s="297"/>
      <c r="G575" s="297"/>
      <c r="H575" s="298"/>
      <c r="I575" s="269" t="s">
        <v>628</v>
      </c>
      <c r="J575" s="164"/>
      <c r="K575" s="175"/>
      <c r="L575" s="278" t="s">
        <v>25</v>
      </c>
      <c r="M575" s="258" t="s">
        <v>25</v>
      </c>
      <c r="N575" s="258" t="s">
        <v>25</v>
      </c>
      <c r="O575" s="258" t="s">
        <v>629</v>
      </c>
      <c r="P575" s="258" t="s">
        <v>629</v>
      </c>
      <c r="Q575" s="258" t="s">
        <v>629</v>
      </c>
      <c r="R575" s="258" t="s">
        <v>629</v>
      </c>
      <c r="S575" s="258" t="s">
        <v>629</v>
      </c>
      <c r="T575" s="258" t="s">
        <v>629</v>
      </c>
      <c r="U575" s="258" t="s">
        <v>629</v>
      </c>
      <c r="V575" s="258" t="s">
        <v>629</v>
      </c>
      <c r="W575" s="258" t="s">
        <v>629</v>
      </c>
      <c r="X575" s="258" t="s">
        <v>629</v>
      </c>
      <c r="Y575" s="258" t="s">
        <v>629</v>
      </c>
      <c r="Z575" s="258" t="s">
        <v>629</v>
      </c>
      <c r="AA575" s="258" t="s">
        <v>25</v>
      </c>
      <c r="AB575" s="258" t="s">
        <v>25</v>
      </c>
      <c r="AC575" s="258" t="s">
        <v>25</v>
      </c>
      <c r="AD575" s="258" t="s">
        <v>25</v>
      </c>
      <c r="AE575" s="258" t="s">
        <v>25</v>
      </c>
      <c r="AF575" s="258" t="s">
        <v>25</v>
      </c>
      <c r="AG575" s="258" t="s">
        <v>25</v>
      </c>
      <c r="AH575" s="258" t="s">
        <v>25</v>
      </c>
      <c r="AI575" s="258" t="s">
        <v>25</v>
      </c>
      <c r="AJ575" s="258" t="s">
        <v>25</v>
      </c>
      <c r="AK575" s="258" t="s">
        <v>25</v>
      </c>
      <c r="AL575" s="258" t="s">
        <v>25</v>
      </c>
      <c r="AM575" s="258" t="s">
        <v>25</v>
      </c>
      <c r="AN575" s="258" t="s">
        <v>25</v>
      </c>
      <c r="AO575" s="258" t="s">
        <v>25</v>
      </c>
      <c r="AP575" s="258" t="s">
        <v>25</v>
      </c>
      <c r="AQ575" s="258" t="s">
        <v>25</v>
      </c>
      <c r="AR575" s="258" t="s">
        <v>25</v>
      </c>
      <c r="AS575" s="258" t="s">
        <v>25</v>
      </c>
      <c r="AT575" s="258" t="s">
        <v>25</v>
      </c>
      <c r="AU575" s="258" t="s">
        <v>25</v>
      </c>
      <c r="AV575" s="258" t="s">
        <v>25</v>
      </c>
      <c r="AW575" s="258" t="s">
        <v>25</v>
      </c>
      <c r="AX575" s="258" t="s">
        <v>25</v>
      </c>
      <c r="AY575" s="258" t="s">
        <v>25</v>
      </c>
      <c r="AZ575" s="258" t="s">
        <v>25</v>
      </c>
      <c r="BA575" s="258" t="s">
        <v>25</v>
      </c>
      <c r="BB575" s="258" t="s">
        <v>25</v>
      </c>
      <c r="BC575" s="258" t="s">
        <v>25</v>
      </c>
      <c r="BD575" s="258" t="s">
        <v>25</v>
      </c>
      <c r="BE575" s="258" t="s">
        <v>25</v>
      </c>
      <c r="BF575" s="258" t="s">
        <v>25</v>
      </c>
      <c r="BG575" s="258" t="s">
        <v>25</v>
      </c>
      <c r="BH575" s="258" t="s">
        <v>25</v>
      </c>
      <c r="BI575" s="258" t="s">
        <v>25</v>
      </c>
      <c r="BJ575" s="258" t="s">
        <v>25</v>
      </c>
      <c r="BK575" s="258" t="s">
        <v>25</v>
      </c>
      <c r="BL575" s="258" t="s">
        <v>25</v>
      </c>
      <c r="BM575" s="258" t="s">
        <v>25</v>
      </c>
      <c r="BN575" s="258" t="s">
        <v>25</v>
      </c>
      <c r="BO575" s="258" t="s">
        <v>25</v>
      </c>
      <c r="BP575" s="258" t="s">
        <v>25</v>
      </c>
      <c r="BQ575" s="258" t="s">
        <v>25</v>
      </c>
      <c r="BR575" s="258" t="s">
        <v>25</v>
      </c>
      <c r="BS575" s="258" t="s">
        <v>25</v>
      </c>
    </row>
    <row r="576" ht="65.15" customHeight="1" s="74" customFormat="1">
      <c r="A576" s="176"/>
      <c r="B576" s="96"/>
      <c r="C576" s="334" t="s">
        <v>630</v>
      </c>
      <c r="D576" s="335"/>
      <c r="E576" s="335"/>
      <c r="F576" s="335"/>
      <c r="G576" s="335"/>
      <c r="H576" s="336"/>
      <c r="I576" s="327" t="s">
        <v>631</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632</v>
      </c>
      <c r="B577" s="96"/>
      <c r="C577" s="156"/>
      <c r="D577" s="301" t="s">
        <v>633</v>
      </c>
      <c r="E577" s="302"/>
      <c r="F577" s="302"/>
      <c r="G577" s="302"/>
      <c r="H577" s="303"/>
      <c r="I577" s="328"/>
      <c r="J577" s="330"/>
      <c r="K577" s="331"/>
      <c r="L577" s="157">
        <v>0</v>
      </c>
      <c r="M577" s="252">
        <v>0</v>
      </c>
      <c r="N577" s="252">
        <v>0</v>
      </c>
      <c r="O577" s="252">
        <v>70.6</v>
      </c>
      <c r="P577" s="252">
        <v>53.7</v>
      </c>
      <c r="Q577" s="252">
        <v>41.9</v>
      </c>
      <c r="R577" s="252">
        <v>21.6</v>
      </c>
      <c r="S577" s="252">
        <v>61.7</v>
      </c>
      <c r="T577" s="252">
        <v>43.3</v>
      </c>
      <c r="U577" s="252">
        <v>49</v>
      </c>
      <c r="V577" s="252">
        <v>35.2</v>
      </c>
      <c r="W577" s="252">
        <v>41.4</v>
      </c>
      <c r="X577" s="252">
        <v>41.6</v>
      </c>
      <c r="Y577" s="252">
        <v>22.9</v>
      </c>
      <c r="Z577" s="252">
        <v>54.2</v>
      </c>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634</v>
      </c>
      <c r="B578" s="96"/>
      <c r="C578" s="156"/>
      <c r="D578" s="301" t="s">
        <v>635</v>
      </c>
      <c r="E578" s="302"/>
      <c r="F578" s="302"/>
      <c r="G578" s="302"/>
      <c r="H578" s="303"/>
      <c r="I578" s="328"/>
      <c r="J578" s="330"/>
      <c r="K578" s="331"/>
      <c r="L578" s="157">
        <v>0</v>
      </c>
      <c r="M578" s="252">
        <v>0</v>
      </c>
      <c r="N578" s="252">
        <v>0</v>
      </c>
      <c r="O578" s="252">
        <v>33.9</v>
      </c>
      <c r="P578" s="252">
        <v>31.3</v>
      </c>
      <c r="Q578" s="252">
        <v>30.3</v>
      </c>
      <c r="R578" s="252">
        <v>13.9</v>
      </c>
      <c r="S578" s="252">
        <v>51</v>
      </c>
      <c r="T578" s="252">
        <v>29.6</v>
      </c>
      <c r="U578" s="252">
        <v>31.7</v>
      </c>
      <c r="V578" s="252">
        <v>30</v>
      </c>
      <c r="W578" s="252">
        <v>32.4</v>
      </c>
      <c r="X578" s="252">
        <v>31.6</v>
      </c>
      <c r="Y578" s="252">
        <v>16.8</v>
      </c>
      <c r="Z578" s="252">
        <v>44.3</v>
      </c>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636</v>
      </c>
      <c r="B579" s="96"/>
      <c r="C579" s="156"/>
      <c r="D579" s="301" t="s">
        <v>637</v>
      </c>
      <c r="E579" s="302"/>
      <c r="F579" s="302"/>
      <c r="G579" s="302"/>
      <c r="H579" s="303"/>
      <c r="I579" s="328"/>
      <c r="J579" s="330"/>
      <c r="K579" s="331"/>
      <c r="L579" s="157">
        <v>0</v>
      </c>
      <c r="M579" s="252">
        <v>0</v>
      </c>
      <c r="N579" s="252">
        <v>0</v>
      </c>
      <c r="O579" s="252">
        <v>25.2</v>
      </c>
      <c r="P579" s="252">
        <v>17.1</v>
      </c>
      <c r="Q579" s="252">
        <v>16.8</v>
      </c>
      <c r="R579" s="252">
        <v>12.2</v>
      </c>
      <c r="S579" s="252">
        <v>27.2</v>
      </c>
      <c r="T579" s="252">
        <v>14.9</v>
      </c>
      <c r="U579" s="252">
        <v>19.2</v>
      </c>
      <c r="V579" s="252">
        <v>9.2</v>
      </c>
      <c r="W579" s="252">
        <v>20.2</v>
      </c>
      <c r="X579" s="252">
        <v>21.2</v>
      </c>
      <c r="Y579" s="252">
        <v>14.3</v>
      </c>
      <c r="Z579" s="252">
        <v>22.6</v>
      </c>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638</v>
      </c>
      <c r="B580" s="96"/>
      <c r="C580" s="156"/>
      <c r="D580" s="301" t="s">
        <v>639</v>
      </c>
      <c r="E580" s="302"/>
      <c r="F580" s="302"/>
      <c r="G580" s="302"/>
      <c r="H580" s="303"/>
      <c r="I580" s="328"/>
      <c r="J580" s="330"/>
      <c r="K580" s="331"/>
      <c r="L580" s="157">
        <v>0</v>
      </c>
      <c r="M580" s="252">
        <v>0</v>
      </c>
      <c r="N580" s="252">
        <v>0</v>
      </c>
      <c r="O580" s="252">
        <v>17.8</v>
      </c>
      <c r="P580" s="252">
        <v>13.1</v>
      </c>
      <c r="Q580" s="252">
        <v>11.9</v>
      </c>
      <c r="R580" s="252">
        <v>6.1</v>
      </c>
      <c r="S580" s="252">
        <v>31.4</v>
      </c>
      <c r="T580" s="252">
        <v>9.8</v>
      </c>
      <c r="U580" s="252">
        <v>10.6</v>
      </c>
      <c r="V580" s="252">
        <v>11.4</v>
      </c>
      <c r="W580" s="252">
        <v>12.4</v>
      </c>
      <c r="X580" s="252">
        <v>13.8</v>
      </c>
      <c r="Y580" s="252">
        <v>6.7</v>
      </c>
      <c r="Z580" s="252">
        <v>18.2</v>
      </c>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640</v>
      </c>
      <c r="B581" s="96"/>
      <c r="C581" s="156"/>
      <c r="D581" s="301" t="s">
        <v>641</v>
      </c>
      <c r="E581" s="302"/>
      <c r="F581" s="302"/>
      <c r="G581" s="302"/>
      <c r="H581" s="303"/>
      <c r="I581" s="328"/>
      <c r="J581" s="330"/>
      <c r="K581" s="331"/>
      <c r="L581" s="157">
        <v>0</v>
      </c>
      <c r="M581" s="252">
        <v>0</v>
      </c>
      <c r="N581" s="252">
        <v>0</v>
      </c>
      <c r="O581" s="252">
        <v>10.7</v>
      </c>
      <c r="P581" s="252">
        <v>15.7</v>
      </c>
      <c r="Q581" s="252">
        <v>11.2</v>
      </c>
      <c r="R581" s="252">
        <v>28.4</v>
      </c>
      <c r="S581" s="252">
        <v>24.5</v>
      </c>
      <c r="T581" s="252">
        <v>19.3</v>
      </c>
      <c r="U581" s="252">
        <v>25.2</v>
      </c>
      <c r="V581" s="252">
        <v>36.9</v>
      </c>
      <c r="W581" s="252">
        <v>6.5</v>
      </c>
      <c r="X581" s="252">
        <v>16</v>
      </c>
      <c r="Y581" s="252">
        <v>28.5</v>
      </c>
      <c r="Z581" s="252">
        <v>13.7</v>
      </c>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642</v>
      </c>
      <c r="B582" s="96"/>
      <c r="C582" s="206"/>
      <c r="D582" s="301" t="s">
        <v>643</v>
      </c>
      <c r="E582" s="302"/>
      <c r="F582" s="302"/>
      <c r="G582" s="302"/>
      <c r="H582" s="303"/>
      <c r="I582" s="328"/>
      <c r="J582" s="330"/>
      <c r="K582" s="331"/>
      <c r="L582" s="157">
        <v>0</v>
      </c>
      <c r="M582" s="252">
        <v>0</v>
      </c>
      <c r="N582" s="252">
        <v>0</v>
      </c>
      <c r="O582" s="252">
        <v>35.6</v>
      </c>
      <c r="P582" s="252">
        <v>33.5</v>
      </c>
      <c r="Q582" s="252">
        <v>29</v>
      </c>
      <c r="R582" s="252">
        <v>35.6</v>
      </c>
      <c r="S582" s="252">
        <v>47</v>
      </c>
      <c r="T582" s="252">
        <v>32.6</v>
      </c>
      <c r="U582" s="252">
        <v>39.3</v>
      </c>
      <c r="V582" s="252">
        <v>44.7</v>
      </c>
      <c r="W582" s="252">
        <v>26.4</v>
      </c>
      <c r="X582" s="252">
        <v>35.4</v>
      </c>
      <c r="Y582" s="252">
        <v>37.5</v>
      </c>
      <c r="Z582" s="252">
        <v>36.7</v>
      </c>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644</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645</v>
      </c>
      <c r="B584" s="96"/>
      <c r="C584" s="156"/>
      <c r="D584" s="301" t="s">
        <v>633</v>
      </c>
      <c r="E584" s="302"/>
      <c r="F584" s="302"/>
      <c r="G584" s="302"/>
      <c r="H584" s="303"/>
      <c r="I584" s="328"/>
      <c r="J584" s="330"/>
      <c r="K584" s="331"/>
      <c r="L584" s="157">
        <v>0</v>
      </c>
      <c r="M584" s="252">
        <v>0</v>
      </c>
      <c r="N584" s="252">
        <v>0</v>
      </c>
      <c r="O584" s="252">
        <v>0</v>
      </c>
      <c r="P584" s="252">
        <v>0</v>
      </c>
      <c r="Q584" s="252">
        <v>0</v>
      </c>
      <c r="R584" s="252">
        <v>0</v>
      </c>
      <c r="S584" s="252">
        <v>0</v>
      </c>
      <c r="T584" s="252">
        <v>0</v>
      </c>
      <c r="U584" s="252">
        <v>0</v>
      </c>
      <c r="V584" s="252">
        <v>0</v>
      </c>
      <c r="W584" s="252">
        <v>0</v>
      </c>
      <c r="X584" s="252">
        <v>0</v>
      </c>
      <c r="Y584" s="252">
        <v>0</v>
      </c>
      <c r="Z584" s="252">
        <v>0</v>
      </c>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646</v>
      </c>
      <c r="B585" s="96"/>
      <c r="C585" s="156"/>
      <c r="D585" s="301" t="s">
        <v>635</v>
      </c>
      <c r="E585" s="302"/>
      <c r="F585" s="302"/>
      <c r="G585" s="302"/>
      <c r="H585" s="303"/>
      <c r="I585" s="328"/>
      <c r="J585" s="330"/>
      <c r="K585" s="331"/>
      <c r="L585" s="157">
        <v>0</v>
      </c>
      <c r="M585" s="252">
        <v>0</v>
      </c>
      <c r="N585" s="252">
        <v>0</v>
      </c>
      <c r="O585" s="252">
        <v>0</v>
      </c>
      <c r="P585" s="252">
        <v>0</v>
      </c>
      <c r="Q585" s="252">
        <v>0</v>
      </c>
      <c r="R585" s="252">
        <v>0</v>
      </c>
      <c r="S585" s="252">
        <v>0</v>
      </c>
      <c r="T585" s="252">
        <v>0</v>
      </c>
      <c r="U585" s="252">
        <v>0</v>
      </c>
      <c r="V585" s="252">
        <v>0</v>
      </c>
      <c r="W585" s="252">
        <v>0</v>
      </c>
      <c r="X585" s="252">
        <v>0</v>
      </c>
      <c r="Y585" s="252">
        <v>0</v>
      </c>
      <c r="Z585" s="252">
        <v>0</v>
      </c>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647</v>
      </c>
      <c r="B586" s="96"/>
      <c r="C586" s="156"/>
      <c r="D586" s="301" t="s">
        <v>637</v>
      </c>
      <c r="E586" s="302"/>
      <c r="F586" s="302"/>
      <c r="G586" s="302"/>
      <c r="H586" s="303"/>
      <c r="I586" s="328"/>
      <c r="J586" s="330"/>
      <c r="K586" s="331"/>
      <c r="L586" s="157">
        <v>0</v>
      </c>
      <c r="M586" s="252">
        <v>0</v>
      </c>
      <c r="N586" s="252">
        <v>0</v>
      </c>
      <c r="O586" s="252">
        <v>0</v>
      </c>
      <c r="P586" s="252">
        <v>0</v>
      </c>
      <c r="Q586" s="252">
        <v>0</v>
      </c>
      <c r="R586" s="252">
        <v>0</v>
      </c>
      <c r="S586" s="252">
        <v>0</v>
      </c>
      <c r="T586" s="252">
        <v>0</v>
      </c>
      <c r="U586" s="252">
        <v>0</v>
      </c>
      <c r="V586" s="252">
        <v>0</v>
      </c>
      <c r="W586" s="252">
        <v>0</v>
      </c>
      <c r="X586" s="252">
        <v>0</v>
      </c>
      <c r="Y586" s="252">
        <v>0</v>
      </c>
      <c r="Z586" s="252">
        <v>0</v>
      </c>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648</v>
      </c>
      <c r="B587" s="96"/>
      <c r="C587" s="156"/>
      <c r="D587" s="301" t="s">
        <v>639</v>
      </c>
      <c r="E587" s="302"/>
      <c r="F587" s="302"/>
      <c r="G587" s="302"/>
      <c r="H587" s="303"/>
      <c r="I587" s="328"/>
      <c r="J587" s="330"/>
      <c r="K587" s="331"/>
      <c r="L587" s="157">
        <v>0</v>
      </c>
      <c r="M587" s="252">
        <v>0</v>
      </c>
      <c r="N587" s="252">
        <v>0</v>
      </c>
      <c r="O587" s="252">
        <v>0</v>
      </c>
      <c r="P587" s="252">
        <v>0</v>
      </c>
      <c r="Q587" s="252">
        <v>0</v>
      </c>
      <c r="R587" s="252">
        <v>0</v>
      </c>
      <c r="S587" s="252">
        <v>0</v>
      </c>
      <c r="T587" s="252">
        <v>0</v>
      </c>
      <c r="U587" s="252">
        <v>0</v>
      </c>
      <c r="V587" s="252">
        <v>0</v>
      </c>
      <c r="W587" s="252">
        <v>0</v>
      </c>
      <c r="X587" s="252">
        <v>0</v>
      </c>
      <c r="Y587" s="252">
        <v>0</v>
      </c>
      <c r="Z587" s="252">
        <v>0</v>
      </c>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649</v>
      </c>
      <c r="B588" s="96"/>
      <c r="C588" s="156"/>
      <c r="D588" s="301" t="s">
        <v>641</v>
      </c>
      <c r="E588" s="302"/>
      <c r="F588" s="302"/>
      <c r="G588" s="302"/>
      <c r="H588" s="303"/>
      <c r="I588" s="328"/>
      <c r="J588" s="330"/>
      <c r="K588" s="331"/>
      <c r="L588" s="157">
        <v>0</v>
      </c>
      <c r="M588" s="252">
        <v>0</v>
      </c>
      <c r="N588" s="252">
        <v>0</v>
      </c>
      <c r="O588" s="252">
        <v>0</v>
      </c>
      <c r="P588" s="252">
        <v>0</v>
      </c>
      <c r="Q588" s="252">
        <v>0</v>
      </c>
      <c r="R588" s="252">
        <v>0</v>
      </c>
      <c r="S588" s="252">
        <v>0</v>
      </c>
      <c r="T588" s="252">
        <v>0</v>
      </c>
      <c r="U588" s="252">
        <v>0</v>
      </c>
      <c r="V588" s="252">
        <v>0</v>
      </c>
      <c r="W588" s="252">
        <v>0</v>
      </c>
      <c r="X588" s="252">
        <v>0</v>
      </c>
      <c r="Y588" s="252">
        <v>0</v>
      </c>
      <c r="Z588" s="252">
        <v>0</v>
      </c>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650</v>
      </c>
      <c r="B589" s="96"/>
      <c r="C589" s="156"/>
      <c r="D589" s="301" t="s">
        <v>643</v>
      </c>
      <c r="E589" s="302"/>
      <c r="F589" s="302"/>
      <c r="G589" s="302"/>
      <c r="H589" s="303"/>
      <c r="I589" s="328"/>
      <c r="J589" s="330"/>
      <c r="K589" s="331"/>
      <c r="L589" s="157">
        <v>0</v>
      </c>
      <c r="M589" s="252">
        <v>0</v>
      </c>
      <c r="N589" s="252">
        <v>0</v>
      </c>
      <c r="O589" s="252">
        <v>0</v>
      </c>
      <c r="P589" s="252">
        <v>0</v>
      </c>
      <c r="Q589" s="252">
        <v>0</v>
      </c>
      <c r="R589" s="252">
        <v>0</v>
      </c>
      <c r="S589" s="252">
        <v>0</v>
      </c>
      <c r="T589" s="252">
        <v>0</v>
      </c>
      <c r="U589" s="252">
        <v>0</v>
      </c>
      <c r="V589" s="252">
        <v>0</v>
      </c>
      <c r="W589" s="252">
        <v>0</v>
      </c>
      <c r="X589" s="252">
        <v>0</v>
      </c>
      <c r="Y589" s="252">
        <v>0</v>
      </c>
      <c r="Z589" s="252">
        <v>0</v>
      </c>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651</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652</v>
      </c>
      <c r="B591" s="96"/>
      <c r="C591" s="156"/>
      <c r="D591" s="301" t="s">
        <v>633</v>
      </c>
      <c r="E591" s="302"/>
      <c r="F591" s="302"/>
      <c r="G591" s="302"/>
      <c r="H591" s="303"/>
      <c r="I591" s="328"/>
      <c r="J591" s="330"/>
      <c r="K591" s="331"/>
      <c r="L591" s="157">
        <v>0</v>
      </c>
      <c r="M591" s="252">
        <v>0</v>
      </c>
      <c r="N591" s="252">
        <v>0</v>
      </c>
      <c r="O591" s="252">
        <v>0</v>
      </c>
      <c r="P591" s="252">
        <v>0</v>
      </c>
      <c r="Q591" s="252">
        <v>0</v>
      </c>
      <c r="R591" s="252">
        <v>0</v>
      </c>
      <c r="S591" s="252">
        <v>0</v>
      </c>
      <c r="T591" s="252">
        <v>0</v>
      </c>
      <c r="U591" s="252">
        <v>0</v>
      </c>
      <c r="V591" s="252">
        <v>0</v>
      </c>
      <c r="W591" s="252">
        <v>0</v>
      </c>
      <c r="X591" s="252">
        <v>0</v>
      </c>
      <c r="Y591" s="252">
        <v>0</v>
      </c>
      <c r="Z591" s="252">
        <v>0</v>
      </c>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653</v>
      </c>
      <c r="B592" s="96"/>
      <c r="C592" s="156"/>
      <c r="D592" s="301" t="s">
        <v>635</v>
      </c>
      <c r="E592" s="302"/>
      <c r="F592" s="302"/>
      <c r="G592" s="302"/>
      <c r="H592" s="303"/>
      <c r="I592" s="328"/>
      <c r="J592" s="330"/>
      <c r="K592" s="331"/>
      <c r="L592" s="157">
        <v>0</v>
      </c>
      <c r="M592" s="252">
        <v>0</v>
      </c>
      <c r="N592" s="252">
        <v>0</v>
      </c>
      <c r="O592" s="252">
        <v>0</v>
      </c>
      <c r="P592" s="252">
        <v>0</v>
      </c>
      <c r="Q592" s="252">
        <v>0</v>
      </c>
      <c r="R592" s="252">
        <v>0</v>
      </c>
      <c r="S592" s="252">
        <v>0</v>
      </c>
      <c r="T592" s="252">
        <v>0</v>
      </c>
      <c r="U592" s="252">
        <v>0</v>
      </c>
      <c r="V592" s="252">
        <v>0</v>
      </c>
      <c r="W592" s="252">
        <v>0</v>
      </c>
      <c r="X592" s="252">
        <v>0</v>
      </c>
      <c r="Y592" s="252">
        <v>0</v>
      </c>
      <c r="Z592" s="252">
        <v>0</v>
      </c>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654</v>
      </c>
      <c r="B593" s="96"/>
      <c r="C593" s="156"/>
      <c r="D593" s="301" t="s">
        <v>637</v>
      </c>
      <c r="E593" s="302"/>
      <c r="F593" s="302"/>
      <c r="G593" s="302"/>
      <c r="H593" s="303"/>
      <c r="I593" s="328"/>
      <c r="J593" s="330"/>
      <c r="K593" s="331"/>
      <c r="L593" s="157">
        <v>0</v>
      </c>
      <c r="M593" s="252">
        <v>0</v>
      </c>
      <c r="N593" s="252">
        <v>0</v>
      </c>
      <c r="O593" s="252">
        <v>0</v>
      </c>
      <c r="P593" s="252">
        <v>0</v>
      </c>
      <c r="Q593" s="252">
        <v>0</v>
      </c>
      <c r="R593" s="252">
        <v>0</v>
      </c>
      <c r="S593" s="252">
        <v>0</v>
      </c>
      <c r="T593" s="252">
        <v>0</v>
      </c>
      <c r="U593" s="252">
        <v>0</v>
      </c>
      <c r="V593" s="252">
        <v>0</v>
      </c>
      <c r="W593" s="252">
        <v>0</v>
      </c>
      <c r="X593" s="252">
        <v>0</v>
      </c>
      <c r="Y593" s="252">
        <v>0</v>
      </c>
      <c r="Z593" s="252">
        <v>0</v>
      </c>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655</v>
      </c>
      <c r="B594" s="96"/>
      <c r="C594" s="156"/>
      <c r="D594" s="301" t="s">
        <v>639</v>
      </c>
      <c r="E594" s="302"/>
      <c r="F594" s="302"/>
      <c r="G594" s="302"/>
      <c r="H594" s="303"/>
      <c r="I594" s="328"/>
      <c r="J594" s="330"/>
      <c r="K594" s="331"/>
      <c r="L594" s="157">
        <v>0</v>
      </c>
      <c r="M594" s="252">
        <v>0</v>
      </c>
      <c r="N594" s="252">
        <v>0</v>
      </c>
      <c r="O594" s="252">
        <v>0</v>
      </c>
      <c r="P594" s="252">
        <v>0</v>
      </c>
      <c r="Q594" s="252">
        <v>0</v>
      </c>
      <c r="R594" s="252">
        <v>0</v>
      </c>
      <c r="S594" s="252">
        <v>0</v>
      </c>
      <c r="T594" s="252">
        <v>0</v>
      </c>
      <c r="U594" s="252">
        <v>0</v>
      </c>
      <c r="V594" s="252">
        <v>0</v>
      </c>
      <c r="W594" s="252">
        <v>0</v>
      </c>
      <c r="X594" s="252">
        <v>0</v>
      </c>
      <c r="Y594" s="252">
        <v>0</v>
      </c>
      <c r="Z594" s="252">
        <v>0</v>
      </c>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656</v>
      </c>
      <c r="B595" s="96"/>
      <c r="C595" s="156"/>
      <c r="D595" s="301" t="s">
        <v>641</v>
      </c>
      <c r="E595" s="302"/>
      <c r="F595" s="302"/>
      <c r="G595" s="302"/>
      <c r="H595" s="303"/>
      <c r="I595" s="328"/>
      <c r="J595" s="330"/>
      <c r="K595" s="331"/>
      <c r="L595" s="157">
        <v>0</v>
      </c>
      <c r="M595" s="252">
        <v>0</v>
      </c>
      <c r="N595" s="252">
        <v>0</v>
      </c>
      <c r="O595" s="252">
        <v>0</v>
      </c>
      <c r="P595" s="252">
        <v>0</v>
      </c>
      <c r="Q595" s="252">
        <v>0</v>
      </c>
      <c r="R595" s="252">
        <v>0</v>
      </c>
      <c r="S595" s="252">
        <v>0</v>
      </c>
      <c r="T595" s="252">
        <v>0</v>
      </c>
      <c r="U595" s="252">
        <v>0</v>
      </c>
      <c r="V595" s="252">
        <v>0</v>
      </c>
      <c r="W595" s="252">
        <v>0</v>
      </c>
      <c r="X595" s="252">
        <v>0</v>
      </c>
      <c r="Y595" s="252">
        <v>0</v>
      </c>
      <c r="Z595" s="252">
        <v>0</v>
      </c>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657</v>
      </c>
      <c r="B596" s="96"/>
      <c r="C596" s="232"/>
      <c r="D596" s="301" t="s">
        <v>643</v>
      </c>
      <c r="E596" s="302"/>
      <c r="F596" s="302"/>
      <c r="G596" s="302"/>
      <c r="H596" s="303"/>
      <c r="I596" s="329"/>
      <c r="J596" s="330"/>
      <c r="K596" s="331"/>
      <c r="L596" s="157">
        <v>0</v>
      </c>
      <c r="M596" s="252">
        <v>0</v>
      </c>
      <c r="N596" s="252">
        <v>0</v>
      </c>
      <c r="O596" s="252">
        <v>0</v>
      </c>
      <c r="P596" s="252">
        <v>0</v>
      </c>
      <c r="Q596" s="252">
        <v>0</v>
      </c>
      <c r="R596" s="252">
        <v>0</v>
      </c>
      <c r="S596" s="252">
        <v>0</v>
      </c>
      <c r="T596" s="252">
        <v>0</v>
      </c>
      <c r="U596" s="252">
        <v>0</v>
      </c>
      <c r="V596" s="252">
        <v>0</v>
      </c>
      <c r="W596" s="252">
        <v>0</v>
      </c>
      <c r="X596" s="252">
        <v>0</v>
      </c>
      <c r="Y596" s="252">
        <v>0</v>
      </c>
      <c r="Z596" s="252">
        <v>0</v>
      </c>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658</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88</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89</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659</v>
      </c>
      <c r="C604" s="304" t="s">
        <v>660</v>
      </c>
      <c r="D604" s="305"/>
      <c r="E604" s="305"/>
      <c r="F604" s="305"/>
      <c r="G604" s="305"/>
      <c r="H604" s="306"/>
      <c r="I604" s="100" t="s">
        <v>661</v>
      </c>
      <c r="J604" s="93" t="str">
        <f>IF(SUM(L604:BS604)=0,IF(COUNTIF(L604:BS604,"未確認")&gt;0,"未確認",IF(COUNTIF(L604:BS604,"~*")&gt;0,"*",SUM(L604:BS604))),SUM(L604:BS604))</f>
        <v>未確認</v>
      </c>
      <c r="K604" s="151" t="str">
        <f>IF(OR(COUNTIF(L604:BS604,"未確認")&gt;0,COUNTIF(L604:BS604,"*")&gt;0),"※","")</f>
        <v>※</v>
      </c>
      <c r="L604" s="277" t="s">
        <v>425</v>
      </c>
      <c r="M604" s="251" t="s">
        <v>425</v>
      </c>
      <c r="N604" s="251">
        <v>981</v>
      </c>
      <c r="O604" s="251">
        <v>930</v>
      </c>
      <c r="P604" s="251">
        <v>1186</v>
      </c>
      <c r="Q604" s="251">
        <v>1236</v>
      </c>
      <c r="R604" s="251">
        <v>745</v>
      </c>
      <c r="S604" s="251">
        <v>887</v>
      </c>
      <c r="T604" s="251">
        <v>1065</v>
      </c>
      <c r="U604" s="251">
        <v>1768</v>
      </c>
      <c r="V604" s="251">
        <v>1332</v>
      </c>
      <c r="W604" s="251">
        <v>1142</v>
      </c>
      <c r="X604" s="251">
        <v>1050</v>
      </c>
      <c r="Y604" s="251">
        <v>781</v>
      </c>
      <c r="Z604" s="251">
        <v>1215</v>
      </c>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662</v>
      </c>
      <c r="B605" s="68"/>
      <c r="C605" s="304" t="s">
        <v>663</v>
      </c>
      <c r="D605" s="305"/>
      <c r="E605" s="305"/>
      <c r="F605" s="305"/>
      <c r="G605" s="305"/>
      <c r="H605" s="306"/>
      <c r="I605" s="100" t="s">
        <v>664</v>
      </c>
      <c r="J605" s="93" t="str">
        <f>IF(SUM(L605:BS605)=0,IF(COUNTIF(L605:BS605,"未確認")&gt;0,"未確認",IF(COUNTIF(L605:BS605,"~*")&gt;0,"*",SUM(L605:BS605))),SUM(L605:BS605))</f>
        <v>未確認</v>
      </c>
      <c r="K605" s="151" t="str">
        <f>IF(OR(COUNTIF(L605:BS605,"未確認")&gt;0,COUNTIF(L605:BS605,"*")&gt;0),"※","")</f>
        <v>※</v>
      </c>
      <c r="L605" s="277" t="s">
        <v>425</v>
      </c>
      <c r="M605" s="251" t="s">
        <v>425</v>
      </c>
      <c r="N605" s="251">
        <v>460</v>
      </c>
      <c r="O605" s="251" t="s">
        <v>425</v>
      </c>
      <c r="P605" s="251" t="s">
        <v>425</v>
      </c>
      <c r="Q605" s="251" t="s">
        <v>425</v>
      </c>
      <c r="R605" s="251" t="s">
        <v>425</v>
      </c>
      <c r="S605" s="251" t="s">
        <v>425</v>
      </c>
      <c r="T605" s="251" t="s">
        <v>425</v>
      </c>
      <c r="U605" s="251" t="s">
        <v>425</v>
      </c>
      <c r="V605" s="251" t="s">
        <v>425</v>
      </c>
      <c r="W605" s="251" t="s">
        <v>425</v>
      </c>
      <c r="X605" s="251" t="s">
        <v>425</v>
      </c>
      <c r="Y605" s="251" t="s">
        <v>425</v>
      </c>
      <c r="Z605" s="251" t="s">
        <v>425</v>
      </c>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665</v>
      </c>
      <c r="B606" s="68"/>
      <c r="C606" s="304" t="s">
        <v>666</v>
      </c>
      <c r="D606" s="305"/>
      <c r="E606" s="305"/>
      <c r="F606" s="305"/>
      <c r="G606" s="305"/>
      <c r="H606" s="306"/>
      <c r="I606" s="100" t="s">
        <v>667</v>
      </c>
      <c r="J606" s="93" t="str">
        <f>IF(SUM(L606:BS606)=0,IF(COUNTIF(L606:BS606,"未確認")&gt;0,"未確認",IF(COUNTIF(L606:BS606,"~*")&gt;0,"*",SUM(L606:BS606))),SUM(L606:BS606))</f>
        <v>未確認</v>
      </c>
      <c r="K606" s="151" t="str">
        <f>IF(OR(COUNTIF(L606:BS606,"未確認")&gt;0,COUNTIF(L606:BS606,"*")&gt;0),"※","")</f>
        <v>※</v>
      </c>
      <c r="L606" s="277" t="s">
        <v>425</v>
      </c>
      <c r="M606" s="251" t="s">
        <v>425</v>
      </c>
      <c r="N606" s="251" t="s">
        <v>425</v>
      </c>
      <c r="O606" s="251">
        <v>0</v>
      </c>
      <c r="P606" s="251">
        <v>0</v>
      </c>
      <c r="Q606" s="251">
        <v>0</v>
      </c>
      <c r="R606" s="251">
        <v>0</v>
      </c>
      <c r="S606" s="251">
        <v>0</v>
      </c>
      <c r="T606" s="251">
        <v>0</v>
      </c>
      <c r="U606" s="251">
        <v>0</v>
      </c>
      <c r="V606" s="251">
        <v>0</v>
      </c>
      <c r="W606" s="251">
        <v>0</v>
      </c>
      <c r="X606" s="251">
        <v>0</v>
      </c>
      <c r="Y606" s="251">
        <v>0</v>
      </c>
      <c r="Z606" s="251">
        <v>0</v>
      </c>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668</v>
      </c>
      <c r="B607" s="68"/>
      <c r="C607" s="304" t="s">
        <v>669</v>
      </c>
      <c r="D607" s="305"/>
      <c r="E607" s="305"/>
      <c r="F607" s="305"/>
      <c r="G607" s="305"/>
      <c r="H607" s="306"/>
      <c r="I607" s="216" t="s">
        <v>670</v>
      </c>
      <c r="J607" s="93" t="str">
        <f>IF(SUM(L607:BS607)=0,IF(COUNTIF(L607:BS607,"未確認")&gt;0,"未確認",IF(COUNTIF(L607:BS607,"~*")&gt;0,"*",SUM(L607:BS607))),SUM(L607:BS607))</f>
        <v>未確認</v>
      </c>
      <c r="K607" s="151" t="str">
        <f>IF(OR(COUNTIF(L607:BS607,"未確認")&gt;0,COUNTIF(L607:BS607,"*")&gt;0),"※","")</f>
        <v>※</v>
      </c>
      <c r="L607" s="277" t="s">
        <v>425</v>
      </c>
      <c r="M607" s="251" t="s">
        <v>425</v>
      </c>
      <c r="N607" s="251">
        <v>303</v>
      </c>
      <c r="O607" s="251">
        <v>504</v>
      </c>
      <c r="P607" s="251">
        <v>488</v>
      </c>
      <c r="Q607" s="251">
        <v>668</v>
      </c>
      <c r="R607" s="251">
        <v>279</v>
      </c>
      <c r="S607" s="251" t="s">
        <v>425</v>
      </c>
      <c r="T607" s="251">
        <v>518</v>
      </c>
      <c r="U607" s="251">
        <v>565</v>
      </c>
      <c r="V607" s="251">
        <v>230</v>
      </c>
      <c r="W607" s="251">
        <v>459</v>
      </c>
      <c r="X607" s="251" t="s">
        <v>425</v>
      </c>
      <c r="Y607" s="251">
        <v>301</v>
      </c>
      <c r="Z607" s="251">
        <v>534</v>
      </c>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671</v>
      </c>
      <c r="B608" s="68"/>
      <c r="C608" s="304" t="s">
        <v>672</v>
      </c>
      <c r="D608" s="305"/>
      <c r="E608" s="305"/>
      <c r="F608" s="305"/>
      <c r="G608" s="305"/>
      <c r="H608" s="306"/>
      <c r="I608" s="100" t="s">
        <v>673</v>
      </c>
      <c r="J608" s="93" t="str">
        <f>IF(SUM(L608:BS608)=0,IF(COUNTIF(L608:BS608,"未確認")&gt;0,"未確認",IF(COUNTIF(L608:BS608,"~*")&gt;0,"*",SUM(L608:BS608))),SUM(L608:BS608))</f>
        <v>未確認</v>
      </c>
      <c r="K608" s="151" t="str">
        <f>IF(OR(COUNTIF(L608:BS608,"未確認")&gt;0,COUNTIF(L608:BS608,"*")&gt;0),"※","")</f>
        <v>※</v>
      </c>
      <c r="L608" s="277">
        <v>0</v>
      </c>
      <c r="M608" s="251">
        <v>0</v>
      </c>
      <c r="N608" s="251">
        <v>0</v>
      </c>
      <c r="O608" s="251">
        <v>0</v>
      </c>
      <c r="P608" s="251">
        <v>0</v>
      </c>
      <c r="Q608" s="251">
        <v>0</v>
      </c>
      <c r="R608" s="251">
        <v>0</v>
      </c>
      <c r="S608" s="251">
        <v>0</v>
      </c>
      <c r="T608" s="251">
        <v>0</v>
      </c>
      <c r="U608" s="251">
        <v>0</v>
      </c>
      <c r="V608" s="251">
        <v>0</v>
      </c>
      <c r="W608" s="251">
        <v>0</v>
      </c>
      <c r="X608" s="251">
        <v>0</v>
      </c>
      <c r="Y608" s="251">
        <v>0</v>
      </c>
      <c r="Z608" s="251">
        <v>0</v>
      </c>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674</v>
      </c>
      <c r="B609" s="68"/>
      <c r="C609" s="334" t="s">
        <v>675</v>
      </c>
      <c r="D609" s="335"/>
      <c r="E609" s="335"/>
      <c r="F609" s="335"/>
      <c r="G609" s="335"/>
      <c r="H609" s="336"/>
      <c r="I609" s="341" t="s">
        <v>676</v>
      </c>
      <c r="J609" s="105">
        <v>1707</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677</v>
      </c>
      <c r="B610" s="68"/>
      <c r="C610" s="214"/>
      <c r="D610" s="215"/>
      <c r="E610" s="296" t="s">
        <v>678</v>
      </c>
      <c r="F610" s="297"/>
      <c r="G610" s="297"/>
      <c r="H610" s="298"/>
      <c r="I610" s="343"/>
      <c r="J610" s="105">
        <v>603</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679</v>
      </c>
      <c r="B611" s="68"/>
      <c r="C611" s="334" t="s">
        <v>680</v>
      </c>
      <c r="D611" s="335"/>
      <c r="E611" s="335"/>
      <c r="F611" s="335"/>
      <c r="G611" s="335"/>
      <c r="H611" s="336"/>
      <c r="I611" s="327" t="s">
        <v>681</v>
      </c>
      <c r="J611" s="105">
        <v>4368</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682</v>
      </c>
      <c r="B612" s="68"/>
      <c r="C612" s="214"/>
      <c r="D612" s="215"/>
      <c r="E612" s="296" t="s">
        <v>678</v>
      </c>
      <c r="F612" s="297"/>
      <c r="G612" s="297"/>
      <c r="H612" s="298"/>
      <c r="I612" s="333"/>
      <c r="J612" s="105">
        <v>2249</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683</v>
      </c>
      <c r="B613" s="68"/>
      <c r="C613" s="296" t="s">
        <v>684</v>
      </c>
      <c r="D613" s="297"/>
      <c r="E613" s="297"/>
      <c r="F613" s="297"/>
      <c r="G613" s="297"/>
      <c r="H613" s="298"/>
      <c r="I613" s="98" t="s">
        <v>685</v>
      </c>
      <c r="J613" s="93">
        <v>5384</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686</v>
      </c>
      <c r="B614" s="68"/>
      <c r="C614" s="304" t="s">
        <v>687</v>
      </c>
      <c r="D614" s="305"/>
      <c r="E614" s="305"/>
      <c r="F614" s="305"/>
      <c r="G614" s="305"/>
      <c r="H614" s="306"/>
      <c r="I614" s="98" t="s">
        <v>688</v>
      </c>
      <c r="J614" s="93" t="str">
        <f ref="J614:J619" t="shared" si="111">IF(SUM(L614:BS614)=0,IF(COUNTIF(L614:BS614,"未確認")&gt;0,"未確認",IF(COUNTIF(L614:BS614,"~*")&gt;0,"*",SUM(L614:BS614))),SUM(L614:BS614))</f>
        <v>未確認</v>
      </c>
      <c r="K614" s="151" t="str">
        <f ref="K614:K619" t="shared" si="112">IF(OR(COUNTIF(L614:BS614,"未確認")&gt;0,COUNTIF(L614:BS614,"*")&gt;0),"※","")</f>
        <v>※</v>
      </c>
      <c r="L614" s="277" t="s">
        <v>425</v>
      </c>
      <c r="M614" s="251" t="s">
        <v>425</v>
      </c>
      <c r="N614" s="251">
        <v>357</v>
      </c>
      <c r="O614" s="251">
        <v>0</v>
      </c>
      <c r="P614" s="251" t="s">
        <v>425</v>
      </c>
      <c r="Q614" s="251" t="s">
        <v>425</v>
      </c>
      <c r="R614" s="251" t="s">
        <v>425</v>
      </c>
      <c r="S614" s="251" t="s">
        <v>425</v>
      </c>
      <c r="T614" s="251" t="s">
        <v>425</v>
      </c>
      <c r="U614" s="251">
        <v>0</v>
      </c>
      <c r="V614" s="251">
        <v>0</v>
      </c>
      <c r="W614" s="251" t="s">
        <v>425</v>
      </c>
      <c r="X614" s="251">
        <v>0</v>
      </c>
      <c r="Y614" s="251">
        <v>0</v>
      </c>
      <c r="Z614" s="251" t="s">
        <v>425</v>
      </c>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689</v>
      </c>
      <c r="B615" s="68"/>
      <c r="C615" s="304" t="s">
        <v>690</v>
      </c>
      <c r="D615" s="305"/>
      <c r="E615" s="305"/>
      <c r="F615" s="305"/>
      <c r="G615" s="305"/>
      <c r="H615" s="306"/>
      <c r="I615" s="98" t="s">
        <v>691</v>
      </c>
      <c r="J615" s="93" t="str">
        <f t="shared" si="111"/>
        <v>未確認</v>
      </c>
      <c r="K615" s="151" t="str">
        <f t="shared" si="112"/>
        <v>※</v>
      </c>
      <c r="L615" s="277" t="s">
        <v>425</v>
      </c>
      <c r="M615" s="251">
        <v>0</v>
      </c>
      <c r="N615" s="251" t="s">
        <v>425</v>
      </c>
      <c r="O615" s="251">
        <v>0</v>
      </c>
      <c r="P615" s="251">
        <v>0</v>
      </c>
      <c r="Q615" s="251">
        <v>0</v>
      </c>
      <c r="R615" s="251">
        <v>0</v>
      </c>
      <c r="S615" s="251">
        <v>0</v>
      </c>
      <c r="T615" s="251">
        <v>0</v>
      </c>
      <c r="U615" s="251">
        <v>0</v>
      </c>
      <c r="V615" s="251">
        <v>0</v>
      </c>
      <c r="W615" s="251">
        <v>0</v>
      </c>
      <c r="X615" s="251">
        <v>0</v>
      </c>
      <c r="Y615" s="251">
        <v>0</v>
      </c>
      <c r="Z615" s="251">
        <v>0</v>
      </c>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692</v>
      </c>
      <c r="B616" s="68"/>
      <c r="C616" s="304" t="s">
        <v>693</v>
      </c>
      <c r="D616" s="305"/>
      <c r="E616" s="305"/>
      <c r="F616" s="305"/>
      <c r="G616" s="305"/>
      <c r="H616" s="306"/>
      <c r="I616" s="98" t="s">
        <v>694</v>
      </c>
      <c r="J616" s="93" t="str">
        <f t="shared" si="111"/>
        <v>未確認</v>
      </c>
      <c r="K616" s="151" t="str">
        <f t="shared" si="112"/>
        <v>※</v>
      </c>
      <c r="L616" s="277" t="s">
        <v>425</v>
      </c>
      <c r="M616" s="251" t="s">
        <v>425</v>
      </c>
      <c r="N616" s="251">
        <v>225</v>
      </c>
      <c r="O616" s="251">
        <v>0</v>
      </c>
      <c r="P616" s="251">
        <v>0</v>
      </c>
      <c r="Q616" s="251" t="s">
        <v>425</v>
      </c>
      <c r="R616" s="251" t="s">
        <v>425</v>
      </c>
      <c r="S616" s="251">
        <v>0</v>
      </c>
      <c r="T616" s="251" t="s">
        <v>425</v>
      </c>
      <c r="U616" s="251">
        <v>0</v>
      </c>
      <c r="V616" s="251">
        <v>0</v>
      </c>
      <c r="W616" s="251" t="s">
        <v>425</v>
      </c>
      <c r="X616" s="251" t="s">
        <v>425</v>
      </c>
      <c r="Y616" s="251">
        <v>0</v>
      </c>
      <c r="Z616" s="251" t="s">
        <v>425</v>
      </c>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695</v>
      </c>
      <c r="B617" s="68"/>
      <c r="C617" s="304" t="s">
        <v>696</v>
      </c>
      <c r="D617" s="305"/>
      <c r="E617" s="305"/>
      <c r="F617" s="305"/>
      <c r="G617" s="305"/>
      <c r="H617" s="306"/>
      <c r="I617" s="98" t="s">
        <v>697</v>
      </c>
      <c r="J617" s="93" t="str">
        <f t="shared" si="111"/>
        <v>未確認</v>
      </c>
      <c r="K617" s="151" t="str">
        <f t="shared" si="112"/>
        <v>※</v>
      </c>
      <c r="L617" s="277" t="s">
        <v>425</v>
      </c>
      <c r="M617" s="251" t="s">
        <v>425</v>
      </c>
      <c r="N617" s="251" t="s">
        <v>425</v>
      </c>
      <c r="O617" s="251" t="s">
        <v>425</v>
      </c>
      <c r="P617" s="251">
        <v>0</v>
      </c>
      <c r="Q617" s="251" t="s">
        <v>425</v>
      </c>
      <c r="R617" s="251">
        <v>0</v>
      </c>
      <c r="S617" s="251" t="s">
        <v>425</v>
      </c>
      <c r="T617" s="251" t="s">
        <v>425</v>
      </c>
      <c r="U617" s="251" t="s">
        <v>425</v>
      </c>
      <c r="V617" s="251">
        <v>0</v>
      </c>
      <c r="W617" s="251" t="s">
        <v>425</v>
      </c>
      <c r="X617" s="251">
        <v>0</v>
      </c>
      <c r="Y617" s="251" t="s">
        <v>425</v>
      </c>
      <c r="Z617" s="251">
        <v>0</v>
      </c>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698</v>
      </c>
      <c r="B618" s="68"/>
      <c r="C618" s="304" t="s">
        <v>699</v>
      </c>
      <c r="D618" s="305"/>
      <c r="E618" s="305"/>
      <c r="F618" s="305"/>
      <c r="G618" s="305"/>
      <c r="H618" s="306"/>
      <c r="I618" s="159" t="s">
        <v>700</v>
      </c>
      <c r="J618" s="93" t="str">
        <f t="shared" si="111"/>
        <v>未確認</v>
      </c>
      <c r="K618" s="151" t="str">
        <f t="shared" si="112"/>
        <v>※</v>
      </c>
      <c r="L618" s="277" t="s">
        <v>425</v>
      </c>
      <c r="M618" s="251">
        <v>0</v>
      </c>
      <c r="N618" s="251" t="s">
        <v>425</v>
      </c>
      <c r="O618" s="251">
        <v>0</v>
      </c>
      <c r="P618" s="251">
        <v>0</v>
      </c>
      <c r="Q618" s="251">
        <v>0</v>
      </c>
      <c r="R618" s="251">
        <v>0</v>
      </c>
      <c r="S618" s="251">
        <v>0</v>
      </c>
      <c r="T618" s="251">
        <v>0</v>
      </c>
      <c r="U618" s="251">
        <v>0</v>
      </c>
      <c r="V618" s="251">
        <v>0</v>
      </c>
      <c r="W618" s="251">
        <v>0</v>
      </c>
      <c r="X618" s="251">
        <v>0</v>
      </c>
      <c r="Y618" s="251">
        <v>0</v>
      </c>
      <c r="Z618" s="251">
        <v>0</v>
      </c>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701</v>
      </c>
      <c r="B619" s="68"/>
      <c r="C619" s="296" t="s">
        <v>702</v>
      </c>
      <c r="D619" s="297"/>
      <c r="E619" s="297"/>
      <c r="F619" s="297"/>
      <c r="G619" s="297"/>
      <c r="H619" s="298"/>
      <c r="I619" s="98" t="s">
        <v>703</v>
      </c>
      <c r="J619" s="93" t="str">
        <f t="shared" si="111"/>
        <v>未確認</v>
      </c>
      <c r="K619" s="151" t="str">
        <f t="shared" si="112"/>
        <v>※</v>
      </c>
      <c r="L619" s="277">
        <v>0</v>
      </c>
      <c r="M619" s="251">
        <v>0</v>
      </c>
      <c r="N619" s="251" t="s">
        <v>425</v>
      </c>
      <c r="O619" s="251">
        <v>0</v>
      </c>
      <c r="P619" s="251">
        <v>0</v>
      </c>
      <c r="Q619" s="251">
        <v>0</v>
      </c>
      <c r="R619" s="251">
        <v>0</v>
      </c>
      <c r="S619" s="251">
        <v>0</v>
      </c>
      <c r="T619" s="251">
        <v>0</v>
      </c>
      <c r="U619" s="251">
        <v>0</v>
      </c>
      <c r="V619" s="251">
        <v>0</v>
      </c>
      <c r="W619" s="251">
        <v>0</v>
      </c>
      <c r="X619" s="251">
        <v>0</v>
      </c>
      <c r="Y619" s="251">
        <v>0</v>
      </c>
      <c r="Z619" s="251">
        <v>0</v>
      </c>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701</v>
      </c>
      <c r="B620" s="68"/>
      <c r="C620" s="296" t="s">
        <v>704</v>
      </c>
      <c r="D620" s="297"/>
      <c r="E620" s="297"/>
      <c r="F620" s="297"/>
      <c r="G620" s="297"/>
      <c r="H620" s="298"/>
      <c r="I620" s="103" t="s">
        <v>705</v>
      </c>
      <c r="J620" s="93" t="str">
        <f ref="J620:J621" t="shared" si="113">IF(SUM(L620:BS620)=0,IF(COUNTIF(L620:BS620,"未確認")&gt;0,"未確認",IF(COUNTIF(L620:BS620,"~*")&gt;0,"*",SUM(L620:BS620))),SUM(L620:BS620))</f>
        <v>未確認</v>
      </c>
      <c r="K620" s="151" t="str">
        <f ref="K620:K621" t="shared" si="114">IF(OR(COUNTIF(L620:BS620,"未確認")&gt;0,COUNTIF(L620:BS620,"*")&gt;0),"※","")</f>
        <v>※</v>
      </c>
      <c r="L620" s="277" t="s">
        <v>425</v>
      </c>
      <c r="M620" s="251" t="s">
        <v>425</v>
      </c>
      <c r="N620" s="251">
        <v>300</v>
      </c>
      <c r="O620" s="251">
        <v>1158</v>
      </c>
      <c r="P620" s="251">
        <v>1359</v>
      </c>
      <c r="Q620" s="251">
        <v>1459</v>
      </c>
      <c r="R620" s="251">
        <v>1030</v>
      </c>
      <c r="S620" s="251">
        <v>1110</v>
      </c>
      <c r="T620" s="251">
        <v>1359</v>
      </c>
      <c r="U620" s="251">
        <v>2101</v>
      </c>
      <c r="V620" s="251">
        <v>1474</v>
      </c>
      <c r="W620" s="251">
        <v>1327</v>
      </c>
      <c r="X620" s="251">
        <v>1183</v>
      </c>
      <c r="Y620" s="251">
        <v>1150</v>
      </c>
      <c r="Z620" s="251">
        <v>1379</v>
      </c>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701</v>
      </c>
      <c r="B621" s="68"/>
      <c r="C621" s="296" t="s">
        <v>706</v>
      </c>
      <c r="D621" s="297"/>
      <c r="E621" s="297"/>
      <c r="F621" s="297"/>
      <c r="G621" s="297"/>
      <c r="H621" s="298"/>
      <c r="I621" s="103" t="s">
        <v>707</v>
      </c>
      <c r="J621" s="93" t="str">
        <f t="shared" si="113"/>
        <v>未確認</v>
      </c>
      <c r="K621" s="151" t="str">
        <f t="shared" si="114"/>
        <v>※</v>
      </c>
      <c r="L621" s="277">
        <v>0</v>
      </c>
      <c r="M621" s="251">
        <v>0</v>
      </c>
      <c r="N621" s="251">
        <v>0</v>
      </c>
      <c r="O621" s="251">
        <v>0</v>
      </c>
      <c r="P621" s="251">
        <v>0</v>
      </c>
      <c r="Q621" s="251">
        <v>0</v>
      </c>
      <c r="R621" s="251">
        <v>0</v>
      </c>
      <c r="S621" s="251">
        <v>0</v>
      </c>
      <c r="T621" s="251">
        <v>0</v>
      </c>
      <c r="U621" s="251">
        <v>0</v>
      </c>
      <c r="V621" s="251">
        <v>0</v>
      </c>
      <c r="W621" s="251">
        <v>0</v>
      </c>
      <c r="X621" s="251">
        <v>0</v>
      </c>
      <c r="Y621" s="251">
        <v>0</v>
      </c>
      <c r="Z621" s="251">
        <v>0</v>
      </c>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708</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88</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89</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709</v>
      </c>
      <c r="B629" s="92"/>
      <c r="C629" s="296" t="s">
        <v>710</v>
      </c>
      <c r="D629" s="297"/>
      <c r="E629" s="297"/>
      <c r="F629" s="297"/>
      <c r="G629" s="297"/>
      <c r="H629" s="298"/>
      <c r="I629" s="341" t="s">
        <v>711</v>
      </c>
      <c r="J629" s="93" t="str">
        <f>IF(SUM(L629:BS629)=0,IF(COUNTIF(L629:BS629,"未確認")&gt;0,"未確認",IF(COUNTIF(L629:BS629,"~*")&gt;0,"*",SUM(L629:BS629))),SUM(L629:BS629))</f>
        <v>未確認</v>
      </c>
      <c r="K629" s="151" t="str">
        <f ref="K629:K640" t="shared" si="119">IF(OR(COUNTIF(L629:BS629,"未確認")&gt;0,COUNTIF(L629:BS629,"*")&gt;0),"※","")</f>
        <v>※</v>
      </c>
      <c r="L629" s="277" t="s">
        <v>425</v>
      </c>
      <c r="M629" s="251" t="s">
        <v>425</v>
      </c>
      <c r="N629" s="251" t="s">
        <v>425</v>
      </c>
      <c r="O629" s="251">
        <v>282</v>
      </c>
      <c r="P629" s="251">
        <v>230</v>
      </c>
      <c r="Q629" s="251" t="s">
        <v>425</v>
      </c>
      <c r="R629" s="251">
        <v>235</v>
      </c>
      <c r="S629" s="251" t="s">
        <v>425</v>
      </c>
      <c r="T629" s="251">
        <v>316</v>
      </c>
      <c r="U629" s="251">
        <v>203</v>
      </c>
      <c r="V629" s="251" t="s">
        <v>425</v>
      </c>
      <c r="W629" s="251">
        <v>255</v>
      </c>
      <c r="X629" s="251" t="s">
        <v>425</v>
      </c>
      <c r="Y629" s="251">
        <v>259</v>
      </c>
      <c r="Z629" s="251">
        <v>275</v>
      </c>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712</v>
      </c>
      <c r="B630" s="92"/>
      <c r="C630" s="296" t="s">
        <v>713</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v>0</v>
      </c>
      <c r="O630" s="251">
        <v>0</v>
      </c>
      <c r="P630" s="251">
        <v>0</v>
      </c>
      <c r="Q630" s="251">
        <v>0</v>
      </c>
      <c r="R630" s="251">
        <v>0</v>
      </c>
      <c r="S630" s="251">
        <v>0</v>
      </c>
      <c r="T630" s="251">
        <v>0</v>
      </c>
      <c r="U630" s="251">
        <v>0</v>
      </c>
      <c r="V630" s="251">
        <v>0</v>
      </c>
      <c r="W630" s="251">
        <v>0</v>
      </c>
      <c r="X630" s="251">
        <v>0</v>
      </c>
      <c r="Y630" s="251">
        <v>0</v>
      </c>
      <c r="Z630" s="251">
        <v>0</v>
      </c>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714</v>
      </c>
      <c r="B631" s="92"/>
      <c r="C631" s="296" t="s">
        <v>715</v>
      </c>
      <c r="D631" s="297"/>
      <c r="E631" s="297"/>
      <c r="F631" s="297"/>
      <c r="G631" s="297"/>
      <c r="H631" s="298"/>
      <c r="I631" s="362"/>
      <c r="J631" s="93" t="str">
        <f t="shared" si="120"/>
        <v>未確認</v>
      </c>
      <c r="K631" s="151" t="str">
        <f t="shared" si="119"/>
        <v>※</v>
      </c>
      <c r="L631" s="277">
        <v>0</v>
      </c>
      <c r="M631" s="251">
        <v>0</v>
      </c>
      <c r="N631" s="251">
        <v>0</v>
      </c>
      <c r="O631" s="251">
        <v>0</v>
      </c>
      <c r="P631" s="251">
        <v>0</v>
      </c>
      <c r="Q631" s="251">
        <v>0</v>
      </c>
      <c r="R631" s="251">
        <v>0</v>
      </c>
      <c r="S631" s="251">
        <v>0</v>
      </c>
      <c r="T631" s="251">
        <v>0</v>
      </c>
      <c r="U631" s="251">
        <v>0</v>
      </c>
      <c r="V631" s="251">
        <v>0</v>
      </c>
      <c r="W631" s="251">
        <v>0</v>
      </c>
      <c r="X631" s="251">
        <v>0</v>
      </c>
      <c r="Y631" s="251">
        <v>0</v>
      </c>
      <c r="Z631" s="251">
        <v>0</v>
      </c>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716</v>
      </c>
      <c r="B632" s="92"/>
      <c r="C632" s="296" t="s">
        <v>717</v>
      </c>
      <c r="D632" s="297"/>
      <c r="E632" s="297"/>
      <c r="F632" s="297"/>
      <c r="G632" s="297"/>
      <c r="H632" s="298"/>
      <c r="I632" s="327" t="s">
        <v>718</v>
      </c>
      <c r="J632" s="93" t="str">
        <f t="shared" si="120"/>
        <v>未確認</v>
      </c>
      <c r="K632" s="151" t="str">
        <f t="shared" si="119"/>
        <v>※</v>
      </c>
      <c r="L632" s="277">
        <v>0</v>
      </c>
      <c r="M632" s="251">
        <v>0</v>
      </c>
      <c r="N632" s="251">
        <v>0</v>
      </c>
      <c r="O632" s="251">
        <v>0</v>
      </c>
      <c r="P632" s="251">
        <v>0</v>
      </c>
      <c r="Q632" s="251">
        <v>0</v>
      </c>
      <c r="R632" s="251" t="s">
        <v>425</v>
      </c>
      <c r="S632" s="251">
        <v>0</v>
      </c>
      <c r="T632" s="251">
        <v>0</v>
      </c>
      <c r="U632" s="251">
        <v>0</v>
      </c>
      <c r="V632" s="251" t="s">
        <v>425</v>
      </c>
      <c r="W632" s="251">
        <v>0</v>
      </c>
      <c r="X632" s="251">
        <v>0</v>
      </c>
      <c r="Y632" s="251" t="s">
        <v>425</v>
      </c>
      <c r="Z632" s="251">
        <v>0</v>
      </c>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719</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v>0</v>
      </c>
      <c r="O633" s="251">
        <v>0</v>
      </c>
      <c r="P633" s="251">
        <v>0</v>
      </c>
      <c r="Q633" s="251">
        <v>0</v>
      </c>
      <c r="R633" s="251">
        <v>0</v>
      </c>
      <c r="S633" s="251">
        <v>0</v>
      </c>
      <c r="T633" s="251">
        <v>0</v>
      </c>
      <c r="U633" s="251">
        <v>0</v>
      </c>
      <c r="V633" s="251">
        <v>0</v>
      </c>
      <c r="W633" s="251">
        <v>0</v>
      </c>
      <c r="X633" s="251">
        <v>0</v>
      </c>
      <c r="Y633" s="251">
        <v>0</v>
      </c>
      <c r="Z633" s="251">
        <v>0</v>
      </c>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720</v>
      </c>
      <c r="B634" s="92"/>
      <c r="C634" s="296" t="s">
        <v>721</v>
      </c>
      <c r="D634" s="297"/>
      <c r="E634" s="297"/>
      <c r="F634" s="297"/>
      <c r="G634" s="297"/>
      <c r="H634" s="298"/>
      <c r="I634" s="103" t="s">
        <v>722</v>
      </c>
      <c r="J634" s="93" t="str">
        <f t="shared" si="120"/>
        <v>未確認</v>
      </c>
      <c r="K634" s="151" t="str">
        <f t="shared" si="119"/>
        <v>※</v>
      </c>
      <c r="L634" s="277">
        <v>0</v>
      </c>
      <c r="M634" s="251">
        <v>0</v>
      </c>
      <c r="N634" s="251">
        <v>0</v>
      </c>
      <c r="O634" s="251">
        <v>0</v>
      </c>
      <c r="P634" s="251">
        <v>0</v>
      </c>
      <c r="Q634" s="251">
        <v>0</v>
      </c>
      <c r="R634" s="251">
        <v>0</v>
      </c>
      <c r="S634" s="251">
        <v>0</v>
      </c>
      <c r="T634" s="251">
        <v>0</v>
      </c>
      <c r="U634" s="251">
        <v>0</v>
      </c>
      <c r="V634" s="251">
        <v>0</v>
      </c>
      <c r="W634" s="251">
        <v>0</v>
      </c>
      <c r="X634" s="251">
        <v>0</v>
      </c>
      <c r="Y634" s="251">
        <v>0</v>
      </c>
      <c r="Z634" s="251">
        <v>0</v>
      </c>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723</v>
      </c>
      <c r="B635" s="92"/>
      <c r="C635" s="296" t="s">
        <v>724</v>
      </c>
      <c r="D635" s="297"/>
      <c r="E635" s="297"/>
      <c r="F635" s="297"/>
      <c r="G635" s="297"/>
      <c r="H635" s="298"/>
      <c r="I635" s="103" t="s">
        <v>725</v>
      </c>
      <c r="J635" s="93" t="str">
        <f t="shared" si="120"/>
        <v>未確認</v>
      </c>
      <c r="K635" s="151" t="str">
        <f t="shared" si="119"/>
        <v>※</v>
      </c>
      <c r="L635" s="277">
        <v>0</v>
      </c>
      <c r="M635" s="251">
        <v>0</v>
      </c>
      <c r="N635" s="251">
        <v>0</v>
      </c>
      <c r="O635" s="251">
        <v>0</v>
      </c>
      <c r="P635" s="251">
        <v>0</v>
      </c>
      <c r="Q635" s="251">
        <v>0</v>
      </c>
      <c r="R635" s="251">
        <v>0</v>
      </c>
      <c r="S635" s="251">
        <v>0</v>
      </c>
      <c r="T635" s="251">
        <v>0</v>
      </c>
      <c r="U635" s="251">
        <v>0</v>
      </c>
      <c r="V635" s="251">
        <v>0</v>
      </c>
      <c r="W635" s="251">
        <v>0</v>
      </c>
      <c r="X635" s="251">
        <v>0</v>
      </c>
      <c r="Y635" s="251">
        <v>0</v>
      </c>
      <c r="Z635" s="251">
        <v>0</v>
      </c>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726</v>
      </c>
      <c r="B636" s="96"/>
      <c r="C636" s="296" t="s">
        <v>727</v>
      </c>
      <c r="D636" s="297"/>
      <c r="E636" s="297"/>
      <c r="F636" s="297"/>
      <c r="G636" s="297"/>
      <c r="H636" s="298"/>
      <c r="I636" s="103" t="s">
        <v>728</v>
      </c>
      <c r="J636" s="93" t="str">
        <f t="shared" si="120"/>
        <v>未確認</v>
      </c>
      <c r="K636" s="151" t="str">
        <f t="shared" si="119"/>
        <v>※</v>
      </c>
      <c r="L636" s="277">
        <v>0</v>
      </c>
      <c r="M636" s="251">
        <v>0</v>
      </c>
      <c r="N636" s="251">
        <v>0</v>
      </c>
      <c r="O636" s="251">
        <v>0</v>
      </c>
      <c r="P636" s="251">
        <v>0</v>
      </c>
      <c r="Q636" s="251">
        <v>0</v>
      </c>
      <c r="R636" s="251">
        <v>0</v>
      </c>
      <c r="S636" s="251">
        <v>0</v>
      </c>
      <c r="T636" s="251" t="s">
        <v>425</v>
      </c>
      <c r="U636" s="251">
        <v>0</v>
      </c>
      <c r="V636" s="251">
        <v>0</v>
      </c>
      <c r="W636" s="251">
        <v>0</v>
      </c>
      <c r="X636" s="251" t="s">
        <v>425</v>
      </c>
      <c r="Y636" s="251">
        <v>0</v>
      </c>
      <c r="Z636" s="251">
        <v>0</v>
      </c>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729</v>
      </c>
      <c r="B637" s="96"/>
      <c r="C637" s="304" t="s">
        <v>730</v>
      </c>
      <c r="D637" s="305"/>
      <c r="E637" s="305"/>
      <c r="F637" s="305"/>
      <c r="G637" s="305"/>
      <c r="H637" s="306"/>
      <c r="I637" s="98" t="s">
        <v>731</v>
      </c>
      <c r="J637" s="93" t="str">
        <f t="shared" si="120"/>
        <v>未確認</v>
      </c>
      <c r="K637" s="151" t="str">
        <f t="shared" si="119"/>
        <v>※</v>
      </c>
      <c r="L637" s="277">
        <v>0</v>
      </c>
      <c r="M637" s="251">
        <v>0</v>
      </c>
      <c r="N637" s="251">
        <v>0</v>
      </c>
      <c r="O637" s="251" t="s">
        <v>425</v>
      </c>
      <c r="P637" s="251" t="s">
        <v>425</v>
      </c>
      <c r="Q637" s="251" t="s">
        <v>425</v>
      </c>
      <c r="R637" s="251">
        <v>0</v>
      </c>
      <c r="S637" s="251" t="s">
        <v>425</v>
      </c>
      <c r="T637" s="251" t="s">
        <v>425</v>
      </c>
      <c r="U637" s="251">
        <v>0</v>
      </c>
      <c r="V637" s="251">
        <v>0</v>
      </c>
      <c r="W637" s="251" t="s">
        <v>425</v>
      </c>
      <c r="X637" s="251" t="s">
        <v>425</v>
      </c>
      <c r="Y637" s="251" t="s">
        <v>425</v>
      </c>
      <c r="Z637" s="251" t="s">
        <v>425</v>
      </c>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732</v>
      </c>
      <c r="B638" s="96"/>
      <c r="C638" s="296" t="s">
        <v>733</v>
      </c>
      <c r="D638" s="297"/>
      <c r="E638" s="297"/>
      <c r="F638" s="297"/>
      <c r="G638" s="297"/>
      <c r="H638" s="298"/>
      <c r="I638" s="98" t="s">
        <v>734</v>
      </c>
      <c r="J638" s="93" t="str">
        <f t="shared" si="120"/>
        <v>未確認</v>
      </c>
      <c r="K638" s="151" t="str">
        <f t="shared" si="119"/>
        <v>※</v>
      </c>
      <c r="L638" s="277">
        <v>0</v>
      </c>
      <c r="M638" s="251">
        <v>0</v>
      </c>
      <c r="N638" s="251">
        <v>0</v>
      </c>
      <c r="O638" s="251" t="s">
        <v>425</v>
      </c>
      <c r="P638" s="251" t="s">
        <v>425</v>
      </c>
      <c r="Q638" s="251" t="s">
        <v>425</v>
      </c>
      <c r="R638" s="251" t="s">
        <v>425</v>
      </c>
      <c r="S638" s="251" t="s">
        <v>425</v>
      </c>
      <c r="T638" s="251" t="s">
        <v>425</v>
      </c>
      <c r="U638" s="251" t="s">
        <v>425</v>
      </c>
      <c r="V638" s="251" t="s">
        <v>425</v>
      </c>
      <c r="W638" s="251" t="s">
        <v>425</v>
      </c>
      <c r="X638" s="251" t="s">
        <v>425</v>
      </c>
      <c r="Y638" s="251" t="s">
        <v>425</v>
      </c>
      <c r="Z638" s="251" t="s">
        <v>425</v>
      </c>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735</v>
      </c>
      <c r="B639" s="96"/>
      <c r="C639" s="304" t="s">
        <v>736</v>
      </c>
      <c r="D639" s="305"/>
      <c r="E639" s="305"/>
      <c r="F639" s="305"/>
      <c r="G639" s="305"/>
      <c r="H639" s="306"/>
      <c r="I639" s="98" t="s">
        <v>737</v>
      </c>
      <c r="J639" s="93" t="str">
        <f t="shared" si="120"/>
        <v>未確認</v>
      </c>
      <c r="K639" s="151" t="str">
        <f t="shared" si="119"/>
        <v>※</v>
      </c>
      <c r="L639" s="277">
        <v>0</v>
      </c>
      <c r="M639" s="251" t="s">
        <v>425</v>
      </c>
      <c r="N639" s="251" t="s">
        <v>425</v>
      </c>
      <c r="O639" s="251" t="s">
        <v>425</v>
      </c>
      <c r="P639" s="251" t="s">
        <v>425</v>
      </c>
      <c r="Q639" s="251">
        <v>206</v>
      </c>
      <c r="R639" s="251">
        <v>426</v>
      </c>
      <c r="S639" s="251">
        <v>239</v>
      </c>
      <c r="T639" s="251" t="s">
        <v>425</v>
      </c>
      <c r="U639" s="251">
        <v>298</v>
      </c>
      <c r="V639" s="251" t="s">
        <v>425</v>
      </c>
      <c r="W639" s="251">
        <v>335</v>
      </c>
      <c r="X639" s="251" t="s">
        <v>425</v>
      </c>
      <c r="Y639" s="251">
        <v>467</v>
      </c>
      <c r="Z639" s="251" t="s">
        <v>425</v>
      </c>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738</v>
      </c>
      <c r="B640" s="96"/>
      <c r="C640" s="304" t="s">
        <v>739</v>
      </c>
      <c r="D640" s="305"/>
      <c r="E640" s="305"/>
      <c r="F640" s="305"/>
      <c r="G640" s="305"/>
      <c r="H640" s="306"/>
      <c r="I640" s="98" t="s">
        <v>740</v>
      </c>
      <c r="J640" s="93" t="str">
        <f t="shared" si="120"/>
        <v>未確認</v>
      </c>
      <c r="K640" s="151" t="str">
        <f t="shared" si="119"/>
        <v>※</v>
      </c>
      <c r="L640" s="277">
        <v>0</v>
      </c>
      <c r="M640" s="251">
        <v>0</v>
      </c>
      <c r="N640" s="251">
        <v>0</v>
      </c>
      <c r="O640" s="251">
        <v>0</v>
      </c>
      <c r="P640" s="251">
        <v>0</v>
      </c>
      <c r="Q640" s="251">
        <v>0</v>
      </c>
      <c r="R640" s="251">
        <v>0</v>
      </c>
      <c r="S640" s="251">
        <v>0</v>
      </c>
      <c r="T640" s="251" t="s">
        <v>425</v>
      </c>
      <c r="U640" s="251">
        <v>0</v>
      </c>
      <c r="V640" s="251">
        <v>0</v>
      </c>
      <c r="W640" s="251">
        <v>0</v>
      </c>
      <c r="X640" s="251">
        <v>0</v>
      </c>
      <c r="Y640" s="251">
        <v>0</v>
      </c>
      <c r="Z640" s="251">
        <v>0</v>
      </c>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741</v>
      </c>
      <c r="D641" s="297"/>
      <c r="E641" s="297"/>
      <c r="F641" s="297"/>
      <c r="G641" s="297"/>
      <c r="H641" s="298"/>
      <c r="I641" s="103" t="s">
        <v>742</v>
      </c>
      <c r="J641" s="93" t="str">
        <f>IF(SUM(L641:BS641)=0,IF(COUNTIF(L641:BS641,"未確認")&gt;0,"未確認",IF(COUNTIF(L641:BS641,"~*")&gt;0,"*",SUM(L641:BS641))),SUM(L641:BS641))</f>
        <v>未確認</v>
      </c>
      <c r="K641" s="151" t="str">
        <f>IF(OR(COUNTIF(L641:BS641,"未確認")&gt;0,COUNTIF(L641:BS641,"*")&gt;0),"※","")</f>
        <v>※</v>
      </c>
      <c r="L641" s="277">
        <v>0</v>
      </c>
      <c r="M641" s="251">
        <v>0</v>
      </c>
      <c r="N641" s="251">
        <v>0</v>
      </c>
      <c r="O641" s="265">
        <v>0</v>
      </c>
      <c r="P641" s="265">
        <v>0</v>
      </c>
      <c r="Q641" s="265">
        <v>0</v>
      </c>
      <c r="R641" s="265">
        <v>0</v>
      </c>
      <c r="S641" s="265">
        <v>0</v>
      </c>
      <c r="T641" s="265">
        <v>0</v>
      </c>
      <c r="U641" s="265">
        <v>0</v>
      </c>
      <c r="V641" s="265">
        <v>0</v>
      </c>
      <c r="W641" s="265">
        <v>0</v>
      </c>
      <c r="X641" s="265">
        <v>0</v>
      </c>
      <c r="Y641" s="265">
        <v>0</v>
      </c>
      <c r="Z641" s="265">
        <v>0</v>
      </c>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743</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88</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89</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744</v>
      </c>
      <c r="B649" s="92"/>
      <c r="C649" s="304" t="s">
        <v>745</v>
      </c>
      <c r="D649" s="305"/>
      <c r="E649" s="305"/>
      <c r="F649" s="305"/>
      <c r="G649" s="305"/>
      <c r="H649" s="306"/>
      <c r="I649" s="98" t="s">
        <v>746</v>
      </c>
      <c r="J649" s="93" t="str">
        <f>IF(SUM(L649:BS649)=0,IF(COUNTIF(L649:BS649,"未確認")&gt;0,"未確認",IF(COUNTIF(L649:BS649,"~*")&gt;0,"*",SUM(L649:BS649))),SUM(L649:BS649))</f>
        <v>未確認</v>
      </c>
      <c r="K649" s="151" t="str">
        <f ref="K649:K656" t="shared" si="127">IF(OR(COUNTIF(L649:BS649,"未確認")&gt;0,COUNTIF(L649:BS649,"*")&gt;0),"※","")</f>
        <v>※</v>
      </c>
      <c r="L649" s="277">
        <v>286</v>
      </c>
      <c r="M649" s="251" t="s">
        <v>425</v>
      </c>
      <c r="N649" s="251">
        <v>284</v>
      </c>
      <c r="O649" s="251" t="s">
        <v>425</v>
      </c>
      <c r="P649" s="251" t="s">
        <v>425</v>
      </c>
      <c r="Q649" s="251" t="s">
        <v>425</v>
      </c>
      <c r="R649" s="251" t="s">
        <v>425</v>
      </c>
      <c r="S649" s="251">
        <v>326</v>
      </c>
      <c r="T649" s="251" t="s">
        <v>425</v>
      </c>
      <c r="U649" s="251">
        <v>200</v>
      </c>
      <c r="V649" s="251" t="s">
        <v>425</v>
      </c>
      <c r="W649" s="251" t="s">
        <v>425</v>
      </c>
      <c r="X649" s="251" t="s">
        <v>425</v>
      </c>
      <c r="Y649" s="251" t="s">
        <v>425</v>
      </c>
      <c r="Z649" s="251" t="s">
        <v>425</v>
      </c>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747</v>
      </c>
      <c r="B650" s="96"/>
      <c r="C650" s="304" t="s">
        <v>748</v>
      </c>
      <c r="D650" s="305"/>
      <c r="E650" s="305"/>
      <c r="F650" s="305"/>
      <c r="G650" s="305"/>
      <c r="H650" s="306"/>
      <c r="I650" s="98" t="s">
        <v>749</v>
      </c>
      <c r="J650" s="93" t="str">
        <f ref="J650:J656" t="shared" si="128">IF(SUM(L650:BS650)=0,IF(COUNTIF(L650:BS650,"未確認")&gt;0,"未確認",IF(COUNTIF(L650:BS650,"~*")&gt;0,"*",SUM(L650:BS650))),SUM(L650:BS650))</f>
        <v>未確認</v>
      </c>
      <c r="K650" s="151" t="str">
        <f t="shared" si="127"/>
        <v>※</v>
      </c>
      <c r="L650" s="277">
        <v>276</v>
      </c>
      <c r="M650" s="251" t="s">
        <v>425</v>
      </c>
      <c r="N650" s="251">
        <v>735</v>
      </c>
      <c r="O650" s="251">
        <v>1454</v>
      </c>
      <c r="P650" s="251">
        <v>658</v>
      </c>
      <c r="Q650" s="251">
        <v>885</v>
      </c>
      <c r="R650" s="251">
        <v>743</v>
      </c>
      <c r="S650" s="251">
        <v>861</v>
      </c>
      <c r="T650" s="251">
        <v>1079</v>
      </c>
      <c r="U650" s="251">
        <v>2452</v>
      </c>
      <c r="V650" s="251">
        <v>1050</v>
      </c>
      <c r="W650" s="251">
        <v>1061</v>
      </c>
      <c r="X650" s="251">
        <v>1095</v>
      </c>
      <c r="Y650" s="251">
        <v>799</v>
      </c>
      <c r="Z650" s="251">
        <v>654</v>
      </c>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750</v>
      </c>
      <c r="B651" s="96"/>
      <c r="C651" s="304" t="s">
        <v>751</v>
      </c>
      <c r="D651" s="305"/>
      <c r="E651" s="305"/>
      <c r="F651" s="305"/>
      <c r="G651" s="305"/>
      <c r="H651" s="306"/>
      <c r="I651" s="98" t="s">
        <v>752</v>
      </c>
      <c r="J651" s="93" t="str">
        <f t="shared" si="128"/>
        <v>未確認</v>
      </c>
      <c r="K651" s="151" t="str">
        <f t="shared" si="127"/>
        <v>※</v>
      </c>
      <c r="L651" s="277" t="s">
        <v>425</v>
      </c>
      <c r="M651" s="251" t="s">
        <v>425</v>
      </c>
      <c r="N651" s="251">
        <v>461</v>
      </c>
      <c r="O651" s="251">
        <v>438</v>
      </c>
      <c r="P651" s="251">
        <v>412</v>
      </c>
      <c r="Q651" s="251">
        <v>388</v>
      </c>
      <c r="R651" s="251" t="s">
        <v>425</v>
      </c>
      <c r="S651" s="251">
        <v>447</v>
      </c>
      <c r="T651" s="251">
        <v>283</v>
      </c>
      <c r="U651" s="251">
        <v>513</v>
      </c>
      <c r="V651" s="251">
        <v>239</v>
      </c>
      <c r="W651" s="251">
        <v>349</v>
      </c>
      <c r="X651" s="251" t="s">
        <v>425</v>
      </c>
      <c r="Y651" s="251">
        <v>211</v>
      </c>
      <c r="Z651" s="251">
        <v>294</v>
      </c>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753</v>
      </c>
      <c r="B652" s="96"/>
      <c r="C652" s="296" t="s">
        <v>754</v>
      </c>
      <c r="D652" s="297"/>
      <c r="E652" s="297"/>
      <c r="F652" s="297"/>
      <c r="G652" s="297"/>
      <c r="H652" s="298"/>
      <c r="I652" s="98" t="s">
        <v>755</v>
      </c>
      <c r="J652" s="93" t="str">
        <f t="shared" si="128"/>
        <v>未確認</v>
      </c>
      <c r="K652" s="151" t="str">
        <f t="shared" si="127"/>
        <v>※</v>
      </c>
      <c r="L652" s="277">
        <v>539</v>
      </c>
      <c r="M652" s="251" t="s">
        <v>425</v>
      </c>
      <c r="N652" s="251">
        <v>994</v>
      </c>
      <c r="O652" s="251" t="s">
        <v>425</v>
      </c>
      <c r="P652" s="251" t="s">
        <v>425</v>
      </c>
      <c r="Q652" s="251" t="s">
        <v>425</v>
      </c>
      <c r="R652" s="251" t="s">
        <v>425</v>
      </c>
      <c r="S652" s="251">
        <v>263</v>
      </c>
      <c r="T652" s="251">
        <v>307</v>
      </c>
      <c r="U652" s="251">
        <v>302</v>
      </c>
      <c r="V652" s="251" t="s">
        <v>425</v>
      </c>
      <c r="W652" s="251" t="s">
        <v>425</v>
      </c>
      <c r="X652" s="251" t="s">
        <v>425</v>
      </c>
      <c r="Y652" s="251" t="s">
        <v>425</v>
      </c>
      <c r="Z652" s="251" t="s">
        <v>425</v>
      </c>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756</v>
      </c>
      <c r="B653" s="96"/>
      <c r="C653" s="304" t="s">
        <v>757</v>
      </c>
      <c r="D653" s="305"/>
      <c r="E653" s="305"/>
      <c r="F653" s="305"/>
      <c r="G653" s="305"/>
      <c r="H653" s="306"/>
      <c r="I653" s="98" t="s">
        <v>758</v>
      </c>
      <c r="J653" s="93" t="str">
        <f t="shared" si="128"/>
        <v>未確認</v>
      </c>
      <c r="K653" s="151" t="str">
        <f t="shared" si="127"/>
        <v>※</v>
      </c>
      <c r="L653" s="277">
        <v>237</v>
      </c>
      <c r="M653" s="251" t="s">
        <v>425</v>
      </c>
      <c r="N653" s="251">
        <v>290</v>
      </c>
      <c r="O653" s="251" t="s">
        <v>425</v>
      </c>
      <c r="P653" s="251" t="s">
        <v>425</v>
      </c>
      <c r="Q653" s="251" t="s">
        <v>425</v>
      </c>
      <c r="R653" s="251">
        <v>208</v>
      </c>
      <c r="S653" s="251">
        <v>631</v>
      </c>
      <c r="T653" s="251" t="s">
        <v>425</v>
      </c>
      <c r="U653" s="251" t="s">
        <v>425</v>
      </c>
      <c r="V653" s="251" t="s">
        <v>425</v>
      </c>
      <c r="W653" s="251" t="s">
        <v>425</v>
      </c>
      <c r="X653" s="251" t="s">
        <v>425</v>
      </c>
      <c r="Y653" s="251">
        <v>370</v>
      </c>
      <c r="Z653" s="251">
        <v>361</v>
      </c>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759</v>
      </c>
      <c r="B654" s="96"/>
      <c r="C654" s="304" t="s">
        <v>760</v>
      </c>
      <c r="D654" s="305"/>
      <c r="E654" s="305"/>
      <c r="F654" s="305"/>
      <c r="G654" s="305"/>
      <c r="H654" s="306"/>
      <c r="I654" s="98" t="s">
        <v>761</v>
      </c>
      <c r="J654" s="93" t="str">
        <f t="shared" si="128"/>
        <v>未確認</v>
      </c>
      <c r="K654" s="151" t="str">
        <f t="shared" si="127"/>
        <v>※</v>
      </c>
      <c r="L654" s="277">
        <v>233</v>
      </c>
      <c r="M654" s="251" t="s">
        <v>425</v>
      </c>
      <c r="N654" s="251">
        <v>325</v>
      </c>
      <c r="O654" s="251" t="s">
        <v>425</v>
      </c>
      <c r="P654" s="251" t="s">
        <v>425</v>
      </c>
      <c r="Q654" s="251" t="s">
        <v>425</v>
      </c>
      <c r="R654" s="251" t="s">
        <v>425</v>
      </c>
      <c r="S654" s="251" t="s">
        <v>425</v>
      </c>
      <c r="T654" s="251" t="s">
        <v>425</v>
      </c>
      <c r="U654" s="251" t="s">
        <v>425</v>
      </c>
      <c r="V654" s="251" t="s">
        <v>425</v>
      </c>
      <c r="W654" s="251" t="s">
        <v>425</v>
      </c>
      <c r="X654" s="251" t="s">
        <v>425</v>
      </c>
      <c r="Y654" s="251" t="s">
        <v>425</v>
      </c>
      <c r="Z654" s="251" t="s">
        <v>425</v>
      </c>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762</v>
      </c>
      <c r="B655" s="96"/>
      <c r="C655" s="304" t="s">
        <v>763</v>
      </c>
      <c r="D655" s="305"/>
      <c r="E655" s="305"/>
      <c r="F655" s="305"/>
      <c r="G655" s="305"/>
      <c r="H655" s="306"/>
      <c r="I655" s="98" t="s">
        <v>764</v>
      </c>
      <c r="J655" s="93" t="str">
        <f t="shared" si="128"/>
        <v>未確認</v>
      </c>
      <c r="K655" s="151" t="str">
        <f t="shared" si="127"/>
        <v>※</v>
      </c>
      <c r="L655" s="277" t="s">
        <v>425</v>
      </c>
      <c r="M655" s="251" t="s">
        <v>425</v>
      </c>
      <c r="N655" s="251" t="s">
        <v>425</v>
      </c>
      <c r="O655" s="251">
        <v>448</v>
      </c>
      <c r="P655" s="251" t="s">
        <v>425</v>
      </c>
      <c r="Q655" s="251" t="s">
        <v>425</v>
      </c>
      <c r="R655" s="251" t="s">
        <v>425</v>
      </c>
      <c r="S655" s="251" t="s">
        <v>425</v>
      </c>
      <c r="T655" s="251" t="s">
        <v>425</v>
      </c>
      <c r="U655" s="251" t="s">
        <v>425</v>
      </c>
      <c r="V655" s="251" t="s">
        <v>425</v>
      </c>
      <c r="W655" s="251">
        <v>322</v>
      </c>
      <c r="X655" s="251" t="s">
        <v>425</v>
      </c>
      <c r="Y655" s="251" t="s">
        <v>425</v>
      </c>
      <c r="Z655" s="251" t="s">
        <v>425</v>
      </c>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765</v>
      </c>
      <c r="B656" s="96"/>
      <c r="C656" s="296" t="s">
        <v>766</v>
      </c>
      <c r="D656" s="297"/>
      <c r="E656" s="297"/>
      <c r="F656" s="297"/>
      <c r="G656" s="297"/>
      <c r="H656" s="298"/>
      <c r="I656" s="98" t="s">
        <v>767</v>
      </c>
      <c r="J656" s="93" t="str">
        <f t="shared" si="128"/>
        <v>未確認</v>
      </c>
      <c r="K656" s="151" t="str">
        <f t="shared" si="127"/>
        <v>※</v>
      </c>
      <c r="L656" s="277">
        <v>0</v>
      </c>
      <c r="M656" s="251">
        <v>0</v>
      </c>
      <c r="N656" s="251">
        <v>0</v>
      </c>
      <c r="O656" s="251" t="s">
        <v>425</v>
      </c>
      <c r="P656" s="251" t="s">
        <v>425</v>
      </c>
      <c r="Q656" s="251">
        <v>0</v>
      </c>
      <c r="R656" s="251">
        <v>0</v>
      </c>
      <c r="S656" s="251">
        <v>0</v>
      </c>
      <c r="T656" s="251" t="s">
        <v>425</v>
      </c>
      <c r="U656" s="251" t="s">
        <v>425</v>
      </c>
      <c r="V656" s="251">
        <v>0</v>
      </c>
      <c r="W656" s="251" t="s">
        <v>425</v>
      </c>
      <c r="X656" s="251" t="s">
        <v>425</v>
      </c>
      <c r="Y656" s="251" t="s">
        <v>425</v>
      </c>
      <c r="Z656" s="251" t="s">
        <v>425</v>
      </c>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768</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88</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89</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769</v>
      </c>
      <c r="B664" s="92"/>
      <c r="C664" s="317" t="s">
        <v>770</v>
      </c>
      <c r="D664" s="318"/>
      <c r="E664" s="318"/>
      <c r="F664" s="318"/>
      <c r="G664" s="318"/>
      <c r="H664" s="319"/>
      <c r="I664" s="98" t="s">
        <v>771</v>
      </c>
      <c r="J664" s="93" t="str">
        <f>IF(SUM(L664:BS664)=0,IF(COUNTIF(L664:BS664,"未確認")&gt;0,"未確認",IF(COUNTIF(L664:BS664,"~*")&gt;0,"*",SUM(L664:BS664))),SUM(L664:BS664))</f>
        <v>未確認</v>
      </c>
      <c r="K664" s="151" t="str">
        <f ref="K664:K678" t="shared" si="133">IF(OR(COUNTIF(L664:BS664,"未確認")&gt;0,COUNTIF(L664:BS664,"*")&gt;0),"※","")</f>
        <v>※</v>
      </c>
      <c r="L664" s="277">
        <v>239</v>
      </c>
      <c r="M664" s="251">
        <v>404</v>
      </c>
      <c r="N664" s="251">
        <v>284</v>
      </c>
      <c r="O664" s="251">
        <v>677</v>
      </c>
      <c r="P664" s="251">
        <v>503</v>
      </c>
      <c r="Q664" s="251">
        <v>522</v>
      </c>
      <c r="R664" s="251">
        <v>1048</v>
      </c>
      <c r="S664" s="251">
        <v>589</v>
      </c>
      <c r="T664" s="251">
        <v>728</v>
      </c>
      <c r="U664" s="251">
        <v>765</v>
      </c>
      <c r="V664" s="251">
        <v>282</v>
      </c>
      <c r="W664" s="251">
        <v>592</v>
      </c>
      <c r="X664" s="251">
        <v>323</v>
      </c>
      <c r="Y664" s="251">
        <v>1178</v>
      </c>
      <c r="Z664" s="251">
        <v>554</v>
      </c>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772</v>
      </c>
      <c r="B665" s="68"/>
      <c r="C665" s="138"/>
      <c r="D665" s="162"/>
      <c r="E665" s="304" t="s">
        <v>773</v>
      </c>
      <c r="F665" s="305"/>
      <c r="G665" s="305"/>
      <c r="H665" s="306"/>
      <c r="I665" s="98" t="s">
        <v>774</v>
      </c>
      <c r="J665" s="93" t="str">
        <f ref="J665:J678" t="shared" si="134">IF(SUM(L665:BS665)=0,IF(COUNTIF(L665:BS665,"未確認")&gt;0,"未確認",IF(COUNTIF(L665:BS665,"~*")&gt;0,"*",SUM(L665:BS665))),SUM(L665:BS665))</f>
        <v>未確認</v>
      </c>
      <c r="K665" s="151" t="str">
        <f t="shared" si="133"/>
        <v>※</v>
      </c>
      <c r="L665" s="277" t="s">
        <v>425</v>
      </c>
      <c r="M665" s="251" t="s">
        <v>425</v>
      </c>
      <c r="N665" s="251" t="s">
        <v>425</v>
      </c>
      <c r="O665" s="251">
        <v>527</v>
      </c>
      <c r="P665" s="251" t="s">
        <v>425</v>
      </c>
      <c r="Q665" s="251" t="s">
        <v>425</v>
      </c>
      <c r="R665" s="251" t="s">
        <v>425</v>
      </c>
      <c r="S665" s="251" t="s">
        <v>425</v>
      </c>
      <c r="T665" s="251" t="s">
        <v>425</v>
      </c>
      <c r="U665" s="251">
        <v>628</v>
      </c>
      <c r="V665" s="251" t="s">
        <v>425</v>
      </c>
      <c r="W665" s="251" t="s">
        <v>425</v>
      </c>
      <c r="X665" s="251" t="s">
        <v>425</v>
      </c>
      <c r="Y665" s="251" t="s">
        <v>425</v>
      </c>
      <c r="Z665" s="251" t="s">
        <v>425</v>
      </c>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775</v>
      </c>
      <c r="B666" s="68"/>
      <c r="C666" s="138"/>
      <c r="D666" s="162"/>
      <c r="E666" s="304" t="s">
        <v>776</v>
      </c>
      <c r="F666" s="305"/>
      <c r="G666" s="305"/>
      <c r="H666" s="306"/>
      <c r="I666" s="98" t="s">
        <v>777</v>
      </c>
      <c r="J666" s="93" t="str">
        <f t="shared" si="134"/>
        <v>未確認</v>
      </c>
      <c r="K666" s="151" t="str">
        <f t="shared" si="133"/>
        <v>※</v>
      </c>
      <c r="L666" s="277" t="s">
        <v>425</v>
      </c>
      <c r="M666" s="251" t="s">
        <v>425</v>
      </c>
      <c r="N666" s="251" t="s">
        <v>425</v>
      </c>
      <c r="O666" s="251" t="s">
        <v>425</v>
      </c>
      <c r="P666" s="251" t="s">
        <v>425</v>
      </c>
      <c r="Q666" s="251" t="s">
        <v>425</v>
      </c>
      <c r="R666" s="251" t="s">
        <v>425</v>
      </c>
      <c r="S666" s="251" t="s">
        <v>425</v>
      </c>
      <c r="T666" s="251">
        <v>626</v>
      </c>
      <c r="U666" s="251" t="s">
        <v>425</v>
      </c>
      <c r="V666" s="251" t="s">
        <v>425</v>
      </c>
      <c r="W666" s="251" t="s">
        <v>425</v>
      </c>
      <c r="X666" s="251" t="s">
        <v>425</v>
      </c>
      <c r="Y666" s="251">
        <v>206</v>
      </c>
      <c r="Z666" s="251">
        <v>221</v>
      </c>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778</v>
      </c>
      <c r="B667" s="68"/>
      <c r="C667" s="217"/>
      <c r="D667" s="218"/>
      <c r="E667" s="304" t="s">
        <v>779</v>
      </c>
      <c r="F667" s="305"/>
      <c r="G667" s="305"/>
      <c r="H667" s="306"/>
      <c r="I667" s="98" t="s">
        <v>780</v>
      </c>
      <c r="J667" s="93" t="str">
        <f t="shared" si="134"/>
        <v>未確認</v>
      </c>
      <c r="K667" s="151" t="str">
        <f t="shared" si="133"/>
        <v>※</v>
      </c>
      <c r="L667" s="277" t="s">
        <v>425</v>
      </c>
      <c r="M667" s="251" t="s">
        <v>425</v>
      </c>
      <c r="N667" s="251" t="s">
        <v>425</v>
      </c>
      <c r="O667" s="251" t="s">
        <v>425</v>
      </c>
      <c r="P667" s="251">
        <v>206</v>
      </c>
      <c r="Q667" s="251">
        <v>211</v>
      </c>
      <c r="R667" s="251" t="s">
        <v>425</v>
      </c>
      <c r="S667" s="251" t="s">
        <v>425</v>
      </c>
      <c r="T667" s="251" t="s">
        <v>425</v>
      </c>
      <c r="U667" s="251" t="s">
        <v>425</v>
      </c>
      <c r="V667" s="251" t="s">
        <v>425</v>
      </c>
      <c r="W667" s="251">
        <v>191</v>
      </c>
      <c r="X667" s="251" t="s">
        <v>425</v>
      </c>
      <c r="Y667" s="251" t="s">
        <v>425</v>
      </c>
      <c r="Z667" s="251" t="s">
        <v>425</v>
      </c>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781</v>
      </c>
      <c r="B668" s="68"/>
      <c r="C668" s="217"/>
      <c r="D668" s="218"/>
      <c r="E668" s="304" t="s">
        <v>782</v>
      </c>
      <c r="F668" s="305"/>
      <c r="G668" s="305"/>
      <c r="H668" s="306"/>
      <c r="I668" s="98" t="s">
        <v>783</v>
      </c>
      <c r="J668" s="93" t="str">
        <f t="shared" si="134"/>
        <v>未確認</v>
      </c>
      <c r="K668" s="151" t="str">
        <f t="shared" si="133"/>
        <v>※</v>
      </c>
      <c r="L668" s="277" t="s">
        <v>425</v>
      </c>
      <c r="M668" s="251" t="s">
        <v>425</v>
      </c>
      <c r="N668" s="251" t="s">
        <v>425</v>
      </c>
      <c r="O668" s="251" t="s">
        <v>425</v>
      </c>
      <c r="P668" s="251" t="s">
        <v>425</v>
      </c>
      <c r="Q668" s="251" t="s">
        <v>425</v>
      </c>
      <c r="R668" s="251">
        <v>695</v>
      </c>
      <c r="S668" s="251" t="s">
        <v>425</v>
      </c>
      <c r="T668" s="251" t="s">
        <v>425</v>
      </c>
      <c r="U668" s="251" t="s">
        <v>425</v>
      </c>
      <c r="V668" s="251">
        <v>217</v>
      </c>
      <c r="W668" s="251" t="s">
        <v>425</v>
      </c>
      <c r="X668" s="251" t="s">
        <v>425</v>
      </c>
      <c r="Y668" s="251">
        <v>758</v>
      </c>
      <c r="Z668" s="251" t="s">
        <v>425</v>
      </c>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784</v>
      </c>
      <c r="B669" s="68"/>
      <c r="C669" s="138"/>
      <c r="D669" s="162"/>
      <c r="E669" s="304" t="s">
        <v>785</v>
      </c>
      <c r="F669" s="305"/>
      <c r="G669" s="305"/>
      <c r="H669" s="306"/>
      <c r="I669" s="98" t="s">
        <v>786</v>
      </c>
      <c r="J669" s="93" t="str">
        <f t="shared" si="134"/>
        <v>未確認</v>
      </c>
      <c r="K669" s="151" t="str">
        <f t="shared" si="133"/>
        <v>※</v>
      </c>
      <c r="L669" s="277" t="s">
        <v>425</v>
      </c>
      <c r="M669" s="251" t="s">
        <v>425</v>
      </c>
      <c r="N669" s="251" t="s">
        <v>425</v>
      </c>
      <c r="O669" s="251" t="s">
        <v>425</v>
      </c>
      <c r="P669" s="251" t="s">
        <v>425</v>
      </c>
      <c r="Q669" s="251" t="s">
        <v>425</v>
      </c>
      <c r="R669" s="251" t="s">
        <v>425</v>
      </c>
      <c r="S669" s="251" t="s">
        <v>425</v>
      </c>
      <c r="T669" s="251" t="s">
        <v>425</v>
      </c>
      <c r="U669" s="251" t="s">
        <v>425</v>
      </c>
      <c r="V669" s="251" t="s">
        <v>425</v>
      </c>
      <c r="W669" s="251" t="s">
        <v>425</v>
      </c>
      <c r="X669" s="251" t="s">
        <v>425</v>
      </c>
      <c r="Y669" s="251" t="s">
        <v>425</v>
      </c>
      <c r="Z669" s="251" t="s">
        <v>425</v>
      </c>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787</v>
      </c>
      <c r="B670" s="68"/>
      <c r="C670" s="138"/>
      <c r="D670" s="162"/>
      <c r="E670" s="304" t="s">
        <v>788</v>
      </c>
      <c r="F670" s="305"/>
      <c r="G670" s="305"/>
      <c r="H670" s="306"/>
      <c r="I670" s="98" t="s">
        <v>789</v>
      </c>
      <c r="J670" s="93" t="str">
        <f t="shared" si="134"/>
        <v>未確認</v>
      </c>
      <c r="K670" s="151" t="str">
        <f t="shared" si="133"/>
        <v>※</v>
      </c>
      <c r="L670" s="277">
        <v>0</v>
      </c>
      <c r="M670" s="251">
        <v>0</v>
      </c>
      <c r="N670" s="251">
        <v>0</v>
      </c>
      <c r="O670" s="251">
        <v>0</v>
      </c>
      <c r="P670" s="251">
        <v>0</v>
      </c>
      <c r="Q670" s="251">
        <v>0</v>
      </c>
      <c r="R670" s="251">
        <v>0</v>
      </c>
      <c r="S670" s="251">
        <v>0</v>
      </c>
      <c r="T670" s="251">
        <v>0</v>
      </c>
      <c r="U670" s="251">
        <v>0</v>
      </c>
      <c r="V670" s="251">
        <v>0</v>
      </c>
      <c r="W670" s="251">
        <v>0</v>
      </c>
      <c r="X670" s="251">
        <v>0</v>
      </c>
      <c r="Y670" s="251">
        <v>0</v>
      </c>
      <c r="Z670" s="251">
        <v>0</v>
      </c>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790</v>
      </c>
      <c r="B671" s="68"/>
      <c r="C671" s="138"/>
      <c r="D671" s="162"/>
      <c r="E671" s="304" t="s">
        <v>791</v>
      </c>
      <c r="F671" s="305"/>
      <c r="G671" s="305"/>
      <c r="H671" s="306"/>
      <c r="I671" s="98" t="s">
        <v>792</v>
      </c>
      <c r="J671" s="93" t="str">
        <f t="shared" si="134"/>
        <v>未確認</v>
      </c>
      <c r="K671" s="151" t="str">
        <f t="shared" si="133"/>
        <v>※</v>
      </c>
      <c r="L671" s="277" t="s">
        <v>425</v>
      </c>
      <c r="M671" s="251" t="s">
        <v>425</v>
      </c>
      <c r="N671" s="251" t="s">
        <v>425</v>
      </c>
      <c r="O671" s="251" t="s">
        <v>425</v>
      </c>
      <c r="P671" s="251" t="s">
        <v>425</v>
      </c>
      <c r="Q671" s="251" t="s">
        <v>425</v>
      </c>
      <c r="R671" s="251" t="s">
        <v>425</v>
      </c>
      <c r="S671" s="251">
        <v>399</v>
      </c>
      <c r="T671" s="251" t="s">
        <v>425</v>
      </c>
      <c r="U671" s="251" t="s">
        <v>425</v>
      </c>
      <c r="V671" s="251" t="s">
        <v>425</v>
      </c>
      <c r="W671" s="251" t="s">
        <v>425</v>
      </c>
      <c r="X671" s="251" t="s">
        <v>425</v>
      </c>
      <c r="Y671" s="251" t="s">
        <v>425</v>
      </c>
      <c r="Z671" s="251" t="s">
        <v>425</v>
      </c>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793</v>
      </c>
      <c r="B672" s="68"/>
      <c r="C672" s="140"/>
      <c r="D672" s="163"/>
      <c r="E672" s="304" t="s">
        <v>794</v>
      </c>
      <c r="F672" s="305"/>
      <c r="G672" s="305"/>
      <c r="H672" s="306"/>
      <c r="I672" s="98" t="s">
        <v>795</v>
      </c>
      <c r="J672" s="93" t="str">
        <f t="shared" si="134"/>
        <v>未確認</v>
      </c>
      <c r="K672" s="151" t="str">
        <f t="shared" si="133"/>
        <v>※</v>
      </c>
      <c r="L672" s="277">
        <v>0</v>
      </c>
      <c r="M672" s="251">
        <v>0</v>
      </c>
      <c r="N672" s="251">
        <v>0</v>
      </c>
      <c r="O672" s="251">
        <v>0</v>
      </c>
      <c r="P672" s="251">
        <v>0</v>
      </c>
      <c r="Q672" s="251">
        <v>0</v>
      </c>
      <c r="R672" s="251">
        <v>0</v>
      </c>
      <c r="S672" s="251">
        <v>0</v>
      </c>
      <c r="T672" s="251">
        <v>0</v>
      </c>
      <c r="U672" s="251">
        <v>0</v>
      </c>
      <c r="V672" s="251">
        <v>0</v>
      </c>
      <c r="W672" s="251">
        <v>0</v>
      </c>
      <c r="X672" s="251">
        <v>0</v>
      </c>
      <c r="Y672" s="251">
        <v>0</v>
      </c>
      <c r="Z672" s="251">
        <v>0</v>
      </c>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796</v>
      </c>
      <c r="B673" s="68"/>
      <c r="C673" s="304" t="s">
        <v>797</v>
      </c>
      <c r="D673" s="305"/>
      <c r="E673" s="305"/>
      <c r="F673" s="305"/>
      <c r="G673" s="305"/>
      <c r="H673" s="306"/>
      <c r="I673" s="98" t="s">
        <v>798</v>
      </c>
      <c r="J673" s="93" t="str">
        <f t="shared" si="134"/>
        <v>未確認</v>
      </c>
      <c r="K673" s="151" t="str">
        <f t="shared" si="133"/>
        <v>※</v>
      </c>
      <c r="L673" s="277" t="s">
        <v>425</v>
      </c>
      <c r="M673" s="251">
        <v>357</v>
      </c>
      <c r="N673" s="251">
        <v>252</v>
      </c>
      <c r="O673" s="251">
        <v>611</v>
      </c>
      <c r="P673" s="251">
        <v>335</v>
      </c>
      <c r="Q673" s="251">
        <v>393</v>
      </c>
      <c r="R673" s="251">
        <v>950</v>
      </c>
      <c r="S673" s="251" t="s">
        <v>425</v>
      </c>
      <c r="T673" s="251">
        <v>642</v>
      </c>
      <c r="U673" s="251">
        <v>714</v>
      </c>
      <c r="V673" s="251">
        <v>242</v>
      </c>
      <c r="W673" s="251">
        <v>417</v>
      </c>
      <c r="X673" s="251">
        <v>292</v>
      </c>
      <c r="Y673" s="251">
        <v>1077</v>
      </c>
      <c r="Z673" s="251">
        <v>367</v>
      </c>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799</v>
      </c>
      <c r="B674" s="68"/>
      <c r="C674" s="296" t="s">
        <v>800</v>
      </c>
      <c r="D674" s="297"/>
      <c r="E674" s="297"/>
      <c r="F674" s="297"/>
      <c r="G674" s="297"/>
      <c r="H674" s="298"/>
      <c r="I674" s="103" t="s">
        <v>801</v>
      </c>
      <c r="J674" s="93" t="str">
        <f t="shared" si="134"/>
        <v>未確認</v>
      </c>
      <c r="K674" s="151" t="str">
        <f t="shared" si="133"/>
        <v>※</v>
      </c>
      <c r="L674" s="277">
        <v>496</v>
      </c>
      <c r="M674" s="251">
        <v>0</v>
      </c>
      <c r="N674" s="251">
        <v>707</v>
      </c>
      <c r="O674" s="251">
        <v>0</v>
      </c>
      <c r="P674" s="251" t="s">
        <v>425</v>
      </c>
      <c r="Q674" s="251">
        <v>0</v>
      </c>
      <c r="R674" s="251">
        <v>0</v>
      </c>
      <c r="S674" s="251">
        <v>0</v>
      </c>
      <c r="T674" s="251">
        <v>0</v>
      </c>
      <c r="U674" s="251">
        <v>0</v>
      </c>
      <c r="V674" s="251">
        <v>0</v>
      </c>
      <c r="W674" s="251">
        <v>0</v>
      </c>
      <c r="X674" s="251">
        <v>0</v>
      </c>
      <c r="Y674" s="251">
        <v>0</v>
      </c>
      <c r="Z674" s="251">
        <v>0</v>
      </c>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802</v>
      </c>
      <c r="B675" s="68"/>
      <c r="C675" s="304" t="s">
        <v>803</v>
      </c>
      <c r="D675" s="305"/>
      <c r="E675" s="305"/>
      <c r="F675" s="305"/>
      <c r="G675" s="305"/>
      <c r="H675" s="306"/>
      <c r="I675" s="98" t="s">
        <v>804</v>
      </c>
      <c r="J675" s="93" t="str">
        <f t="shared" si="134"/>
        <v>未確認</v>
      </c>
      <c r="K675" s="151" t="str">
        <f t="shared" si="133"/>
        <v>※</v>
      </c>
      <c r="L675" s="277" t="s">
        <v>425</v>
      </c>
      <c r="M675" s="251">
        <v>314</v>
      </c>
      <c r="N675" s="251">
        <v>242</v>
      </c>
      <c r="O675" s="251">
        <v>519</v>
      </c>
      <c r="P675" s="251">
        <v>262</v>
      </c>
      <c r="Q675" s="251">
        <v>333</v>
      </c>
      <c r="R675" s="251">
        <v>799</v>
      </c>
      <c r="S675" s="251" t="s">
        <v>425</v>
      </c>
      <c r="T675" s="251">
        <v>534</v>
      </c>
      <c r="U675" s="251">
        <v>623</v>
      </c>
      <c r="V675" s="251">
        <v>195</v>
      </c>
      <c r="W675" s="251">
        <v>351</v>
      </c>
      <c r="X675" s="251" t="s">
        <v>425</v>
      </c>
      <c r="Y675" s="251">
        <v>920</v>
      </c>
      <c r="Z675" s="251">
        <v>282</v>
      </c>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805</v>
      </c>
      <c r="B676" s="68"/>
      <c r="C676" s="304" t="s">
        <v>806</v>
      </c>
      <c r="D676" s="305"/>
      <c r="E676" s="305"/>
      <c r="F676" s="305"/>
      <c r="G676" s="305"/>
      <c r="H676" s="306"/>
      <c r="I676" s="98" t="s">
        <v>807</v>
      </c>
      <c r="J676" s="93" t="str">
        <f t="shared" si="134"/>
        <v>未確認</v>
      </c>
      <c r="K676" s="151" t="str">
        <f t="shared" si="133"/>
        <v>※</v>
      </c>
      <c r="L676" s="277" t="s">
        <v>425</v>
      </c>
      <c r="M676" s="251" t="s">
        <v>425</v>
      </c>
      <c r="N676" s="251" t="s">
        <v>425</v>
      </c>
      <c r="O676" s="251" t="s">
        <v>425</v>
      </c>
      <c r="P676" s="251" t="s">
        <v>425</v>
      </c>
      <c r="Q676" s="251" t="s">
        <v>425</v>
      </c>
      <c r="R676" s="251" t="s">
        <v>425</v>
      </c>
      <c r="S676" s="251" t="s">
        <v>425</v>
      </c>
      <c r="T676" s="251">
        <v>169</v>
      </c>
      <c r="U676" s="251" t="s">
        <v>425</v>
      </c>
      <c r="V676" s="251" t="s">
        <v>425</v>
      </c>
      <c r="W676" s="251" t="s">
        <v>425</v>
      </c>
      <c r="X676" s="251" t="s">
        <v>425</v>
      </c>
      <c r="Y676" s="251" t="s">
        <v>425</v>
      </c>
      <c r="Z676" s="251" t="s">
        <v>425</v>
      </c>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808</v>
      </c>
      <c r="B677" s="68"/>
      <c r="C677" s="296" t="s">
        <v>809</v>
      </c>
      <c r="D677" s="297"/>
      <c r="E677" s="297"/>
      <c r="F677" s="297"/>
      <c r="G677" s="297"/>
      <c r="H677" s="298"/>
      <c r="I677" s="98" t="s">
        <v>810</v>
      </c>
      <c r="J677" s="93" t="str">
        <f t="shared" si="134"/>
        <v>未確認</v>
      </c>
      <c r="K677" s="151" t="str">
        <f t="shared" si="133"/>
        <v>※</v>
      </c>
      <c r="L677" s="277">
        <v>0</v>
      </c>
      <c r="M677" s="251">
        <v>0</v>
      </c>
      <c r="N677" s="251">
        <v>0</v>
      </c>
      <c r="O677" s="251">
        <v>0</v>
      </c>
      <c r="P677" s="251">
        <v>0</v>
      </c>
      <c r="Q677" s="251">
        <v>0</v>
      </c>
      <c r="R677" s="251">
        <v>0</v>
      </c>
      <c r="S677" s="251">
        <v>0</v>
      </c>
      <c r="T677" s="251">
        <v>0</v>
      </c>
      <c r="U677" s="251">
        <v>0</v>
      </c>
      <c r="V677" s="251">
        <v>0</v>
      </c>
      <c r="W677" s="251">
        <v>0</v>
      </c>
      <c r="X677" s="251">
        <v>0</v>
      </c>
      <c r="Y677" s="251">
        <v>0</v>
      </c>
      <c r="Z677" s="251">
        <v>0</v>
      </c>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811</v>
      </c>
      <c r="B678" s="68"/>
      <c r="C678" s="304" t="s">
        <v>812</v>
      </c>
      <c r="D678" s="305"/>
      <c r="E678" s="305"/>
      <c r="F678" s="305"/>
      <c r="G678" s="305"/>
      <c r="H678" s="306"/>
      <c r="I678" s="98" t="s">
        <v>813</v>
      </c>
      <c r="J678" s="93" t="str">
        <f t="shared" si="134"/>
        <v>未確認</v>
      </c>
      <c r="K678" s="151" t="str">
        <f t="shared" si="133"/>
        <v>※</v>
      </c>
      <c r="L678" s="277">
        <v>0</v>
      </c>
      <c r="M678" s="251">
        <v>0</v>
      </c>
      <c r="N678" s="251">
        <v>0</v>
      </c>
      <c r="O678" s="251">
        <v>0</v>
      </c>
      <c r="P678" s="251">
        <v>0</v>
      </c>
      <c r="Q678" s="251">
        <v>0</v>
      </c>
      <c r="R678" s="251">
        <v>0</v>
      </c>
      <c r="S678" s="251">
        <v>0</v>
      </c>
      <c r="T678" s="251">
        <v>0</v>
      </c>
      <c r="U678" s="251">
        <v>0</v>
      </c>
      <c r="V678" s="251">
        <v>0</v>
      </c>
      <c r="W678" s="251">
        <v>0</v>
      </c>
      <c r="X678" s="251">
        <v>0</v>
      </c>
      <c r="Y678" s="251">
        <v>0</v>
      </c>
      <c r="Z678" s="251">
        <v>0</v>
      </c>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88</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89</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814</v>
      </c>
      <c r="B685" s="68"/>
      <c r="C685" s="296" t="s">
        <v>815</v>
      </c>
      <c r="D685" s="297"/>
      <c r="E685" s="297"/>
      <c r="F685" s="297"/>
      <c r="G685" s="297"/>
      <c r="H685" s="298"/>
      <c r="I685" s="103" t="s">
        <v>816</v>
      </c>
      <c r="J685" s="164"/>
      <c r="K685" s="165"/>
      <c r="L685" s="80" t="s">
        <v>25</v>
      </c>
      <c r="M685" s="245" t="s">
        <v>25</v>
      </c>
      <c r="N685" s="245" t="s">
        <v>25</v>
      </c>
      <c r="O685" s="245" t="s">
        <v>25</v>
      </c>
      <c r="P685" s="245" t="s">
        <v>25</v>
      </c>
      <c r="Q685" s="245" t="s">
        <v>25</v>
      </c>
      <c r="R685" s="245" t="s">
        <v>25</v>
      </c>
      <c r="S685" s="245" t="s">
        <v>25</v>
      </c>
      <c r="T685" s="245" t="s">
        <v>25</v>
      </c>
      <c r="U685" s="245" t="s">
        <v>25</v>
      </c>
      <c r="V685" s="245" t="s">
        <v>25</v>
      </c>
      <c r="W685" s="245" t="s">
        <v>25</v>
      </c>
      <c r="X685" s="245" t="s">
        <v>25</v>
      </c>
      <c r="Y685" s="245" t="s">
        <v>25</v>
      </c>
      <c r="Z685" s="245" t="s">
        <v>25</v>
      </c>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817</v>
      </c>
      <c r="B686" s="68"/>
      <c r="C686" s="296" t="s">
        <v>818</v>
      </c>
      <c r="D686" s="297"/>
      <c r="E686" s="297"/>
      <c r="F686" s="297"/>
      <c r="G686" s="297"/>
      <c r="H686" s="298"/>
      <c r="I686" s="103" t="s">
        <v>819</v>
      </c>
      <c r="J686" s="164"/>
      <c r="K686" s="165"/>
      <c r="L686" s="166">
        <v>0</v>
      </c>
      <c r="M686" s="245">
        <v>0</v>
      </c>
      <c r="N686" s="245">
        <v>0</v>
      </c>
      <c r="O686" s="245">
        <v>0</v>
      </c>
      <c r="P686" s="245">
        <v>0</v>
      </c>
      <c r="Q686" s="245">
        <v>0</v>
      </c>
      <c r="R686" s="245">
        <v>0</v>
      </c>
      <c r="S686" s="245">
        <v>0</v>
      </c>
      <c r="T686" s="245">
        <v>0</v>
      </c>
      <c r="U686" s="245">
        <v>0</v>
      </c>
      <c r="V686" s="245">
        <v>0</v>
      </c>
      <c r="W686" s="245">
        <v>0</v>
      </c>
      <c r="X686" s="245">
        <v>0</v>
      </c>
      <c r="Y686" s="245">
        <v>0</v>
      </c>
      <c r="Z686" s="245">
        <v>0</v>
      </c>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820</v>
      </c>
      <c r="B687" s="68"/>
      <c r="C687" s="296" t="s">
        <v>821</v>
      </c>
      <c r="D687" s="297"/>
      <c r="E687" s="297"/>
      <c r="F687" s="297"/>
      <c r="G687" s="297"/>
      <c r="H687" s="298"/>
      <c r="I687" s="103" t="s">
        <v>822</v>
      </c>
      <c r="J687" s="164"/>
      <c r="K687" s="165"/>
      <c r="L687" s="220">
        <v>0</v>
      </c>
      <c r="M687" s="245">
        <v>0</v>
      </c>
      <c r="N687" s="245">
        <v>0</v>
      </c>
      <c r="O687" s="245">
        <v>0</v>
      </c>
      <c r="P687" s="245">
        <v>0</v>
      </c>
      <c r="Q687" s="245">
        <v>0</v>
      </c>
      <c r="R687" s="245">
        <v>0</v>
      </c>
      <c r="S687" s="245">
        <v>0</v>
      </c>
      <c r="T687" s="245">
        <v>0</v>
      </c>
      <c r="U687" s="245">
        <v>0</v>
      </c>
      <c r="V687" s="245">
        <v>0</v>
      </c>
      <c r="W687" s="245">
        <v>0</v>
      </c>
      <c r="X687" s="245">
        <v>0</v>
      </c>
      <c r="Y687" s="245">
        <v>0</v>
      </c>
      <c r="Z687" s="245">
        <v>0</v>
      </c>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823</v>
      </c>
      <c r="B688" s="68"/>
      <c r="C688" s="334" t="s">
        <v>824</v>
      </c>
      <c r="D688" s="335"/>
      <c r="E688" s="335"/>
      <c r="F688" s="335"/>
      <c r="G688" s="335"/>
      <c r="H688" s="336"/>
      <c r="I688" s="327" t="s">
        <v>825</v>
      </c>
      <c r="J688" s="164"/>
      <c r="K688" s="165"/>
      <c r="L688" s="221" t="s">
        <v>425</v>
      </c>
      <c r="M688" s="245" t="s">
        <v>425</v>
      </c>
      <c r="N688" s="245">
        <v>336</v>
      </c>
      <c r="O688" s="245">
        <v>1024</v>
      </c>
      <c r="P688" s="245">
        <v>1249</v>
      </c>
      <c r="Q688" s="245">
        <v>1359</v>
      </c>
      <c r="R688" s="245">
        <v>907</v>
      </c>
      <c r="S688" s="245">
        <v>915</v>
      </c>
      <c r="T688" s="245">
        <v>1269</v>
      </c>
      <c r="U688" s="245">
        <v>2012</v>
      </c>
      <c r="V688" s="245">
        <v>1811</v>
      </c>
      <c r="W688" s="245">
        <v>1245</v>
      </c>
      <c r="X688" s="245">
        <v>1169</v>
      </c>
      <c r="Y688" s="245">
        <v>946</v>
      </c>
      <c r="Z688" s="245">
        <v>1218</v>
      </c>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826</v>
      </c>
      <c r="B689" s="68"/>
      <c r="C689" s="167"/>
      <c r="D689" s="168"/>
      <c r="E689" s="334" t="s">
        <v>827</v>
      </c>
      <c r="F689" s="335"/>
      <c r="G689" s="335"/>
      <c r="H689" s="336"/>
      <c r="I689" s="332"/>
      <c r="J689" s="164"/>
      <c r="K689" s="165"/>
      <c r="L689" s="221">
        <v>0</v>
      </c>
      <c r="M689" s="245">
        <v>0</v>
      </c>
      <c r="N689" s="245">
        <v>0</v>
      </c>
      <c r="O689" s="245">
        <v>0</v>
      </c>
      <c r="P689" s="245">
        <v>0</v>
      </c>
      <c r="Q689" s="245">
        <v>0</v>
      </c>
      <c r="R689" s="245">
        <v>0</v>
      </c>
      <c r="S689" s="245">
        <v>0</v>
      </c>
      <c r="T689" s="245">
        <v>0</v>
      </c>
      <c r="U689" s="245">
        <v>0</v>
      </c>
      <c r="V689" s="245">
        <v>0</v>
      </c>
      <c r="W689" s="245">
        <v>0</v>
      </c>
      <c r="X689" s="245">
        <v>0</v>
      </c>
      <c r="Y689" s="245">
        <v>0</v>
      </c>
      <c r="Z689" s="245">
        <v>0</v>
      </c>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828</v>
      </c>
      <c r="H690" s="340"/>
      <c r="I690" s="332"/>
      <c r="J690" s="164"/>
      <c r="K690" s="165"/>
      <c r="L690" s="221">
        <v>0</v>
      </c>
      <c r="M690" s="245">
        <v>0</v>
      </c>
      <c r="N690" s="245">
        <v>0</v>
      </c>
      <c r="O690" s="245">
        <v>0</v>
      </c>
      <c r="P690" s="245">
        <v>0</v>
      </c>
      <c r="Q690" s="245">
        <v>0</v>
      </c>
      <c r="R690" s="245">
        <v>0</v>
      </c>
      <c r="S690" s="245">
        <v>0</v>
      </c>
      <c r="T690" s="245">
        <v>0</v>
      </c>
      <c r="U690" s="245">
        <v>0</v>
      </c>
      <c r="V690" s="245">
        <v>0</v>
      </c>
      <c r="W690" s="245">
        <v>0</v>
      </c>
      <c r="X690" s="245">
        <v>0</v>
      </c>
      <c r="Y690" s="245">
        <v>0</v>
      </c>
      <c r="Z690" s="245">
        <v>0</v>
      </c>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829</v>
      </c>
      <c r="H691" s="340"/>
      <c r="I691" s="332"/>
      <c r="J691" s="164"/>
      <c r="K691" s="165"/>
      <c r="L691" s="221">
        <v>0</v>
      </c>
      <c r="M691" s="245">
        <v>0</v>
      </c>
      <c r="N691" s="245">
        <v>0</v>
      </c>
      <c r="O691" s="245">
        <v>0</v>
      </c>
      <c r="P691" s="245">
        <v>0</v>
      </c>
      <c r="Q691" s="245">
        <v>0</v>
      </c>
      <c r="R691" s="245">
        <v>0</v>
      </c>
      <c r="S691" s="245">
        <v>0</v>
      </c>
      <c r="T691" s="245">
        <v>0</v>
      </c>
      <c r="U691" s="245">
        <v>0</v>
      </c>
      <c r="V691" s="245">
        <v>0</v>
      </c>
      <c r="W691" s="245">
        <v>0</v>
      </c>
      <c r="X691" s="245">
        <v>0</v>
      </c>
      <c r="Y691" s="245">
        <v>0</v>
      </c>
      <c r="Z691" s="245">
        <v>0</v>
      </c>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830</v>
      </c>
      <c r="B692" s="68"/>
      <c r="C692" s="169"/>
      <c r="D692" s="257"/>
      <c r="E692" s="337"/>
      <c r="F692" s="338"/>
      <c r="G692" s="256"/>
      <c r="H692" s="230" t="s">
        <v>831</v>
      </c>
      <c r="I692" s="333"/>
      <c r="J692" s="164"/>
      <c r="K692" s="165"/>
      <c r="L692" s="221">
        <v>0</v>
      </c>
      <c r="M692" s="245">
        <v>0</v>
      </c>
      <c r="N692" s="245">
        <v>0</v>
      </c>
      <c r="O692" s="245">
        <v>0</v>
      </c>
      <c r="P692" s="245">
        <v>0</v>
      </c>
      <c r="Q692" s="245">
        <v>0</v>
      </c>
      <c r="R692" s="245">
        <v>0</v>
      </c>
      <c r="S692" s="245">
        <v>0</v>
      </c>
      <c r="T692" s="245">
        <v>0</v>
      </c>
      <c r="U692" s="245">
        <v>0</v>
      </c>
      <c r="V692" s="245">
        <v>0</v>
      </c>
      <c r="W692" s="245">
        <v>0</v>
      </c>
      <c r="X692" s="245">
        <v>0</v>
      </c>
      <c r="Y692" s="245">
        <v>0</v>
      </c>
      <c r="Z692" s="245">
        <v>0</v>
      </c>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832</v>
      </c>
      <c r="B693" s="68"/>
      <c r="C693" s="334" t="s">
        <v>833</v>
      </c>
      <c r="D693" s="335"/>
      <c r="E693" s="335"/>
      <c r="F693" s="335"/>
      <c r="G693" s="339"/>
      <c r="H693" s="336"/>
      <c r="I693" s="327" t="s">
        <v>834</v>
      </c>
      <c r="J693" s="164"/>
      <c r="K693" s="165"/>
      <c r="L693" s="221">
        <v>0</v>
      </c>
      <c r="M693" s="245">
        <v>0</v>
      </c>
      <c r="N693" s="245">
        <v>0</v>
      </c>
      <c r="O693" s="245">
        <v>0</v>
      </c>
      <c r="P693" s="245">
        <v>0</v>
      </c>
      <c r="Q693" s="245">
        <v>0</v>
      </c>
      <c r="R693" s="245">
        <v>0</v>
      </c>
      <c r="S693" s="245">
        <v>0</v>
      </c>
      <c r="T693" s="245">
        <v>0</v>
      </c>
      <c r="U693" s="245">
        <v>0</v>
      </c>
      <c r="V693" s="245">
        <v>0</v>
      </c>
      <c r="W693" s="245">
        <v>0</v>
      </c>
      <c r="X693" s="245">
        <v>0</v>
      </c>
      <c r="Y693" s="245">
        <v>0</v>
      </c>
      <c r="Z693" s="245">
        <v>0</v>
      </c>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835</v>
      </c>
      <c r="B694" s="68"/>
      <c r="C694" s="266"/>
      <c r="D694" s="268"/>
      <c r="E694" s="296" t="s">
        <v>836</v>
      </c>
      <c r="F694" s="297"/>
      <c r="G694" s="297"/>
      <c r="H694" s="298"/>
      <c r="I694" s="328"/>
      <c r="J694" s="164"/>
      <c r="K694" s="165"/>
      <c r="L694" s="221">
        <v>0</v>
      </c>
      <c r="M694" s="245">
        <v>0</v>
      </c>
      <c r="N694" s="245">
        <v>0</v>
      </c>
      <c r="O694" s="245">
        <v>0</v>
      </c>
      <c r="P694" s="245">
        <v>0</v>
      </c>
      <c r="Q694" s="245">
        <v>0</v>
      </c>
      <c r="R694" s="245">
        <v>0</v>
      </c>
      <c r="S694" s="245">
        <v>0</v>
      </c>
      <c r="T694" s="245">
        <v>0</v>
      </c>
      <c r="U694" s="245">
        <v>0</v>
      </c>
      <c r="V694" s="245">
        <v>0</v>
      </c>
      <c r="W694" s="245">
        <v>0</v>
      </c>
      <c r="X694" s="245">
        <v>0</v>
      </c>
      <c r="Y694" s="245">
        <v>0</v>
      </c>
      <c r="Z694" s="245">
        <v>0</v>
      </c>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837</v>
      </c>
      <c r="D695" s="335"/>
      <c r="E695" s="335"/>
      <c r="F695" s="335"/>
      <c r="G695" s="339"/>
      <c r="H695" s="336"/>
      <c r="I695" s="328"/>
      <c r="J695" s="164"/>
      <c r="K695" s="165"/>
      <c r="L695" s="221">
        <v>0</v>
      </c>
      <c r="M695" s="245">
        <v>0</v>
      </c>
      <c r="N695" s="245">
        <v>0</v>
      </c>
      <c r="O695" s="245">
        <v>0</v>
      </c>
      <c r="P695" s="245">
        <v>0</v>
      </c>
      <c r="Q695" s="245">
        <v>0</v>
      </c>
      <c r="R695" s="245">
        <v>0</v>
      </c>
      <c r="S695" s="245">
        <v>0</v>
      </c>
      <c r="T695" s="245">
        <v>0</v>
      </c>
      <c r="U695" s="245">
        <v>0</v>
      </c>
      <c r="V695" s="245">
        <v>0</v>
      </c>
      <c r="W695" s="245">
        <v>0</v>
      </c>
      <c r="X695" s="245">
        <v>0</v>
      </c>
      <c r="Y695" s="245">
        <v>0</v>
      </c>
      <c r="Z695" s="245">
        <v>0</v>
      </c>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838</v>
      </c>
      <c r="F696" s="297"/>
      <c r="G696" s="297"/>
      <c r="H696" s="298"/>
      <c r="I696" s="328"/>
      <c r="J696" s="164"/>
      <c r="K696" s="165"/>
      <c r="L696" s="221">
        <v>0</v>
      </c>
      <c r="M696" s="245">
        <v>0</v>
      </c>
      <c r="N696" s="245">
        <v>0</v>
      </c>
      <c r="O696" s="245">
        <v>0</v>
      </c>
      <c r="P696" s="245">
        <v>0</v>
      </c>
      <c r="Q696" s="245">
        <v>0</v>
      </c>
      <c r="R696" s="245">
        <v>0</v>
      </c>
      <c r="S696" s="245">
        <v>0</v>
      </c>
      <c r="T696" s="245">
        <v>0</v>
      </c>
      <c r="U696" s="245">
        <v>0</v>
      </c>
      <c r="V696" s="245">
        <v>0</v>
      </c>
      <c r="W696" s="245">
        <v>0</v>
      </c>
      <c r="X696" s="245">
        <v>0</v>
      </c>
      <c r="Y696" s="245">
        <v>0</v>
      </c>
      <c r="Z696" s="245">
        <v>0</v>
      </c>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839</v>
      </c>
      <c r="D697" s="335"/>
      <c r="E697" s="335"/>
      <c r="F697" s="335"/>
      <c r="G697" s="339"/>
      <c r="H697" s="336"/>
      <c r="I697" s="328"/>
      <c r="J697" s="164"/>
      <c r="K697" s="165"/>
      <c r="L697" s="221">
        <v>0</v>
      </c>
      <c r="M697" s="245">
        <v>0</v>
      </c>
      <c r="N697" s="245">
        <v>0</v>
      </c>
      <c r="O697" s="245">
        <v>0</v>
      </c>
      <c r="P697" s="245">
        <v>0</v>
      </c>
      <c r="Q697" s="245">
        <v>0</v>
      </c>
      <c r="R697" s="245">
        <v>0</v>
      </c>
      <c r="S697" s="245">
        <v>0</v>
      </c>
      <c r="T697" s="245">
        <v>0</v>
      </c>
      <c r="U697" s="245">
        <v>0</v>
      </c>
      <c r="V697" s="245">
        <v>0</v>
      </c>
      <c r="W697" s="245">
        <v>0</v>
      </c>
      <c r="X697" s="245">
        <v>0</v>
      </c>
      <c r="Y697" s="245">
        <v>0</v>
      </c>
      <c r="Z697" s="245">
        <v>0</v>
      </c>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840</v>
      </c>
      <c r="F698" s="297"/>
      <c r="G698" s="297"/>
      <c r="H698" s="298"/>
      <c r="I698" s="328"/>
      <c r="J698" s="164"/>
      <c r="K698" s="165"/>
      <c r="L698" s="221">
        <v>0</v>
      </c>
      <c r="M698" s="245">
        <v>0</v>
      </c>
      <c r="N698" s="245">
        <v>0</v>
      </c>
      <c r="O698" s="245">
        <v>0</v>
      </c>
      <c r="P698" s="245">
        <v>0</v>
      </c>
      <c r="Q698" s="245">
        <v>0</v>
      </c>
      <c r="R698" s="245">
        <v>0</v>
      </c>
      <c r="S698" s="245">
        <v>0</v>
      </c>
      <c r="T698" s="245">
        <v>0</v>
      </c>
      <c r="U698" s="245">
        <v>0</v>
      </c>
      <c r="V698" s="245">
        <v>0</v>
      </c>
      <c r="W698" s="245">
        <v>0</v>
      </c>
      <c r="X698" s="245">
        <v>0</v>
      </c>
      <c r="Y698" s="245">
        <v>0</v>
      </c>
      <c r="Z698" s="245">
        <v>0</v>
      </c>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841</v>
      </c>
      <c r="D699" s="335"/>
      <c r="E699" s="335"/>
      <c r="F699" s="335"/>
      <c r="G699" s="339"/>
      <c r="H699" s="336"/>
      <c r="I699" s="328"/>
      <c r="J699" s="164"/>
      <c r="K699" s="165"/>
      <c r="L699" s="221">
        <v>0</v>
      </c>
      <c r="M699" s="245">
        <v>0</v>
      </c>
      <c r="N699" s="245">
        <v>0</v>
      </c>
      <c r="O699" s="245">
        <v>0</v>
      </c>
      <c r="P699" s="245">
        <v>0</v>
      </c>
      <c r="Q699" s="245">
        <v>0</v>
      </c>
      <c r="R699" s="245">
        <v>0</v>
      </c>
      <c r="S699" s="245">
        <v>0</v>
      </c>
      <c r="T699" s="245">
        <v>0</v>
      </c>
      <c r="U699" s="245">
        <v>0</v>
      </c>
      <c r="V699" s="245">
        <v>0</v>
      </c>
      <c r="W699" s="245">
        <v>0</v>
      </c>
      <c r="X699" s="245">
        <v>0</v>
      </c>
      <c r="Y699" s="245">
        <v>0</v>
      </c>
      <c r="Z699" s="245">
        <v>0</v>
      </c>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842</v>
      </c>
      <c r="F700" s="297"/>
      <c r="G700" s="297"/>
      <c r="H700" s="298"/>
      <c r="I700" s="329"/>
      <c r="J700" s="164"/>
      <c r="K700" s="165"/>
      <c r="L700" s="221">
        <v>0</v>
      </c>
      <c r="M700" s="245">
        <v>0</v>
      </c>
      <c r="N700" s="245">
        <v>0</v>
      </c>
      <c r="O700" s="245">
        <v>0</v>
      </c>
      <c r="P700" s="245">
        <v>0</v>
      </c>
      <c r="Q700" s="245">
        <v>0</v>
      </c>
      <c r="R700" s="245">
        <v>0</v>
      </c>
      <c r="S700" s="245">
        <v>0</v>
      </c>
      <c r="T700" s="245">
        <v>0</v>
      </c>
      <c r="U700" s="245">
        <v>0</v>
      </c>
      <c r="V700" s="245">
        <v>0</v>
      </c>
      <c r="W700" s="245">
        <v>0</v>
      </c>
      <c r="X700" s="245">
        <v>0</v>
      </c>
      <c r="Y700" s="245">
        <v>0</v>
      </c>
      <c r="Z700" s="245">
        <v>0</v>
      </c>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843</v>
      </c>
      <c r="B701" s="68"/>
      <c r="C701" s="296" t="s">
        <v>844</v>
      </c>
      <c r="D701" s="297"/>
      <c r="E701" s="297"/>
      <c r="F701" s="297"/>
      <c r="G701" s="297"/>
      <c r="H701" s="298"/>
      <c r="I701" s="326" t="s">
        <v>845</v>
      </c>
      <c r="J701" s="231"/>
      <c r="K701" s="165"/>
      <c r="L701" s="224">
        <v>0</v>
      </c>
      <c r="M701" s="245">
        <v>0</v>
      </c>
      <c r="N701" s="245">
        <v>0</v>
      </c>
      <c r="O701" s="245">
        <v>0</v>
      </c>
      <c r="P701" s="245">
        <v>0</v>
      </c>
      <c r="Q701" s="245">
        <v>0</v>
      </c>
      <c r="R701" s="245">
        <v>0</v>
      </c>
      <c r="S701" s="245">
        <v>0</v>
      </c>
      <c r="T701" s="245">
        <v>0</v>
      </c>
      <c r="U701" s="245">
        <v>0</v>
      </c>
      <c r="V701" s="245">
        <v>0</v>
      </c>
      <c r="W701" s="245">
        <v>0</v>
      </c>
      <c r="X701" s="245">
        <v>0</v>
      </c>
      <c r="Y701" s="245">
        <v>0</v>
      </c>
      <c r="Z701" s="245">
        <v>0</v>
      </c>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846</v>
      </c>
      <c r="D702" s="297"/>
      <c r="E702" s="297"/>
      <c r="F702" s="297"/>
      <c r="G702" s="297"/>
      <c r="H702" s="298"/>
      <c r="I702" s="326"/>
      <c r="J702" s="330"/>
      <c r="K702" s="331"/>
      <c r="L702" s="224">
        <v>0</v>
      </c>
      <c r="M702" s="245">
        <v>0</v>
      </c>
      <c r="N702" s="245">
        <v>0</v>
      </c>
      <c r="O702" s="245">
        <v>0</v>
      </c>
      <c r="P702" s="245">
        <v>0</v>
      </c>
      <c r="Q702" s="245">
        <v>0</v>
      </c>
      <c r="R702" s="245">
        <v>0</v>
      </c>
      <c r="S702" s="245">
        <v>0</v>
      </c>
      <c r="T702" s="245">
        <v>0</v>
      </c>
      <c r="U702" s="245">
        <v>0</v>
      </c>
      <c r="V702" s="245">
        <v>0</v>
      </c>
      <c r="W702" s="245">
        <v>0</v>
      </c>
      <c r="X702" s="245">
        <v>0</v>
      </c>
      <c r="Y702" s="245">
        <v>0</v>
      </c>
      <c r="Z702" s="245">
        <v>0</v>
      </c>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847</v>
      </c>
      <c r="D703" s="297"/>
      <c r="E703" s="297"/>
      <c r="F703" s="297"/>
      <c r="G703" s="297"/>
      <c r="H703" s="298"/>
      <c r="I703" s="326"/>
      <c r="J703" s="330"/>
      <c r="K703" s="331"/>
      <c r="L703" s="224">
        <v>0</v>
      </c>
      <c r="M703" s="245">
        <v>0</v>
      </c>
      <c r="N703" s="245">
        <v>0</v>
      </c>
      <c r="O703" s="245">
        <v>0</v>
      </c>
      <c r="P703" s="245">
        <v>0</v>
      </c>
      <c r="Q703" s="245">
        <v>0</v>
      </c>
      <c r="R703" s="245">
        <v>0</v>
      </c>
      <c r="S703" s="245">
        <v>0</v>
      </c>
      <c r="T703" s="245">
        <v>0</v>
      </c>
      <c r="U703" s="245">
        <v>0</v>
      </c>
      <c r="V703" s="245">
        <v>0</v>
      </c>
      <c r="W703" s="245">
        <v>0</v>
      </c>
      <c r="X703" s="245">
        <v>0</v>
      </c>
      <c r="Y703" s="245">
        <v>0</v>
      </c>
      <c r="Z703" s="245">
        <v>0</v>
      </c>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848</v>
      </c>
      <c r="D704" s="297"/>
      <c r="E704" s="297"/>
      <c r="F704" s="297"/>
      <c r="G704" s="297"/>
      <c r="H704" s="298"/>
      <c r="I704" s="326"/>
      <c r="J704" s="330"/>
      <c r="K704" s="331"/>
      <c r="L704" s="224">
        <v>0</v>
      </c>
      <c r="M704" s="245">
        <v>0</v>
      </c>
      <c r="N704" s="245">
        <v>0</v>
      </c>
      <c r="O704" s="245">
        <v>0</v>
      </c>
      <c r="P704" s="245">
        <v>0</v>
      </c>
      <c r="Q704" s="245">
        <v>0</v>
      </c>
      <c r="R704" s="245">
        <v>0</v>
      </c>
      <c r="S704" s="245">
        <v>0</v>
      </c>
      <c r="T704" s="245">
        <v>0</v>
      </c>
      <c r="U704" s="245">
        <v>0</v>
      </c>
      <c r="V704" s="245">
        <v>0</v>
      </c>
      <c r="W704" s="245">
        <v>0</v>
      </c>
      <c r="X704" s="245">
        <v>0</v>
      </c>
      <c r="Y704" s="245">
        <v>0</v>
      </c>
      <c r="Z704" s="245">
        <v>0</v>
      </c>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849</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88</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89</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850</v>
      </c>
      <c r="B712" s="96"/>
      <c r="C712" s="296" t="s">
        <v>851</v>
      </c>
      <c r="D712" s="297"/>
      <c r="E712" s="297"/>
      <c r="F712" s="297"/>
      <c r="G712" s="297"/>
      <c r="H712" s="298"/>
      <c r="I712" s="103" t="s">
        <v>852</v>
      </c>
      <c r="J712" s="155" t="str">
        <f>IF(SUM(L712:BS712)=0,IF(COUNTIF(L712:BS712,"未確認")&gt;0,"未確認",IF(COUNTIF(L712:BS712,"~*")&gt;0,"*",SUM(L712:BS712))),SUM(L712:BS712))</f>
        <v>未確認</v>
      </c>
      <c r="K712" s="151" t="str">
        <f>IF(OR(COUNTIF(L712:BS712,"未確認")&gt;0,COUNTIF(L712:BS712,"*")&gt;0),"※","")</f>
        <v>※</v>
      </c>
      <c r="L712" s="277">
        <v>0</v>
      </c>
      <c r="M712" s="251">
        <v>0</v>
      </c>
      <c r="N712" s="251">
        <v>0</v>
      </c>
      <c r="O712" s="251">
        <v>0</v>
      </c>
      <c r="P712" s="251">
        <v>0</v>
      </c>
      <c r="Q712" s="251">
        <v>0</v>
      </c>
      <c r="R712" s="251">
        <v>0</v>
      </c>
      <c r="S712" s="251">
        <v>0</v>
      </c>
      <c r="T712" s="251">
        <v>0</v>
      </c>
      <c r="U712" s="251">
        <v>0</v>
      </c>
      <c r="V712" s="251">
        <v>0</v>
      </c>
      <c r="W712" s="251">
        <v>0</v>
      </c>
      <c r="X712" s="251">
        <v>0</v>
      </c>
      <c r="Y712" s="251">
        <v>0</v>
      </c>
      <c r="Z712" s="251">
        <v>0</v>
      </c>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853</v>
      </c>
      <c r="B713" s="96"/>
      <c r="C713" s="304" t="s">
        <v>854</v>
      </c>
      <c r="D713" s="305"/>
      <c r="E713" s="305"/>
      <c r="F713" s="305"/>
      <c r="G713" s="305"/>
      <c r="H713" s="306"/>
      <c r="I713" s="98" t="s">
        <v>855</v>
      </c>
      <c r="J713" s="155" t="str">
        <f>IF(SUM(L713:BS713)=0,IF(COUNTIF(L713:BS713,"未確認")&gt;0,"未確認",IF(COUNTIF(L713:BS713,"~*")&gt;0,"*",SUM(L713:BS713))),SUM(L713:BS713))</f>
        <v>未確認</v>
      </c>
      <c r="K713" s="151" t="str">
        <f>IF(OR(COUNTIF(L713:BS713,"未確認")&gt;0,COUNTIF(L713:BS713,"*")&gt;0),"※","")</f>
        <v>※</v>
      </c>
      <c r="L713" s="277" t="s">
        <v>425</v>
      </c>
      <c r="M713" s="251" t="s">
        <v>425</v>
      </c>
      <c r="N713" s="251">
        <v>0</v>
      </c>
      <c r="O713" s="251" t="s">
        <v>425</v>
      </c>
      <c r="P713" s="251" t="s">
        <v>425</v>
      </c>
      <c r="Q713" s="251" t="s">
        <v>425</v>
      </c>
      <c r="R713" s="251" t="s">
        <v>425</v>
      </c>
      <c r="S713" s="251" t="s">
        <v>425</v>
      </c>
      <c r="T713" s="251" t="s">
        <v>425</v>
      </c>
      <c r="U713" s="251" t="s">
        <v>425</v>
      </c>
      <c r="V713" s="251" t="s">
        <v>425</v>
      </c>
      <c r="W713" s="251" t="s">
        <v>425</v>
      </c>
      <c r="X713" s="251" t="s">
        <v>425</v>
      </c>
      <c r="Y713" s="251" t="s">
        <v>425</v>
      </c>
      <c r="Z713" s="251" t="s">
        <v>425</v>
      </c>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856</v>
      </c>
      <c r="B714" s="96"/>
      <c r="C714" s="304" t="s">
        <v>857</v>
      </c>
      <c r="D714" s="305"/>
      <c r="E714" s="305"/>
      <c r="F714" s="305"/>
      <c r="G714" s="305"/>
      <c r="H714" s="306"/>
      <c r="I714" s="98" t="s">
        <v>858</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v>0</v>
      </c>
      <c r="P714" s="251">
        <v>0</v>
      </c>
      <c r="Q714" s="251">
        <v>0</v>
      </c>
      <c r="R714" s="251">
        <v>0</v>
      </c>
      <c r="S714" s="251">
        <v>0</v>
      </c>
      <c r="T714" s="251">
        <v>0</v>
      </c>
      <c r="U714" s="251">
        <v>0</v>
      </c>
      <c r="V714" s="251">
        <v>0</v>
      </c>
      <c r="W714" s="251">
        <v>0</v>
      </c>
      <c r="X714" s="251">
        <v>0</v>
      </c>
      <c r="Y714" s="251">
        <v>0</v>
      </c>
      <c r="Z714" s="251">
        <v>0</v>
      </c>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859</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88</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89</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860</v>
      </c>
      <c r="B722" s="92"/>
      <c r="C722" s="304" t="s">
        <v>861</v>
      </c>
      <c r="D722" s="305"/>
      <c r="E722" s="305"/>
      <c r="F722" s="305"/>
      <c r="G722" s="305"/>
      <c r="H722" s="306"/>
      <c r="I722" s="98" t="s">
        <v>862</v>
      </c>
      <c r="J722" s="93" t="str">
        <f>IF(SUM(L722:BS722)=0,IF(COUNTIF(L722:BS722,"未確認")&gt;0,"未確認",IF(COUNTIF(L722:BS722,"~*")&gt;0,"*",SUM(L722:BS722))),SUM(L722:BS722))</f>
        <v>未確認</v>
      </c>
      <c r="K722" s="151" t="str">
        <f>IF(OR(COUNTIF(L722:BS722,"未確認")&gt;0,COUNTIF(L722:BS722,"*")&gt;0),"※","")</f>
        <v>※</v>
      </c>
      <c r="L722" s="277">
        <v>0</v>
      </c>
      <c r="M722" s="251" t="s">
        <v>425</v>
      </c>
      <c r="N722" s="251" t="s">
        <v>425</v>
      </c>
      <c r="O722" s="251" t="s">
        <v>425</v>
      </c>
      <c r="P722" s="251" t="s">
        <v>425</v>
      </c>
      <c r="Q722" s="251" t="s">
        <v>425</v>
      </c>
      <c r="R722" s="251" t="s">
        <v>425</v>
      </c>
      <c r="S722" s="251" t="s">
        <v>425</v>
      </c>
      <c r="T722" s="251" t="s">
        <v>425</v>
      </c>
      <c r="U722" s="251" t="s">
        <v>425</v>
      </c>
      <c r="V722" s="251" t="s">
        <v>425</v>
      </c>
      <c r="W722" s="251">
        <v>183</v>
      </c>
      <c r="X722" s="251">
        <v>313</v>
      </c>
      <c r="Y722" s="251" t="s">
        <v>425</v>
      </c>
      <c r="Z722" s="251" t="s">
        <v>425</v>
      </c>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863</v>
      </c>
      <c r="B723" s="96"/>
      <c r="C723" s="304" t="s">
        <v>864</v>
      </c>
      <c r="D723" s="305"/>
      <c r="E723" s="305"/>
      <c r="F723" s="305"/>
      <c r="G723" s="305"/>
      <c r="H723" s="306"/>
      <c r="I723" s="98" t="s">
        <v>865</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v>0</v>
      </c>
      <c r="P723" s="251">
        <v>0</v>
      </c>
      <c r="Q723" s="251">
        <v>0</v>
      </c>
      <c r="R723" s="251">
        <v>0</v>
      </c>
      <c r="S723" s="251">
        <v>0</v>
      </c>
      <c r="T723" s="251">
        <v>0</v>
      </c>
      <c r="U723" s="251">
        <v>0</v>
      </c>
      <c r="V723" s="251">
        <v>0</v>
      </c>
      <c r="W723" s="251">
        <v>0</v>
      </c>
      <c r="X723" s="251">
        <v>0</v>
      </c>
      <c r="Y723" s="251">
        <v>0</v>
      </c>
      <c r="Z723" s="251">
        <v>0</v>
      </c>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866</v>
      </c>
      <c r="B724" s="96"/>
      <c r="C724" s="296" t="s">
        <v>867</v>
      </c>
      <c r="D724" s="297"/>
      <c r="E724" s="297"/>
      <c r="F724" s="297"/>
      <c r="G724" s="297"/>
      <c r="H724" s="298"/>
      <c r="I724" s="98" t="s">
        <v>868</v>
      </c>
      <c r="J724" s="93" t="str">
        <f>IF(SUM(L724:BS724)=0,IF(COUNTIF(L724:BS724,"未確認")&gt;0,"未確認",IF(COUNTIF(L724:BS724,"~*")&gt;0,"*",SUM(L724:BS724))),SUM(L724:BS724))</f>
        <v>未確認</v>
      </c>
      <c r="K724" s="151" t="str">
        <f>IF(OR(COUNTIF(L724:BS724,"未確認")&gt;0,COUNTIF(L724:BS724,"*")&gt;0),"※","")</f>
        <v>※</v>
      </c>
      <c r="L724" s="277">
        <v>0</v>
      </c>
      <c r="M724" s="251">
        <v>0</v>
      </c>
      <c r="N724" s="251">
        <v>0</v>
      </c>
      <c r="O724" s="251">
        <v>0</v>
      </c>
      <c r="P724" s="251">
        <v>0</v>
      </c>
      <c r="Q724" s="251">
        <v>0</v>
      </c>
      <c r="R724" s="251">
        <v>0</v>
      </c>
      <c r="S724" s="251">
        <v>0</v>
      </c>
      <c r="T724" s="251">
        <v>0</v>
      </c>
      <c r="U724" s="251">
        <v>0</v>
      </c>
      <c r="V724" s="251">
        <v>0</v>
      </c>
      <c r="W724" s="251">
        <v>0</v>
      </c>
      <c r="X724" s="251">
        <v>0</v>
      </c>
      <c r="Y724" s="251">
        <v>0</v>
      </c>
      <c r="Z724" s="251">
        <v>0</v>
      </c>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869</v>
      </c>
      <c r="B725" s="96"/>
      <c r="C725" s="304" t="s">
        <v>870</v>
      </c>
      <c r="D725" s="305"/>
      <c r="E725" s="305"/>
      <c r="F725" s="305"/>
      <c r="G725" s="305"/>
      <c r="H725" s="306"/>
      <c r="I725" s="98" t="s">
        <v>871</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v>0</v>
      </c>
      <c r="P725" s="251">
        <v>0</v>
      </c>
      <c r="Q725" s="251">
        <v>0</v>
      </c>
      <c r="R725" s="251">
        <v>0</v>
      </c>
      <c r="S725" s="251">
        <v>0</v>
      </c>
      <c r="T725" s="251">
        <v>0</v>
      </c>
      <c r="U725" s="251">
        <v>0</v>
      </c>
      <c r="V725" s="251">
        <v>0</v>
      </c>
      <c r="W725" s="251">
        <v>0</v>
      </c>
      <c r="X725" s="251">
        <v>0</v>
      </c>
      <c r="Y725" s="251">
        <v>0</v>
      </c>
      <c r="Z725" s="251">
        <v>0</v>
      </c>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872</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88</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89</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873</v>
      </c>
      <c r="B734" s="92"/>
      <c r="C734" s="304" t="s">
        <v>874</v>
      </c>
      <c r="D734" s="305"/>
      <c r="E734" s="305"/>
      <c r="F734" s="305"/>
      <c r="G734" s="305"/>
      <c r="H734" s="306"/>
      <c r="I734" s="98" t="s">
        <v>875</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v>0</v>
      </c>
      <c r="P734" s="251">
        <v>0</v>
      </c>
      <c r="Q734" s="251">
        <v>0</v>
      </c>
      <c r="R734" s="251">
        <v>0</v>
      </c>
      <c r="S734" s="251">
        <v>0</v>
      </c>
      <c r="T734" s="251">
        <v>0</v>
      </c>
      <c r="U734" s="251">
        <v>0</v>
      </c>
      <c r="V734" s="251">
        <v>0</v>
      </c>
      <c r="W734" s="251">
        <v>0</v>
      </c>
      <c r="X734" s="251">
        <v>0</v>
      </c>
      <c r="Y734" s="251">
        <v>0</v>
      </c>
      <c r="Z734" s="251">
        <v>0</v>
      </c>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876</v>
      </c>
      <c r="B735" s="96"/>
      <c r="C735" s="304" t="s">
        <v>877</v>
      </c>
      <c r="D735" s="305"/>
      <c r="E735" s="305"/>
      <c r="F735" s="305"/>
      <c r="G735" s="305"/>
      <c r="H735" s="306"/>
      <c r="I735" s="98" t="s">
        <v>878</v>
      </c>
      <c r="J735" s="93" t="str">
        <f>IF(SUM(L735:BS735)=0,IF(COUNTIF(L735:BS735,"未確認")&gt;0,"未確認",IF(COUNTIF(L735:BS735,"~*")&gt;0,"*",SUM(L735:BS735))),SUM(L735:BS735))</f>
        <v>未確認</v>
      </c>
      <c r="K735" s="151" t="str">
        <f>IF(OR(COUNTIF(L735:BS735,"未確認")&gt;0,COUNTIF(L735:BS735,"*")&gt;0),"※","")</f>
        <v>※</v>
      </c>
      <c r="L735" s="277" t="s">
        <v>425</v>
      </c>
      <c r="M735" s="251" t="s">
        <v>425</v>
      </c>
      <c r="N735" s="251" t="s">
        <v>425</v>
      </c>
      <c r="O735" s="251">
        <v>0</v>
      </c>
      <c r="P735" s="251">
        <v>0</v>
      </c>
      <c r="Q735" s="251">
        <v>0</v>
      </c>
      <c r="R735" s="251" t="s">
        <v>425</v>
      </c>
      <c r="S735" s="251" t="s">
        <v>425</v>
      </c>
      <c r="T735" s="251">
        <v>0</v>
      </c>
      <c r="U735" s="251">
        <v>0</v>
      </c>
      <c r="V735" s="251">
        <v>0</v>
      </c>
      <c r="W735" s="251" t="s">
        <v>425</v>
      </c>
      <c r="X735" s="251">
        <v>0</v>
      </c>
      <c r="Y735" s="251" t="s">
        <v>425</v>
      </c>
      <c r="Z735" s="251" t="s">
        <v>425</v>
      </c>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879</v>
      </c>
      <c r="B736" s="96"/>
      <c r="C736" s="296" t="s">
        <v>880</v>
      </c>
      <c r="D736" s="297"/>
      <c r="E736" s="297"/>
      <c r="F736" s="297"/>
      <c r="G736" s="297"/>
      <c r="H736" s="298"/>
      <c r="I736" s="98" t="s">
        <v>881</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v>0</v>
      </c>
      <c r="P736" s="251">
        <v>0</v>
      </c>
      <c r="Q736" s="251" t="s">
        <v>425</v>
      </c>
      <c r="R736" s="251">
        <v>0</v>
      </c>
      <c r="S736" s="251">
        <v>0</v>
      </c>
      <c r="T736" s="251" t="s">
        <v>425</v>
      </c>
      <c r="U736" s="251" t="s">
        <v>425</v>
      </c>
      <c r="V736" s="251">
        <v>0</v>
      </c>
      <c r="W736" s="251">
        <v>0</v>
      </c>
      <c r="X736" s="251">
        <v>0</v>
      </c>
      <c r="Y736" s="251">
        <v>0</v>
      </c>
      <c r="Z736" s="251">
        <v>0</v>
      </c>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882</v>
      </c>
      <c r="B737" s="96"/>
      <c r="C737" s="296" t="s">
        <v>883</v>
      </c>
      <c r="D737" s="297"/>
      <c r="E737" s="297"/>
      <c r="F737" s="297"/>
      <c r="G737" s="297"/>
      <c r="H737" s="298"/>
      <c r="I737" s="98" t="s">
        <v>884</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v>0</v>
      </c>
      <c r="P737" s="251">
        <v>0</v>
      </c>
      <c r="Q737" s="251" t="s">
        <v>425</v>
      </c>
      <c r="R737" s="251">
        <v>0</v>
      </c>
      <c r="S737" s="251">
        <v>0</v>
      </c>
      <c r="T737" s="251">
        <v>0</v>
      </c>
      <c r="U737" s="251">
        <v>0</v>
      </c>
      <c r="V737" s="251">
        <v>0</v>
      </c>
      <c r="W737" s="251">
        <v>0</v>
      </c>
      <c r="X737" s="251">
        <v>0</v>
      </c>
      <c r="Y737" s="251">
        <v>0</v>
      </c>
      <c r="Z737" s="251">
        <v>0</v>
      </c>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310</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