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<sst xmlns="http://schemas.openxmlformats.org/spreadsheetml/2006/main" count="852" uniqueCount="852">
  <si>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</si>
  <si>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みやそう病院</t>
  </si>
  <si>
    <t>〒664-0007　伊丹市北野２―１１３―３</t>
  </si>
  <si>
    <t>病棟の建築時期と構造</t>
  </si>
  <si>
    <t>建物情報＼病棟名</t>
  </si>
  <si>
    <t>地域包括ケア病棟</t>
  </si>
  <si>
    <t>療養病棟</t>
  </si>
  <si>
    <t>様式１病院病棟票(1)</t>
  </si>
  <si>
    <t>建築時期</t>
  </si>
  <si>
    <t>1980</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</si>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</sst>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16</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49</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49</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49</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48</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48</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48</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48</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48</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48</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110</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49</v>
      </c>
      <c r="M137" s="245">
        <v>48</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2.5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20</v>
      </c>
      <c r="M193" s="247">
        <v>9</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0</v>
      </c>
      <c r="M194" s="246">
        <v>0</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2</v>
      </c>
      <c r="M195" s="247">
        <v>7</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12</v>
      </c>
      <c r="M197" s="247">
        <v>13</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1</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1</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1.5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0</v>
      </c>
      <c r="M223" s="272">
        <v>5</v>
      </c>
      <c r="N223" s="272">
        <v>0</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1.3</v>
      </c>
      <c r="N224" s="273">
        <v>0</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0</v>
      </c>
      <c r="M225" s="272">
        <v>2</v>
      </c>
      <c r="N225" s="272">
        <v>0</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1</v>
      </c>
      <c r="N226" s="273">
        <v>0</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0</v>
      </c>
      <c r="M227" s="272">
        <v>0</v>
      </c>
      <c r="N227" s="272">
        <v>0</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v>
      </c>
      <c r="N228" s="273">
        <v>0</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7</v>
      </c>
      <c r="N231" s="272">
        <v>0</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1</v>
      </c>
      <c r="N233" s="272">
        <v>0</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0</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4</v>
      </c>
      <c r="N237" s="272">
        <v>0</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0</v>
      </c>
      <c r="N238" s="273">
        <v>0</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0</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2</v>
      </c>
      <c r="N241" s="272">
        <v>0</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162</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3</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3</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196</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196</v>
      </c>
      <c r="D279" s="376"/>
      <c r="E279" s="304" t="s">
        <v>245</v>
      </c>
      <c r="F279" s="305"/>
      <c r="G279" s="305"/>
      <c r="H279" s="306"/>
      <c r="I279" s="98" t="s">
        <v>246</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403</v>
      </c>
      <c r="M321" s="247">
        <v>91</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266</v>
      </c>
      <c r="M322" s="247">
        <v>85</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37</v>
      </c>
      <c r="M323" s="247">
        <v>2</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100</v>
      </c>
      <c r="M324" s="247">
        <v>4</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15066</v>
      </c>
      <c r="M325" s="247">
        <v>15874</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404</v>
      </c>
      <c r="M326" s="247">
        <v>93</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403</v>
      </c>
      <c r="M334" s="247">
        <v>91</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50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199</v>
      </c>
      <c r="M336" s="247">
        <v>13</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199</v>
      </c>
      <c r="M337" s="247">
        <v>27</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5</v>
      </c>
      <c r="M338" s="247">
        <v>1</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196</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404</v>
      </c>
      <c r="M342" s="247">
        <v>93</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50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263</v>
      </c>
      <c r="M344" s="247">
        <v>19</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21</v>
      </c>
      <c r="M345" s="247">
        <v>3</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12</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10</v>
      </c>
      <c r="M347" s="247">
        <v>2</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5</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13</v>
      </c>
      <c r="M349" s="247">
        <v>2</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30</v>
      </c>
      <c r="M350" s="247">
        <v>67</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196</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354</v>
      </c>
      <c r="M359" s="247">
        <v>93</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315</v>
      </c>
      <c r="M360" s="247">
        <v>91</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14</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25</v>
      </c>
      <c r="M362" s="247">
        <v>2</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4</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4</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4</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4</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17</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t="s">
        <v>372</v>
      </c>
      <c r="M406" s="251" t="s">
        <v>372</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373</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116</v>
      </c>
      <c r="D408" s="297"/>
      <c r="E408" s="297"/>
      <c r="F408" s="297"/>
      <c r="G408" s="297"/>
      <c r="H408" s="298"/>
      <c r="I408" s="361"/>
      <c r="J408" s="193" t="str">
        <f t="shared" si="61"/>
        <v>未確認</v>
      </c>
      <c r="K408" s="276" t="str">
        <f t="shared" si="62"/>
        <v>※</v>
      </c>
      <c r="L408" s="277">
        <v>0</v>
      </c>
      <c r="M408" s="251">
        <v>606</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115</v>
      </c>
      <c r="D451" s="297"/>
      <c r="E451" s="297"/>
      <c r="F451" s="297"/>
      <c r="G451" s="297"/>
      <c r="H451" s="298"/>
      <c r="I451" s="361"/>
      <c r="J451" s="193" t="str">
        <f t="shared" si="64"/>
        <v>未確認</v>
      </c>
      <c r="K451" s="276" t="str">
        <f t="shared" si="63"/>
        <v>※</v>
      </c>
      <c r="L451" s="277">
        <v>877</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t="s">
        <v>372</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372</v>
      </c>
      <c r="M479" s="251" t="s">
        <v>372</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0</v>
      </c>
      <c r="M481" s="251" t="s">
        <v>372</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t="s">
        <v>372</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372</v>
      </c>
      <c r="M488" s="251" t="s">
        <v>372</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372</v>
      </c>
      <c r="M548" s="251">
        <v>309</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596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18</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3.3</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0.4</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0.8</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0.8</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t="s">
        <v>372</v>
      </c>
      <c r="M604" s="251" t="s">
        <v>372</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372</v>
      </c>
      <c r="M607" s="251" t="s">
        <v>372</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t="s">
        <v>372</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t="s">
        <v>372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372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t="s">
        <v>372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t="s">
        <v>372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t="s">
        <v>372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t="s">
        <v>372</v>
      </c>
      <c r="M629" s="251" t="s">
        <v>372</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547</v>
      </c>
      <c r="M635" s="251" t="s">
        <v>372</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t="s">
        <v>372</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v>0</v>
      </c>
      <c r="M639" s="251" t="s">
        <v>372</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372</v>
      </c>
      <c r="M649" s="251" t="s">
        <v>372</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t="s">
        <v>372</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t="s">
        <v>372</v>
      </c>
      <c r="M651" s="251" t="s">
        <v>372</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v>0</v>
      </c>
      <c r="M653" s="251" t="s">
        <v>372</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v>0</v>
      </c>
      <c r="M654" s="251" t="s">
        <v>372</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v>0</v>
      </c>
      <c r="M656" s="251" t="s">
        <v>372</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t="s">
        <v>372</v>
      </c>
      <c r="M664" s="251">
        <v>354</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v>0</v>
      </c>
      <c r="M666" s="251" t="s">
        <v>372</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0</v>
      </c>
      <c r="M667" s="251">
        <v>170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t="s">
        <v>372</v>
      </c>
      <c r="M668" s="251" t="s">
        <v>372</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t="s">
        <v>372</v>
      </c>
      <c r="M669" s="251" t="s">
        <v>372</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t="s">
        <v>372</v>
      </c>
      <c r="M673" s="251" t="s">
        <v>372</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t="s">
        <v>372</v>
      </c>
      <c r="M675" s="251" t="s">
        <v>372</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354</v>
      </c>
      <c r="M688" s="245" t="s">
        <v>372</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392</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v>0</v>
      </c>
      <c r="M713" s="251" t="s">
        <v>372</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372</v>
      </c>
      <c r="M722" s="251" t="s">
        <v>372</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t="s">
        <v>372</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