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<sst xmlns="http://schemas.openxmlformats.org/spreadsheetml/2006/main" count="848" uniqueCount="848">
  <si>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</si>
  <si>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医療法人祐生会 祐生病院</t>
  </si>
  <si>
    <t>〒664-0874　伊丹市山田５丁目３番１３号</t>
  </si>
  <si>
    <t>病棟の建築時期と構造</t>
  </si>
  <si>
    <t>建物情報＼病棟名</t>
  </si>
  <si>
    <t>急性期機能病棟01</t>
  </si>
  <si>
    <t>慢性期機能病棟02</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</si>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</sst>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14</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54</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54</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29</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29</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25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25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29</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29</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102</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9</v>
      </c>
      <c r="M126" s="245" t="s">
        <v>9</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9</v>
      </c>
      <c r="M127" s="245" t="s">
        <v>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9</v>
      </c>
      <c r="M128" s="245" t="s">
        <v>9</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113</v>
      </c>
      <c r="F137" s="305"/>
      <c r="G137" s="305"/>
      <c r="H137" s="306"/>
      <c r="I137" s="326"/>
      <c r="J137" s="81"/>
      <c r="K137" s="82"/>
      <c r="L137" s="80">
        <v>54</v>
      </c>
      <c r="M137" s="245">
        <v>29</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11</v>
      </c>
      <c r="M193" s="247">
        <v>3</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3.1</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2</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0.6</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8</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0.5</v>
      </c>
      <c r="M198" s="246">
        <v>1.9</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1.1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1</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0.9</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4</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2.1</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1</v>
      </c>
      <c r="M227" s="272">
        <v>1</v>
      </c>
      <c r="N227" s="272">
        <v>2</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0.9</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4</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2</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1</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531</v>
      </c>
      <c r="M321" s="247">
        <v>22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99</v>
      </c>
      <c r="M322" s="247">
        <v>22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238</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194</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13283</v>
      </c>
      <c r="M325" s="247">
        <v>8417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535</v>
      </c>
      <c r="M326" s="247">
        <v>21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531</v>
      </c>
      <c r="M334" s="247">
        <v>22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507</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19</v>
      </c>
      <c r="M337" s="247">
        <v>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5</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535</v>
      </c>
      <c r="M342" s="247">
        <v>21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17</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388</v>
      </c>
      <c r="M344" s="247">
        <v>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87</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8</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9</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1</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10</v>
      </c>
      <c r="M349" s="247">
        <v>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11</v>
      </c>
      <c r="M350" s="247">
        <v>11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4</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518</v>
      </c>
      <c r="M359" s="247">
        <v>21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516</v>
      </c>
      <c r="M360" s="247">
        <v>12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5</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111</v>
      </c>
      <c r="D401" s="297"/>
      <c r="E401" s="297"/>
      <c r="F401" s="297"/>
      <c r="G401" s="297"/>
      <c r="H401" s="298"/>
      <c r="I401" s="361"/>
      <c r="J401" s="193" t="str">
        <f t="shared" si="61"/>
        <v>未確認</v>
      </c>
      <c r="K401" s="276" t="str">
        <f t="shared" si="62"/>
        <v>※</v>
      </c>
      <c r="L401" s="277">
        <v>859</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t="s">
        <v>367</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t="s">
        <v>367</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0</v>
      </c>
      <c r="M408" s="251">
        <v>299</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271</v>
      </c>
      <c r="M479" s="251" t="s">
        <v>367</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t="s">
        <v>367</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281</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t="s">
        <v>367</v>
      </c>
      <c r="M484" s="251" t="s">
        <v>367</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t="s">
        <v>367</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t="s">
        <v>367</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248</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t="s">
        <v>367</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257</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t="s">
        <v>367</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367</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444</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t="s">
        <v>367</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367</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t="s">
        <v>367</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314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462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627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367</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367</v>
      </c>
      <c r="M616" s="251" t="s">
        <v>367</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t="s">
        <v>367</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t="s">
        <v>367</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251</v>
      </c>
      <c r="M639" s="251" t="s">
        <v>367</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367</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367</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367</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367</v>
      </c>
      <c r="M653" s="251" t="s">
        <v>367</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t="s">
        <v>367</v>
      </c>
      <c r="M654" s="251" t="s">
        <v>367</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t="s">
        <v>367</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669</v>
      </c>
      <c r="M664" s="251">
        <v>269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669</v>
      </c>
      <c r="M668" s="251">
        <v>236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t="s">
        <v>367</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538</v>
      </c>
      <c r="M673" s="251" t="s">
        <v>367</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427</v>
      </c>
      <c r="M675" s="251" t="s">
        <v>367</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367</v>
      </c>
      <c r="M676" s="251" t="s">
        <v>367</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518</v>
      </c>
      <c r="M688" s="245" t="s">
        <v>367</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t="s">
        <v>367</v>
      </c>
      <c r="M712" s="251">
        <v>200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367</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367</v>
      </c>
      <c r="M722" s="251" t="s">
        <v>367</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t="s">
        <v>367</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