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F259BA7-56E8-42B6-9694-3E91335332E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<sst xmlns="http://schemas.openxmlformats.org/spreadsheetml/2006/main" count="3085" uniqueCount="1048">
  <si>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</si>
  <si>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</si>
  <si>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</si>
  <si>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</si>
  <si>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</si>
  <si>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</si>
  <si>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</si>
  <si>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</si>
  <si>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</si>
  <si>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</si>
  <si>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</si>
  <si>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</si>
  <si>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</si>
  <si>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</si>
  <si>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</si>
  <si>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</si>
  <si>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</si>
  <si>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</si>
  <si>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</si>
  <si>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</si>
  <si>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</si>
  <si>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</si>
  <si>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</si>
  <si>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</si>
  <si>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</si>
  <si>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</si>
  <si>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</si>
  <si>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</si>
  <si>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</si>
  <si>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</si>
  <si>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</si>
  <si>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</si>
  <si>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</si>
  <si>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</si>
  <si>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</si>
  <si>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</si>
  <si>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</si>
  <si>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</si>
  <si>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</si>
  <si>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</si>
  <si>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</si>
  <si>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</si>
  <si>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</si>
  <si>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</si>
  <si>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</si>
  <si>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</si>
  <si>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</si>
  <si>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</si>
  <si>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</si>
  <si>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</si>
  <si>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</si>
  <si>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</si>
  <si>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</si>
  <si>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</si>
  <si>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</si>
  <si>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</si>
  <si>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</si>
  <si>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</si>
  <si>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</si>
  <si>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</si>
  <si>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</si>
  <si>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</si>
  <si>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</si>
  <si>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</si>
  <si>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</si>
  <si>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</si>
  <si>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</si>
  <si>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</si>
  <si>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</si>
  <si>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</si>
  <si>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</si>
  <si>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</si>
  <si>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</si>
  <si>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</si>
  <si>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</si>
  <si>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</si>
  <si>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</si>
  <si>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</si>
  <si>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</si>
  <si>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</si>
  <si>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</si>
  <si>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</si>
  <si>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</si>
  <si>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</si>
  <si>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</si>
  <si>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</si>
  <si>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</si>
  <si>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</si>
  <si>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</si>
  <si>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</si>
  <si>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</si>
  <si>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</si>
  <si>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</si>
  <si>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</si>
  <si>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</si>
  <si>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</si>
  <si>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</si>
  <si>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</si>
  <si>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</si>
  <si>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</si>
  <si>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</si>
  <si>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</si>
  <si>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</si>
  <si>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</si>
  <si>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</si>
  <si>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</si>
  <si>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</si>
  <si>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</si>
  <si>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</si>
  <si>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</si>
  <si>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</si>
  <si>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</si>
  <si>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</si>
  <si>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</si>
  <si>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</si>
  <si>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</si>
  <si>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</si>
  <si>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</si>
  <si>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</si>
  <si>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</si>
  <si>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</si>
  <si>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</si>
  <si>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</si>
  <si>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</si>
  <si>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</si>
  <si>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</si>
  <si>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</si>
  <si>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</si>
  <si>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</si>
  <si>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</si>
  <si>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</si>
  <si>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</si>
  <si>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</si>
  <si>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</si>
  <si>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</si>
  <si>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</si>
  <si>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</si>
  <si>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</si>
  <si>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</si>
  <si>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</si>
  <si>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</si>
  <si>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</si>
  <si>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</si>
  <si>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</si>
  <si>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</si>
  <si>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</si>
  <si>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</si>
  <si>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</si>
  <si>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</si>
  <si>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</si>
  <si>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</si>
  <si>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</si>
  <si>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</si>
  <si>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</si>
  <si>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</si>
  <si>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</si>
  <si>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</si>
  <si>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</si>
  <si>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</si>
  <si>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</si>
  <si>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</si>
  <si>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</si>
  <si>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</si>
  <si>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</si>
  <si>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</si>
  <si>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</si>
  <si>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</si>
  <si>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</si>
  <si>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</si>
  <si>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</si>
  <si>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</si>
  <si>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</si>
  <si>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</si>
  <si>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</si>
  <si>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</si>
  <si>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</si>
  <si>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</si>
  <si>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</si>
  <si>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</si>
  <si>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</si>
  <si>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</si>
  <si>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</si>
  <si>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</si>
  <si>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</si>
  <si>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</si>
  <si>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</si>
  <si>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</si>
  <si>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</si>
  <si>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</si>
  <si>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</si>
  <si>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</si>
  <si>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</si>
  <si>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</si>
  <si>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</si>
  <si>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</si>
  <si>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</si>
  <si>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</si>
  <si>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</si>
  <si>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</si>
  <si>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</si>
  <si>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</si>
  <si>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</si>
  <si>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</si>
  <si>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</si>
  <si>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</si>
  <si>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</si>
  <si>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</si>
  <si>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</si>
  <si>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</si>
  <si>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</si>
  <si>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</si>
  <si>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</si>
  <si>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</si>
  <si>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</si>
  <si>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</si>
  <si>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</si>
  <si>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</si>
  <si>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</si>
  <si>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</si>
  <si>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</si>
  <si>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</si>
  <si>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</si>
  <si>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</si>
  <si>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</si>
  <si>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</si>
  <si>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</si>
  <si>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</si>
  <si>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</si>
  <si>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</si>
  <si>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</si>
  <si>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</si>
  <si>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</si>
  <si>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</si>
  <si>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</si>
  <si>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</si>
  <si>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</si>
  <si>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</si>
  <si>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</si>
  <si>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</si>
  <si>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</si>
  <si>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</si>
  <si>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</si>
  <si>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</si>
  <si>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</si>
  <si>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</si>
  <si>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</si>
  <si>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</si>
  <si>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</si>
  <si>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</si>
  <si>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</si>
  <si>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</si>
  <si>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</si>
  <si>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</si>
  <si>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</si>
  <si>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</si>
  <si>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</si>
  <si>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</si>
  <si>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</si>
  <si>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</si>
  <si>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</si>
  <si>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</si>
  <si>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</si>
  <si>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</si>
  <si>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</si>
  <si>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</si>
  <si>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</si>
  <si>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</si>
  <si>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</si>
  <si>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</si>
  <si>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</si>
  <si>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</si>
  <si>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</si>
  <si>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</si>
  <si>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</si>
  <si>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</si>
  <si>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</si>
  <si>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</si>
  <si>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</si>
  <si>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</si>
  <si>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</si>
  <si>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</si>
  <si>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</si>
  <si>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</si>
  <si>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</si>
  <si>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</si>
  <si>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</si>
  <si>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</si>
  <si>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</si>
  <si>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</si>
  <si>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</si>
  <si>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</si>
  <si>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</si>
  <si>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</si>
  <si>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</si>
  <si>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</si>
  <si>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</si>
  <si>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</si>
  <si>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</si>
  <si>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</si>
  <si>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</si>
  <si>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</si>
  <si>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</si>
  <si>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</si>
  <si>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</si>
  <si>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</si>
  <si>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</si>
  <si>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</si>
  <si>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</si>
  <si>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</si>
  <si>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</si>
  <si>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</si>
  <si>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</si>
  <si>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</si>
  <si>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</si>
  <si>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</si>
  <si>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</si>
  <si>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</si>
  <si>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</si>
  <si>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</si>
  <si>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</si>
  <si>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</si>
  <si>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</si>
  <si>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</si>
  <si>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</si>
  <si>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</si>
  <si>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</si>
  <si>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</si>
  <si>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</si>
  <si>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</si>
  <si>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</si>
  <si>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</si>
  <si>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</si>
  <si>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</si>
  <si>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</si>
  <si>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</si>
  <si>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</si>
  <si>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</si>
  <si>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</si>
  <si>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</si>
  <si>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</si>
  <si>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</si>
  <si>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</si>
  <si>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</si>
  <si>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</si>
  <si>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</si>
  <si>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</si>
  <si>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</si>
  <si>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</si>
  <si>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</si>
  <si>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</si>
  <si>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</si>
  <si>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</si>
  <si>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</si>
  <si>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</si>
  <si>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</si>
  <si>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</si>
  <si>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</si>
  <si>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</si>
  <si>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</si>
  <si>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</si>
  <si>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</si>
  <si>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</si>
  <si>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</si>
  <si>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</si>
  <si>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</si>
  <si>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</si>
  <si>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</si>
  <si>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</si>
  <si>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</si>
  <si>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</si>
  <si>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</si>
  <si>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</si>
  <si>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</si>
  <si>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</si>
  <si>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</si>
  <si>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</si>
  <si>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</si>
  <si>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</si>
  <si>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</si>
  <si>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</si>
  <si>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</si>
  <si>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</si>
  <si>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</si>
  <si>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</si>
  <si>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</si>
  <si>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</si>
  <si>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</si>
  <si>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</si>
  <si>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</si>
  <si>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</si>
  <si>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</si>
  <si>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</si>
  <si>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</si>
  <si>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</si>
  <si>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</si>
  <si>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</si>
  <si>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</si>
  <si>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</si>
  <si>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</si>
  <si>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</si>
  <si>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</si>
  <si>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</si>
  <si>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</si>
  <si>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</si>
  <si>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</si>
  <si>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</si>
  <si>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</si>
  <si>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</si>
  <si>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</si>
  <si>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</si>
  <si>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</si>
  <si>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</si>
  <si>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</si>
  <si>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</si>
  <si>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</si>
  <si>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</si>
  <si>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</si>
  <si>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</si>
  <si>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</si>
  <si>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</si>
  <si>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</si>
  <si>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</si>
  <si>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</si>
  <si>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</si>
  <si>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</si>
  <si>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</si>
  <si>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</si>
  <si>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</si>
  <si>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</si>
  <si>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</si>
  <si>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</si>
  <si>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</si>
  <si>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</si>
  <si>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</si>
  <si>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</si>
  <si>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</si>
  <si>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</si>
  <si>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</si>
  <si>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</si>
  <si>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</si>
  <si>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</si>
  <si>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</si>
  <si>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</si>
  <si>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</si>
  <si>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</si>
  <si>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</si>
  <si>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</si>
  <si>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</si>
  <si>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</si>
  <si>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</si>
  <si>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</si>
  <si>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</si>
  <si>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</si>
  <si>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</si>
  <si>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</si>
  <si>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</si>
  <si>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</si>
  <si>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</si>
  <si>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</si>
  <si>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</si>
  <si>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</si>
  <si>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</si>
  <si>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</si>
  <si>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</si>
  <si>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</si>
  <si>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</si>
  <si>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</si>
  <si>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</si>
  <si>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</si>
  <si>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</si>
  <si>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</si>
  <si>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</si>
  <si>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</si>
  <si>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</si>
  <si>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</si>
  <si>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</si>
  <si>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</si>
  <si>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</si>
  <si>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</si>
  <si>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</si>
  <si>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</si>
  <si>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</si>
  <si>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</si>
  <si>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</si>
  <si>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</si>
  <si>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</si>
  <si>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</si>
  <si>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</si>
  <si>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</si>
  <si>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</si>
  <si>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</si>
  <si>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</si>
  <si>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</si>
  <si>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</si>
  <si>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</si>
  <si>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</si>
  <si>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</si>
  <si>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</si>
  <si>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</si>
  <si>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</si>
  <si>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</si>
  <si>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</si>
  <si>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</si>
  <si>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</si>
  <si>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</si>
  <si>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</si>
  <si>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</si>
  <si>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</si>
  <si>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</si>
  <si>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</si>
  <si>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</si>
  <si>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</si>
  <si>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</si>
  <si>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</si>
  <si>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</si>
  <si>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</si>
  <si>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</si>
  <si>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</si>
  <si>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</si>
  <si>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</si>
  <si>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</si>
  <si>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</si>
  <si>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</si>
  <si>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</si>
  <si>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</si>
  <si>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</si>
  <si>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</si>
  <si>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</si>
  <si>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</si>
  <si>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</si>
  <si>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</si>
  <si>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</si>
  <si>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</si>
  <si>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</si>
  <si>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</si>
  <si>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</si>
  <si>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</si>
  <si>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</si>
  <si>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</si>
  <si>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</si>
  <si>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</si>
  <si>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</si>
  <si>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</si>
  <si>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</si>
  <si>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</si>
  <si>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</si>
  <si>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</si>
  <si>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</si>
  <si>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</si>
  <si>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</si>
  <si>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</si>
  <si>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</si>
  <si>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</si>
  <si>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</si>
  <si>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</si>
  <si>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</si>
  <si>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</si>
  <si>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</si>
  <si>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</si>
  <si>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</si>
  <si>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</si>
  <si>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</si>
  <si>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</si>
  <si>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</si>
  <si>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</si>
  <si>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</si>
  <si>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</si>
  <si>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</si>
  <si>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</si>
  <si>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</si>
  <si>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</si>
  <si>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</si>
  <si>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</si>
  <si>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</si>
  <si>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</si>
  <si>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</si>
  <si>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</si>
  <si>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</si>
  <si>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</si>
  <si>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</si>
  <si>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</si>
  <si>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</si>
  <si>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</si>
  <si>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</si>
  <si>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</si>
  <si>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</si>
  <si>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</si>
  <si>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</si>
  <si>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</si>
  <si>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</si>
  <si>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</si>
  <si>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</si>
  <si>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</si>
  <si>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</si>
  <si>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</si>
  <si>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</si>
  <si>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</si>
  <si>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</si>
  <si>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</si>
  <si>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</si>
  <si>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</si>
  <si>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</si>
  <si>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</si>
  <si>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</si>
  <si>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</si>
  <si>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</si>
  <si>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</si>
  <si>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</si>
  <si>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</si>
  <si>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</si>
  <si>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</si>
  <si>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</si>
  <si>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</si>
  <si>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</si>
  <si>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</si>
  <si>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</si>
  <si>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</si>
  <si>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</si>
  <si>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</si>
  <si>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</si>
  <si>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</si>
  <si>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</si>
  <si>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</si>
  <si>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</si>
  <si>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</si>
  <si>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</si>
  <si>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</si>
  <si>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</si>
  <si>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</si>
  <si>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</si>
  <si>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</si>
  <si>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</si>
  <si>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</si>
  <si>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</si>
  <si>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</si>
  <si>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</si>
  <si>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</si>
  <si>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</si>
  <si>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</si>
  <si>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</si>
  <si>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</si>
  <si>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</si>
  <si>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</si>
  <si>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</si>
  <si>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</si>
  <si>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</si>
  <si>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</si>
  <si>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</si>
  <si>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</si>
  <si>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</si>
  <si>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</si>
  <si>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</si>
  <si>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</si>
  <si>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</si>
  <si>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</si>
  <si>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</si>
  <si>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</si>
  <si>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</si>
  <si>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</si>
  <si>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</si>
  <si>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</si>
  <si>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</si>
  <si>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</si>
  <si>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</si>
  <si>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</si>
  <si>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</si>
  <si>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</si>
  <si>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</si>
  <si>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</si>
  <si>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</si>
  <si>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</si>
  <si>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</si>
  <si>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</si>
  <si>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</si>
  <si>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</si>
  <si>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</si>
  <si>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</si>
  <si>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</si>
  <si>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</si>
  <si>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</si>
  <si>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</si>
  <si>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</si>
  <si>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</si>
  <si>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</si>
  <si>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</si>
  <si>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</si>
  <si>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</si>
  <si>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</si>
  <si>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</si>
  <si>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</si>
  <si>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</si>
  <si>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</si>
  <si>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</si>
  <si>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</si>
  <si>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</si>
  <si>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</si>
  <si>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</si>
  <si>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</si>
  <si>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</si>
  <si>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</si>
  <si>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</si>
  <si>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</si>
  <si>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</si>
  <si>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</si>
  <si>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</si>
  <si>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</si>
  <si>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</si>
  <si>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</si>
  <si>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</si>
  <si>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</si>
  <si>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</si>
  <si>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</si>
  <si>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</si>
  <si>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</si>
  <si>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</si>
  <si>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</si>
  <si>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</si>
  <si>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</si>
  <si>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</si>
  <si>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</si>
  <si>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</si>
  <si>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</si>
  <si>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</si>
  <si>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</si>
  <si>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</si>
  <si>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</si>
  <si>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</si>
  <si>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</si>
  <si>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</si>
  <si>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</si>
  <si>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</si>
  <si>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</si>
  <si>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</si>
  <si>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</si>
  <si>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</si>
  <si>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</si>
  <si>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</si>
  <si>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</si>
  <si>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</si>
  <si>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</si>
  <si>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</si>
  <si>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</si>
  <si>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</si>
  <si>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</si>
  <si>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</si>
  <si>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</si>
  <si>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</si>
  <si>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</si>
  <si>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</si>
  <si>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</si>
  <si>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</si>
  <si>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</si>
  <si>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</si>
  <si>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</si>
  <si>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</si>
  <si>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</si>
  <si>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</si>
  <si>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</si>
  <si>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</si>
  <si>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</si>
  <si>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</si>
  <si>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</si>
  <si>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</si>
  <si>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</si>
  <si>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</si>
  <si>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</si>
  <si>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</si>
  <si>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</si>
  <si>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</si>
  <si>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</si>
  <si>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</si>
  <si>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</si>
  <si>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</si>
  <si>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</si>
  <si>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</si>
  <si>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</si>
  <si>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</si>
  <si>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</si>
  <si>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</si>
  <si>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</si>
  <si>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</si>
  <si>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</si>
  <si>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</si>
  <si>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</si>
  <si>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</si>
  <si>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</si>
  <si>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</si>
  <si>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</si>
  <si>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</si>
  <si>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</si>
  <si>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</si>
  <si>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</si>
  <si>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</si>
  <si>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</si>
  <si>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</si>
  <si>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</si>
  <si>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</si>
  <si>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</si>
  <si>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</si>
  <si>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</si>
  <si>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</si>
  <si>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</si>
  <si>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</si>
  <si>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</si>
  <si>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</si>
  <si>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</si>
  <si>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</si>
  <si>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</si>
  <si>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</si>
  <si>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</si>
  <si>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</si>
  <si>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</si>
  <si>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</si>
  <si>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</si>
  <si>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</si>
  <si>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</si>
  <si>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</si>
  <si>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</si>
  <si>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</si>
  <si>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</si>
  <si>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</si>
  <si>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</si>
  <si>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</si>
  <si>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</si>
  <si>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</si>
  <si>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</si>
  <si>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</si>
  <si>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</si>
  <si>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</si>
  <si>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</si>
  <si>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</si>
  <si>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</si>
  <si>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</si>
  <si>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</si>
  <si>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</si>
  <si>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</si>
  <si>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</si>
  <si>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</si>
  <si>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</si>
  <si>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</si>
  <si>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</si>
  <si>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</si>
  <si>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</si>
  <si>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</si>
  <si>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</si>
  <si>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</si>
  <si>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</si>
  <si>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</si>
  <si>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</si>
  <si>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</si>
  <si>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</si>
  <si>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</si>
  <si>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</si>
  <si>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</si>
  <si>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</si>
  <si>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</si>
  <si>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</si>
  <si>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</si>
  <si>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</si>
  <si>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</si>
  <si>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</si>
  <si>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</si>
  <si>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</si>
  <si>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</si>
  <si>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</si>
  <si>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</si>
  <si>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</si>
  <si>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</si>
  <si>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</si>
  <si>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</si>
  <si>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</si>
  <si>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</si>
  <si>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</si>
  <si>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</si>
  <si>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</si>
  <si>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</si>
  <si>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</si>
  <si>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</si>
  <si>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</si>
  <si>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</si>
  <si>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</si>
  <si>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</si>
  <si>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</si>
  <si>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</si>
  <si>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</si>
  <si>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</si>
  <si>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</si>
  <si>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</si>
  <si>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</si>
  <si>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</si>
  <si>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</si>
  <si>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</si>
  <si>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</si>
  <si>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</si>
  <si>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</si>
  <si>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</si>
  <si>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</si>
  <si>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</si>
  <si>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</si>
  <si>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</si>
  <si>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</si>
  <si>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</si>
  <si>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</si>
  <si>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</si>
  <si>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</si>
  <si>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</si>
  <si>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</si>
  <si>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</si>
  <si>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</si>
  <si>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</si>
  <si>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</si>
  <si>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</si>
  <si>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</si>
  <si>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</si>
  <si>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</si>
  <si>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</si>
  <si>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</si>
  <si>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</si>
  <si>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</si>
  <si>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</si>
  <si>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</si>
  <si>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</si>
  <si>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</si>
  <si>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</si>
  <si>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</si>
  <si>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</si>
  <si>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</si>
  <si>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</si>
  <si>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</si>
  <si>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</si>
  <si>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</si>
  <si>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</si>
  <si>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</si>
  <si>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</si>
  <si>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</si>
  <si>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</si>
  <si>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</si>
  <si>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</si>
  <si>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</si>
  <si>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</si>
  <si>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</si>
  <si>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</si>
  <si>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</si>
  <si>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</si>
  <si>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</si>
  <si>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</si>
  <si>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</si>
  <si>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</si>
  <si>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</si>
  <si>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</si>
  <si>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</si>
  <si>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</si>
  <si>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</si>
  <si>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</si>
  <si>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</si>
  <si>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</si>
  <si>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</si>
  <si>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</si>
  <si>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</si>
  <si>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</si>
  <si>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</si>
  <si>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</si>
  <si>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</si>
  <si>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</si>
  <si>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</si>
  <si>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</si>
  <si>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</si>
  <si>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</si>
  <si>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</si>
  <si>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</si>
  <si>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</si>
  <si>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</si>
  <si>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</si>
  <si>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</si>
  <si>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</si>
  <si>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</si>
  <si>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</si>
  <si>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</si>
  <si>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</si>
  <si>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</si>
  <si>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</si>
  <si>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</si>
  <si>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</si>
  <si>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</si>
  <si>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</si>
  <si>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</si>
  <si>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</si>
  <si>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</si>
  <si>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</si>
  <si>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</si>
  <si>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</si>
  <si>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</si>
  <si>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</si>
  <si>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</si>
  <si>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</si>
  <si>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</si>
  <si>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</si>
  <si>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</si>
  <si>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</si>
  <si>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</si>
  <si>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</si>
  <si>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</si>
  <si>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</si>
  <si>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</si>
  <si>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</si>
  <si>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</si>
  <si>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</si>
  <si>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</si>
  <si>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</si>
  <si>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</si>
  <si>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</si>
  <si>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</si>
  <si>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</si>
  <si>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</si>
  <si>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</si>
  <si>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</si>
  <si>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</si>
  <si>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</si>
  <si>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</si>
  <si>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</si>
  <si>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</si>
  <si>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</si>
  <si>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</si>
  <si>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</si>
  <si>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</si>
  <si>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</si>
  <si>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</si>
  <si>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</si>
  <si>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</si>
  <si>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</si>
  <si>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</si>
  <si>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</si>
  <si>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</si>
  <si>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</si>
  <si>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</si>
  <si>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</si>
  <si>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</si>
  <si>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医療法人社団弘秀会　米田病院</t>
    <phoneticPr fontId="3"/>
  </si>
  <si>
    <t>〒675-2242 加西市尾崎町１０－１</t>
    <phoneticPr fontId="3"/>
  </si>
  <si>
    <t>〇</t>
  </si>
  <si>
    <t>2020年4月</t>
  </si>
  <si>
    <t>医療法人</t>
  </si>
  <si>
    <t>内科</t>
  </si>
  <si>
    <t>ＤＰＣ病院ではない</t>
  </si>
  <si>
    <t>-</t>
    <phoneticPr fontId="3"/>
  </si>
  <si>
    <t>第1病棟</t>
  </si>
  <si>
    <t>慢性期機能</t>
  </si>
  <si>
    <t>第2病棟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</si>
</sst>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7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t="s">
        <v>1039</v>
      </c>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t="s">
        <v>1039</v>
      </c>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t="s">
        <v>1039</v>
      </c>
      <c r="M45" s="25" t="s">
        <v>1039</v>
      </c>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60</v>
      </c>
      <c r="M103" s="258">
        <v>60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120</v>
      </c>
      <c r="K105" s="237" t="str">
        <f t="shared" si="1"/>
        <v/>
      </c>
      <c r="L105" s="258">
        <v>60</v>
      </c>
      <c r="M105" s="258">
        <v>60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60</v>
      </c>
      <c r="M106" s="258">
        <v>60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120</v>
      </c>
      <c r="K108" s="237" t="str">
        <f t="shared" si="1"/>
        <v/>
      </c>
      <c r="L108" s="258">
        <v>60</v>
      </c>
      <c r="M108" s="258">
        <v>60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60</v>
      </c>
      <c r="M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533</v>
      </c>
    </row>
    <row r="132" spans="1:22" s="83" customFormat="1" ht="34.5" customHeight="1">
      <c r="A132" s="244" t="s">
        <v>621</v>
      </c>
      <c r="B132" s="84"/>
      <c r="C132" s="295"/>
      <c r="D132" s="297"/>
      <c r="E132" s="320" t="s">
        <v>58</v>
      </c>
      <c r="F132" s="321"/>
      <c r="G132" s="321"/>
      <c r="H132" s="322"/>
      <c r="I132" s="389"/>
      <c r="J132" s="101"/>
      <c r="K132" s="102"/>
      <c r="L132" s="82">
        <v>0</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60</v>
      </c>
      <c r="M137" s="82">
        <v>60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118</v>
      </c>
      <c r="K160" s="264" t="str">
        <f t="shared" si="3"/>
        <v/>
      </c>
      <c r="L160" s="117">
        <v>58</v>
      </c>
      <c r="M160" s="117">
        <v>60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4</v>
      </c>
      <c r="M269" s="147">
        <v>6</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2.5</v>
      </c>
      <c r="M270" s="148">
        <v>0.7</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4</v>
      </c>
    </row>
    <row r="272" spans="1:22" s="83" customFormat="1" ht="34.5" customHeight="1">
      <c r="A272" s="249" t="s">
        <v>726</v>
      </c>
      <c r="B272" s="120"/>
      <c r="C272" s="372"/>
      <c r="D272" s="372"/>
      <c r="E272" s="372"/>
      <c r="F272" s="372"/>
      <c r="G272" s="371" t="s">
        <v>148</v>
      </c>
      <c r="H272" s="371"/>
      <c r="I272" s="404"/>
      <c r="J272" s="266">
        <f t="shared" si="9"/>
        <v>4.3</v>
      </c>
      <c r="K272" s="81" t="str">
        <f t="shared" si="8"/>
        <v/>
      </c>
      <c r="L272" s="148">
        <v>2.2999999999999998</v>
      </c>
      <c r="M272" s="148">
        <v>2</v>
      </c>
    </row>
    <row r="273" spans="1:13" s="83" customFormat="1" ht="34.5" customHeight="1">
      <c r="A273" s="249" t="s">
        <v>727</v>
      </c>
      <c r="B273" s="120"/>
      <c r="C273" s="371" t="s">
        <v>152</v>
      </c>
      <c r="D273" s="372"/>
      <c r="E273" s="372"/>
      <c r="F273" s="372"/>
      <c r="G273" s="371" t="s">
        <v>146</v>
      </c>
      <c r="H273" s="371"/>
      <c r="I273" s="404"/>
      <c r="J273" s="266">
        <f t="shared" si="9"/>
        <v>24</v>
      </c>
      <c r="K273" s="81" t="str">
        <f t="shared" si="8"/>
        <v/>
      </c>
      <c r="L273" s="147">
        <v>12</v>
      </c>
      <c r="M273" s="147">
        <v>12</v>
      </c>
    </row>
    <row r="274" spans="1:13" s="83" customFormat="1" ht="34.5" customHeight="1">
      <c r="A274" s="249" t="s">
        <v>727</v>
      </c>
      <c r="B274" s="120"/>
      <c r="C274" s="372"/>
      <c r="D274" s="372"/>
      <c r="E274" s="372"/>
      <c r="F274" s="372"/>
      <c r="G274" s="371" t="s">
        <v>148</v>
      </c>
      <c r="H274" s="371"/>
      <c r="I274" s="404"/>
      <c r="J274" s="266">
        <f t="shared" si="9"/>
        <v>12</v>
      </c>
      <c r="K274" s="81" t="str">
        <f t="shared" si="8"/>
        <v/>
      </c>
      <c r="L274" s="148">
        <v>5.3</v>
      </c>
      <c r="M274" s="148">
        <v>6.7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0</v>
      </c>
      <c r="K392" s="81" t="str">
        <f t="shared" ref="K392:K397" si="12">IF(OR(COUNTIF(L392:M392,"未確認")&gt;0,COUNTIF(L392:M392,"~*")&gt;0),"※","")</f>
        <v/>
      </c>
      <c r="L392" s="147">
        <v>0</v>
      </c>
      <c r="M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0</v>
      </c>
      <c r="K405" s="81" t="str">
        <f t="shared" ref="K405:K422" si="14">IF(OR(COUNTIF(L405:M405,"未確認")&gt;0,COUNTIF(L405:M405,"~*")&gt;0),"※","")</f>
        <v/>
      </c>
      <c r="L405" s="147">
        <v>0</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0</v>
      </c>
      <c r="K413" s="81" t="str">
        <f t="shared" si="14"/>
        <v/>
      </c>
      <c r="L413" s="147">
        <v>0</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0</v>
      </c>
      <c r="K430" s="193" t="str">
        <f>IF(OR(COUNTIF(L430:M430,"未確認")&gt;0,COUNTIF(L430:M430,"~*")&gt;0),"※","")</f>
        <v/>
      </c>
      <c r="L430" s="147">
        <v>0</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F09095A-3211-4545-8AC5-1FCF336EE8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2019-12-23T00:53:13Z</dcterms:modified>
</cp:coreProperties>
</file>