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<sst xmlns="http://schemas.openxmlformats.org/spreadsheetml/2006/main" count="845" uniqueCount="845">
  <si>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医療法人晴風園今井病院</t>
  </si>
  <si>
    <t>〒666-0236 兵庫県 川辺郡猪名川町北田原字屏風岳３</t>
  </si>
  <si>
    <t>病棟の建築時期と構造</t>
  </si>
  <si>
    <t>建物情報＼病棟名</t>
  </si>
  <si>
    <t>2病棟</t>
  </si>
  <si>
    <t>3-2病棟</t>
  </si>
  <si>
    <t>3-3病棟</t>
  </si>
  <si>
    <t>様式１病院病棟票(1)</t>
  </si>
  <si>
    <t>建築時期</t>
  </si>
  <si>
    <t>1995</t>
  </si>
  <si>
    <t>1999</t>
  </si>
  <si>
    <t>構造</t>
  </si>
  <si>
    <t>鉄筋コンクリート造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</si>
  <si>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</si>
  <si>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</si>
  <si>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</si>
  <si>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</si>
  <si>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</si>
  <si>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</si>
  <si>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</si>
  <si>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</si>
  <si>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</si>
  <si>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</si>
  <si>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</si>
  <si>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</si>
  <si>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</si>
  <si>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</si>
  <si>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</si>
  <si>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</si>
  <si>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</si>
  <si>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</si>
  <si>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</si>
  <si>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</si>
  <si>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</si>
  <si>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</si>
  <si>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</si>
  <si>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</si>
  <si>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</si>
  <si>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</si>
  <si>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</si>
  <si>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</si>
  <si>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</si>
  <si>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</si>
  <si>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</si>
  <si>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</si>
  <si>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</si>
  <si>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</si>
  <si>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</si>
  <si>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</si>
  <si>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</si>
  <si>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</si>
  <si>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</si>
  <si>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</si>
  <si>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</si>
  <si>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</si>
  <si>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</si>
  <si>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</si>
  <si>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</si>
  <si>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</si>
  <si>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</si>
  <si>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</si>
  <si>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</si>
  <si>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</si>
  <si>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</si>
  <si>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</si>
  <si>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</si>
  <si>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</si>
  <si>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</si>
  <si>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</si>
  <si>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</si>
  <si>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</si>
  <si>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</si>
  <si>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</si>
  <si>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</si>
  <si>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</si>
  <si>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</si>
  <si>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</si>
  <si>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</si>
  <si>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</si>
  <si>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</si>
  <si>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</si>
  <si>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</si>
  <si>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</si>
  <si>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</si>
  <si>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</si>
  <si>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</si>
  <si>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</si>
  <si>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</si>
  <si>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</si>
  <si>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</si>
  <si>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</si>
  <si>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</si>
  <si>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</si>
  <si>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</si>
  <si>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</si>
  <si>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</si>
  <si>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</si>
  <si>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</si>
  <si>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</si>
  <si>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</si>
  <si>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</si>
  <si>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</si>
  <si>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</si>
  <si>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</si>
  <si>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</si>
  <si>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</si>
  <si>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</si>
  <si>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</si>
  <si>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</si>
  <si>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</si>
  <si>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リハビリテーション科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</si>
  <si>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</si>
  <si>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</si>
  <si>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</si>
  <si>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</si>
  <si>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</si>
  <si>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</si>
  <si>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</si>
  <si>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</si>
  <si>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</si>
  <si>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</si>
  <si>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</si>
  <si>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</si>
  <si>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</si>
  <si>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</si>
  <si>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</si>
  <si>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</si>
  <si>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</si>
  <si>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</si>
  <si>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</si>
  <si>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</si>
  <si>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</si>
  <si>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</si>
  <si>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</si>
  <si>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</si>
  <si>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</si>
  <si>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</si>
  <si>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</si>
  <si>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</si>
  <si>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</si>
  <si>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</si>
  <si>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</si>
  <si>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</si>
  <si>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</si>
  <si>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</si>
  <si>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</si>
  <si>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</si>
  <si>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</si>
  <si>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</si>
  <si>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</si>
  <si>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</si>
  <si>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</si>
  <si>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</si>
  <si>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</si>
  <si>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</si>
  <si>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</si>
  <si>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</si>
  <si>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</si>
  <si>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</si>
  <si>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</si>
  <si>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</si>
  <si>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</si>
  <si>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</si>
  <si>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</si>
  <si>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</si>
  <si>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</si>
  <si>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</si>
  <si>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</si>
  <si>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</si>
  <si>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</si>
  <si>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</si>
  <si>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</si>
  <si>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</si>
  <si>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</si>
  <si>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</si>
  <si>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</si>
  <si>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</si>
  <si>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</si>
  <si>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</si>
  <si>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</si>
  <si>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</si>
  <si>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</si>
  <si>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</si>
  <si>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</si>
  <si>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</si>
  <si>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</si>
  <si>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</si>
  <si>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</si>
  <si>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</si>
  <si>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</si>
  <si>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</si>
  <si>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</si>
  <si>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</si>
  <si>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</si>
  <si>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</si>
  <si>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</si>
  <si>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</si>
  <si>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</si>
  <si>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</si>
  <si>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</si>
  <si>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</si>
  <si>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</si>
  <si>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</si>
  <si>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</si>
  <si>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</si>
  <si>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</si>
  <si>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</si>
  <si>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</si>
  <si>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</si>
  <si>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</si>
  <si>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</si>
  <si>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</si>
  <si>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</si>
  <si>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</si>
  <si>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</si>
  <si>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</si>
  <si>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</si>
  <si>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</si>
  <si>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</si>
  <si>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</si>
  <si>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</si>
  <si>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</si>
  <si>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</si>
  <si>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</si>
  <si>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</si>
  <si>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</si>
  <si>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</si>
  <si>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</si>
  <si>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</si>
  <si>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</si>
  <si>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</si>
  <si>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</si>
  <si>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</si>
  <si>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</si>
  <si>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</si>
  <si>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</si>
  <si>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</si>
  <si>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</si>
  <si>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</si>
  <si>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</si>
  <si>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</si>
  <si>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</si>
  <si>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</si>
  <si>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</si>
  <si>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</si>
  <si>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</si>
  <si>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</si>
  <si>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</si>
  <si>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</si>
  <si>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</si>
  <si>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</si>
  <si>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</si>
  <si>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</si>
  <si>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</si>
  <si>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</si>
  <si>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</si>
  <si>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</si>
  <si>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</si>
  <si>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</si>
  <si>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</si>
  <si>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</si>
  <si>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</si>
  <si>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</si>
  <si>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</si>
  <si>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</si>
  <si>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</si>
  <si>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</si>
  <si>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</si>
  <si>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</si>
  <si>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</si>
  <si>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</si>
  <si>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</si>
  <si>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</si>
  <si>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</si>
  <si>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</si>
  <si>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</si>
  <si>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</si>
  <si>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</si>
  <si>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</si>
  <si>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</si>
  <si>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</si>
  <si>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</si>
  <si>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</si>
  <si>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</si>
  <si>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</si>
  <si>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</si>
  <si>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</si>
  <si>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</si>
  <si>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</si>
  <si>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</si>
  <si>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</si>
  <si>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</si>
  <si>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</si>
  <si>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</si>
  <si>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</si>
  <si>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</si>
  <si>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</si>
  <si>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</si>
  <si>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</si>
  <si>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</si>
  <si>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</si>
  <si>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</si>
  <si>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</si>
  <si>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</si>
  <si>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</si>
  <si>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</si>
  <si>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</si>
  <si>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</si>
  <si>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</si>
  <si>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</si>
  <si>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</si>
  <si>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</si>
  <si>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</si>
  <si>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</si>
  <si>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</si>
  <si>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</si>
  <si>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</si>
  <si>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</si>
  <si>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</si>
  <si>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</si>
  <si>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</si>
  <si>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</si>
  <si>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</si>
  <si>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</si>
  <si>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</si>
  <si>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</si>
  <si>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</si>
  <si>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</si>
  <si>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</si>
  <si>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</si>
  <si>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</si>
  <si>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</si>
  <si>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</si>
  <si>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</si>
  <si>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</si>
  <si>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</si>
  <si>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</si>
  <si>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</si>
  <si>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</si>
  <si>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</si>
  <si>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</si>
  <si>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</si>
  <si>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</si>
  <si>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</si>
  <si>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</si>
  <si>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</si>
  <si>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</si>
  <si>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</si>
  <si>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</si>
  <si>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</si>
  <si>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</si>
  <si>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</si>
  <si>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</si>
  <si>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</si>
  <si>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</si>
  <si>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</si>
  <si>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t>
  </si>
  <si>
    <t>３－２病棟</t>
  </si>
  <si>
    <t>３－３病棟</t>
  </si>
  <si>
    <t>コード未記録</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</si>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</sst>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20</v>
      </c>
      <c r="J20" s="394"/>
      <c r="K20" s="394"/>
      <c r="L20" s="21" t="s">
        <v>19</v>
      </c>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t="s">
        <v>19</v>
      </c>
      <c r="M30" s="21" t="s">
        <v>19</v>
      </c>
      <c r="N30" s="21" t="s">
        <v>19</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t="s">
        <v>19</v>
      </c>
      <c r="M52" s="21" t="s">
        <v>19</v>
      </c>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c r="M57" s="21"/>
      <c r="N57" s="21" t="s">
        <v>19</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20</v>
      </c>
      <c r="M95" s="249" t="s">
        <v>20</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35</v>
      </c>
      <c r="M104" s="248">
        <v>35</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37</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41</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41</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42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42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40</v>
      </c>
      <c r="M114" s="192">
        <v>40</v>
      </c>
      <c r="N114" s="192">
        <v>40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40</v>
      </c>
      <c r="M115" s="192">
        <v>40</v>
      </c>
      <c r="N115" s="192">
        <v>40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107</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39</v>
      </c>
      <c r="M126" s="253" t="s">
        <v>39</v>
      </c>
      <c r="N126" s="253" t="s">
        <v>110</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39</v>
      </c>
      <c r="M127" s="253" t="s">
        <v>39</v>
      </c>
      <c r="N127" s="253" t="s">
        <v>112</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39</v>
      </c>
      <c r="M128" s="253" t="s">
        <v>39</v>
      </c>
      <c r="N128" s="253" t="s">
        <v>106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35</v>
      </c>
      <c r="M137" s="253">
        <v>35</v>
      </c>
      <c r="N137" s="253">
        <v>41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39</v>
      </c>
      <c r="M138" s="253" t="s">
        <v>39</v>
      </c>
      <c r="N138" s="253" t="s">
        <v>39</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39</v>
      </c>
      <c r="M140" s="253" t="s">
        <v>39</v>
      </c>
      <c r="N140" s="253" t="s">
        <v>39</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2.2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11</v>
      </c>
      <c r="M191" s="255">
        <v>10</v>
      </c>
      <c r="N191" s="255">
        <v>11</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4.3</v>
      </c>
      <c r="M192" s="255">
        <v>4.8</v>
      </c>
      <c r="N192" s="255">
        <v>1.9</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3</v>
      </c>
      <c r="M193" s="255">
        <v>3</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0.7</v>
      </c>
      <c r="N194" s="255">
        <v>0.8</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6</v>
      </c>
      <c r="M195" s="255">
        <v>5</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0.9</v>
      </c>
      <c r="M196" s="255">
        <v>2</v>
      </c>
      <c r="N196" s="255">
        <v>2.4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4</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1</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1</v>
      </c>
      <c r="N219" s="108">
        <v>1</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0.7</v>
      </c>
      <c r="N220" s="109">
        <v>0.4</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17</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9</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2</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2</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2.5</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2</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160</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193</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193</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62</v>
      </c>
      <c r="M314" s="255">
        <v>71</v>
      </c>
      <c r="N314" s="255">
        <v>172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47</v>
      </c>
      <c r="M315" s="255">
        <v>53</v>
      </c>
      <c r="N315" s="255">
        <v>171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15</v>
      </c>
      <c r="M316" s="255">
        <v>18</v>
      </c>
      <c r="N316" s="255">
        <v>1</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14103</v>
      </c>
      <c r="M318" s="255">
        <v>14008</v>
      </c>
      <c r="N318" s="255">
        <v>12167</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66</v>
      </c>
      <c r="M319" s="255">
        <v>77</v>
      </c>
      <c r="N319" s="255">
        <v>160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62</v>
      </c>
      <c r="M327" s="255">
        <v>71</v>
      </c>
      <c r="N327" s="255">
        <v>171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v>
      </c>
      <c r="M328" s="255">
        <v>17</v>
      </c>
      <c r="N328" s="255">
        <v>34</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13</v>
      </c>
      <c r="M329" s="255">
        <v>11</v>
      </c>
      <c r="N329" s="255">
        <v>2</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34</v>
      </c>
      <c r="M330" s="255">
        <v>31</v>
      </c>
      <c r="N330" s="255">
        <v>133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6</v>
      </c>
      <c r="M331" s="255">
        <v>12</v>
      </c>
      <c r="N331" s="255">
        <v>2</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66</v>
      </c>
      <c r="M335" s="255">
        <v>77</v>
      </c>
      <c r="N335" s="255">
        <v>160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21</v>
      </c>
      <c r="M336" s="255">
        <v>14</v>
      </c>
      <c r="N336" s="255">
        <v>25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5</v>
      </c>
      <c r="M337" s="255">
        <v>6</v>
      </c>
      <c r="N337" s="255">
        <v>79</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11</v>
      </c>
      <c r="M338" s="255">
        <v>11</v>
      </c>
      <c r="N338" s="255">
        <v>29</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7</v>
      </c>
      <c r="M339" s="255">
        <v>10</v>
      </c>
      <c r="N339" s="255">
        <v>10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9</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0</v>
      </c>
      <c r="N342" s="255">
        <v>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22</v>
      </c>
      <c r="M343" s="255">
        <v>36</v>
      </c>
      <c r="N343" s="255">
        <v>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45</v>
      </c>
      <c r="M352" s="255">
        <v>63</v>
      </c>
      <c r="N352" s="255">
        <v>135</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22</v>
      </c>
      <c r="M353" s="255">
        <v>36</v>
      </c>
      <c r="N353" s="255">
        <v>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0</v>
      </c>
      <c r="N355" s="255">
        <v>10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22</v>
      </c>
      <c r="M356" s="255">
        <v>27</v>
      </c>
      <c r="N356" s="255">
        <v>119</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356</v>
      </c>
      <c r="M388" s="249" t="s">
        <v>357</v>
      </c>
      <c r="N388" s="247" t="s">
        <v>358</v>
      </c>
      <c r="O388" s="247" t="s">
        <v>359</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20</v>
      </c>
      <c r="M389" s="250" t="s">
        <v>20</v>
      </c>
      <c r="N389" s="59" t="s">
        <v>18</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365</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366</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367</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368</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369</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370</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371</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t="s">
        <v>374</v>
      </c>
      <c r="O402" s="259" t="s">
        <v>374</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375</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376</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377</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378</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379</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380</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381</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382</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383</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118</v>
      </c>
      <c r="D412" s="281"/>
      <c r="E412" s="281"/>
      <c r="F412" s="281"/>
      <c r="G412" s="281"/>
      <c r="H412" s="282"/>
      <c r="I412" s="385"/>
      <c r="J412" s="195" t="str">
        <f t="shared" si="59"/>
        <v>未確認</v>
      </c>
      <c r="K412" s="196" t="str">
        <f t="shared" si="60"/>
        <v>※</v>
      </c>
      <c r="L412" s="94">
        <v>38</v>
      </c>
      <c r="M412" s="259">
        <v>44</v>
      </c>
      <c r="N412" s="259">
        <v>0</v>
      </c>
      <c r="O412" s="259">
        <v>923</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t="s">
        <v>374</v>
      </c>
      <c r="M415" s="259" t="s">
        <v>374</v>
      </c>
      <c r="N415" s="259">
        <v>0</v>
      </c>
      <c r="O415" s="259" t="s">
        <v>374</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36</v>
      </c>
      <c r="O439" s="259">
        <v>464</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416</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417</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418</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419</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420</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421</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422</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423</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424</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426</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427</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428</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429</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430</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431</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432</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433</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434</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435</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436</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438</v>
      </c>
      <c r="B473" s="1"/>
      <c r="C473" s="296" t="s">
        <v>439</v>
      </c>
      <c r="D473" s="297"/>
      <c r="E473" s="297"/>
      <c r="F473" s="297"/>
      <c r="G473" s="297"/>
      <c r="H473" s="298"/>
      <c r="I473" s="293" t="s">
        <v>440</v>
      </c>
      <c r="J473" s="93" t="str">
        <f>IF(SUM(L473:BS473)=0,IF(COUNTIF(L473:BS473,"未確認")&gt;0,"未確認",IF(COUNTIF(L473:BS473,"~*")&gt;0,"*",SUM(L473:BS473))),SUM(L473:BS473))</f>
        <v>未確認</v>
      </c>
      <c r="K473" s="152" t="str">
        <f ref="K473:K480" t="shared" si="69">IF(OR(COUNTIF(L473:BS473,"未確認")&gt;0,COUNTIF(L473:BS473,"*")&gt;0),"※","")</f>
        <v>※</v>
      </c>
      <c r="L473" s="94">
        <v>0</v>
      </c>
      <c r="M473" s="259" t="s">
        <v>374</v>
      </c>
      <c r="N473" s="259">
        <v>0</v>
      </c>
      <c r="O473" s="259" t="s">
        <v>374</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441</v>
      </c>
      <c r="B474" s="1"/>
      <c r="C474" s="153"/>
      <c r="D474" s="328" t="s">
        <v>442</v>
      </c>
      <c r="E474" s="289" t="s">
        <v>443</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374</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444</v>
      </c>
      <c r="B475" s="1"/>
      <c r="C475" s="153"/>
      <c r="D475" s="329"/>
      <c r="E475" s="289" t="s">
        <v>445</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446</v>
      </c>
      <c r="B476" s="1"/>
      <c r="C476" s="153"/>
      <c r="D476" s="329"/>
      <c r="E476" s="289" t="s">
        <v>447</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448</v>
      </c>
      <c r="B477" s="1"/>
      <c r="C477" s="153"/>
      <c r="D477" s="329"/>
      <c r="E477" s="289" t="s">
        <v>449</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450</v>
      </c>
      <c r="B478" s="1"/>
      <c r="C478" s="153"/>
      <c r="D478" s="329"/>
      <c r="E478" s="289" t="s">
        <v>451</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452</v>
      </c>
      <c r="B479" s="1"/>
      <c r="C479" s="153"/>
      <c r="D479" s="329"/>
      <c r="E479" s="289" t="s">
        <v>453</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454</v>
      </c>
      <c r="B480" s="1"/>
      <c r="C480" s="153"/>
      <c r="D480" s="329"/>
      <c r="E480" s="289" t="s">
        <v>455</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456</v>
      </c>
      <c r="B481" s="1"/>
      <c r="C481" s="153"/>
      <c r="D481" s="329"/>
      <c r="E481" s="289" t="s">
        <v>457</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458</v>
      </c>
      <c r="B482" s="1"/>
      <c r="C482" s="153"/>
      <c r="D482" s="329"/>
      <c r="E482" s="289" t="s">
        <v>459</v>
      </c>
      <c r="F482" s="290"/>
      <c r="G482" s="290"/>
      <c r="H482" s="291"/>
      <c r="I482" s="294"/>
      <c r="J482" s="93" t="str">
        <f t="shared" si="70"/>
        <v>未確認</v>
      </c>
      <c r="K482" s="152" t="str">
        <f ref="K482:K501" t="shared" si="71">IF(OR(COUNTIF(L482:BS482,"未確認")&gt;0,COUNTIF(L482:BS482,"*")&gt;0),"※","")</f>
        <v>※</v>
      </c>
      <c r="L482" s="94">
        <v>0</v>
      </c>
      <c r="M482" s="259" t="s">
        <v>374</v>
      </c>
      <c r="N482" s="259">
        <v>0</v>
      </c>
      <c r="O482" s="259" t="s">
        <v>374</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460</v>
      </c>
      <c r="B483" s="1"/>
      <c r="C483" s="153"/>
      <c r="D483" s="329"/>
      <c r="E483" s="289" t="s">
        <v>461</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462</v>
      </c>
      <c r="B484" s="1"/>
      <c r="C484" s="153"/>
      <c r="D484" s="329"/>
      <c r="E484" s="289" t="s">
        <v>463</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464</v>
      </c>
      <c r="B485" s="1"/>
      <c r="C485" s="153"/>
      <c r="D485" s="330"/>
      <c r="E485" s="289" t="s">
        <v>465</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466</v>
      </c>
      <c r="B486" s="118"/>
      <c r="C486" s="296" t="s">
        <v>467</v>
      </c>
      <c r="D486" s="297"/>
      <c r="E486" s="297"/>
      <c r="F486" s="297"/>
      <c r="G486" s="297"/>
      <c r="H486" s="298"/>
      <c r="I486" s="293" t="s">
        <v>468</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469</v>
      </c>
      <c r="B487" s="1"/>
      <c r="C487" s="153"/>
      <c r="D487" s="328" t="s">
        <v>442</v>
      </c>
      <c r="E487" s="289" t="s">
        <v>443</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470</v>
      </c>
      <c r="B488" s="1"/>
      <c r="C488" s="153"/>
      <c r="D488" s="329"/>
      <c r="E488" s="289" t="s">
        <v>445</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471</v>
      </c>
      <c r="B489" s="1"/>
      <c r="C489" s="153"/>
      <c r="D489" s="329"/>
      <c r="E489" s="289" t="s">
        <v>447</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472</v>
      </c>
      <c r="B490" s="1"/>
      <c r="C490" s="153"/>
      <c r="D490" s="329"/>
      <c r="E490" s="289" t="s">
        <v>449</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473</v>
      </c>
      <c r="B491" s="1"/>
      <c r="C491" s="153"/>
      <c r="D491" s="329"/>
      <c r="E491" s="289" t="s">
        <v>451</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474</v>
      </c>
      <c r="B492" s="1"/>
      <c r="C492" s="153"/>
      <c r="D492" s="329"/>
      <c r="E492" s="289" t="s">
        <v>453</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475</v>
      </c>
      <c r="B493" s="1"/>
      <c r="C493" s="153"/>
      <c r="D493" s="329"/>
      <c r="E493" s="289" t="s">
        <v>455</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476</v>
      </c>
      <c r="B494" s="1"/>
      <c r="C494" s="153"/>
      <c r="D494" s="329"/>
      <c r="E494" s="289" t="s">
        <v>457</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477</v>
      </c>
      <c r="B495" s="1"/>
      <c r="C495" s="153"/>
      <c r="D495" s="329"/>
      <c r="E495" s="289" t="s">
        <v>459</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478</v>
      </c>
      <c r="B496" s="1"/>
      <c r="C496" s="153"/>
      <c r="D496" s="329"/>
      <c r="E496" s="289" t="s">
        <v>461</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479</v>
      </c>
      <c r="B497" s="1"/>
      <c r="C497" s="153"/>
      <c r="D497" s="329"/>
      <c r="E497" s="289" t="s">
        <v>463</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480</v>
      </c>
      <c r="B498" s="1"/>
      <c r="C498" s="153"/>
      <c r="D498" s="330"/>
      <c r="E498" s="289" t="s">
        <v>465</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481</v>
      </c>
      <c r="B499" s="118"/>
      <c r="C499" s="289" t="s">
        <v>482</v>
      </c>
      <c r="D499" s="290"/>
      <c r="E499" s="290"/>
      <c r="F499" s="290"/>
      <c r="G499" s="290"/>
      <c r="H499" s="291"/>
      <c r="I499" s="98" t="s">
        <v>483</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484</v>
      </c>
      <c r="B500" s="118"/>
      <c r="C500" s="289" t="s">
        <v>485</v>
      </c>
      <c r="D500" s="290"/>
      <c r="E500" s="290"/>
      <c r="F500" s="290"/>
      <c r="G500" s="290"/>
      <c r="H500" s="291"/>
      <c r="I500" s="98" t="s">
        <v>486</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487</v>
      </c>
      <c r="B501" s="118"/>
      <c r="C501" s="289" t="s">
        <v>488</v>
      </c>
      <c r="D501" s="290"/>
      <c r="E501" s="290"/>
      <c r="F501" s="290"/>
      <c r="G501" s="290"/>
      <c r="H501" s="291"/>
      <c r="I501" s="98" t="s">
        <v>489</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491</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492</v>
      </c>
      <c r="B509" s="1"/>
      <c r="C509" s="289" t="s">
        <v>493</v>
      </c>
      <c r="D509" s="290"/>
      <c r="E509" s="290"/>
      <c r="F509" s="290"/>
      <c r="G509" s="290"/>
      <c r="H509" s="291"/>
      <c r="I509" s="100" t="s">
        <v>494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495</v>
      </c>
      <c r="B510" s="155"/>
      <c r="C510" s="289" t="s">
        <v>496</v>
      </c>
      <c r="D510" s="290"/>
      <c r="E510" s="290"/>
      <c r="F510" s="290"/>
      <c r="G510" s="290"/>
      <c r="H510" s="291"/>
      <c r="I510" s="98" t="s">
        <v>497</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498</v>
      </c>
      <c r="B511" s="155"/>
      <c r="C511" s="289" t="s">
        <v>499</v>
      </c>
      <c r="D511" s="290"/>
      <c r="E511" s="290"/>
      <c r="F511" s="290"/>
      <c r="G511" s="290"/>
      <c r="H511" s="291"/>
      <c r="I511" s="98" t="s">
        <v>500</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501</v>
      </c>
      <c r="B512" s="155"/>
      <c r="C512" s="289" t="s">
        <v>502</v>
      </c>
      <c r="D512" s="290"/>
      <c r="E512" s="290"/>
      <c r="F512" s="290"/>
      <c r="G512" s="290"/>
      <c r="H512" s="291"/>
      <c r="I512" s="98" t="s">
        <v>503</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504</v>
      </c>
      <c r="B513" s="155"/>
      <c r="C513" s="289" t="s">
        <v>505</v>
      </c>
      <c r="D513" s="290"/>
      <c r="E513" s="290"/>
      <c r="F513" s="290"/>
      <c r="G513" s="290"/>
      <c r="H513" s="291"/>
      <c r="I513" s="98" t="s">
        <v>506</v>
      </c>
      <c r="J513" s="93" t="str">
        <f t="shared" si="77"/>
        <v>未確認</v>
      </c>
      <c r="K513" s="152" t="str">
        <f t="shared" si="76"/>
        <v>※</v>
      </c>
      <c r="L513" s="94">
        <v>0</v>
      </c>
      <c r="M513" s="259" t="s">
        <v>374</v>
      </c>
      <c r="N513" s="259">
        <v>0</v>
      </c>
      <c r="O513" s="259" t="s">
        <v>374</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507</v>
      </c>
      <c r="B514" s="155"/>
      <c r="C514" s="280" t="s">
        <v>508</v>
      </c>
      <c r="D514" s="281"/>
      <c r="E514" s="281"/>
      <c r="F514" s="281"/>
      <c r="G514" s="281"/>
      <c r="H514" s="282"/>
      <c r="I514" s="98" t="s">
        <v>509</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510</v>
      </c>
      <c r="B515" s="155"/>
      <c r="C515" s="289" t="s">
        <v>511</v>
      </c>
      <c r="D515" s="290"/>
      <c r="E515" s="290"/>
      <c r="F515" s="290"/>
      <c r="G515" s="290"/>
      <c r="H515" s="291"/>
      <c r="I515" s="98" t="s">
        <v>512</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513</v>
      </c>
      <c r="B516" s="155"/>
      <c r="C516" s="289" t="s">
        <v>514</v>
      </c>
      <c r="D516" s="290"/>
      <c r="E516" s="290"/>
      <c r="F516" s="290"/>
      <c r="G516" s="290"/>
      <c r="H516" s="291"/>
      <c r="I516" s="98" t="s">
        <v>515</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516</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517</v>
      </c>
      <c r="B521" s="155"/>
      <c r="C521" s="306" t="s">
        <v>518</v>
      </c>
      <c r="D521" s="307"/>
      <c r="E521" s="307"/>
      <c r="F521" s="307"/>
      <c r="G521" s="307"/>
      <c r="H521" s="308"/>
      <c r="I521" s="98" t="s">
        <v>519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520</v>
      </c>
      <c r="D522" s="307"/>
      <c r="E522" s="307"/>
      <c r="F522" s="307"/>
      <c r="G522" s="307"/>
      <c r="H522" s="308"/>
      <c r="I522" s="98" t="s">
        <v>521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522</v>
      </c>
      <c r="B523" s="155"/>
      <c r="C523" s="306" t="s">
        <v>523</v>
      </c>
      <c r="D523" s="307"/>
      <c r="E523" s="307"/>
      <c r="F523" s="307"/>
      <c r="G523" s="307"/>
      <c r="H523" s="308"/>
      <c r="I523" s="98" t="s">
        <v>524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525</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526</v>
      </c>
      <c r="B528" s="155"/>
      <c r="C528" s="306" t="s">
        <v>527</v>
      </c>
      <c r="D528" s="307"/>
      <c r="E528" s="307"/>
      <c r="F528" s="307"/>
      <c r="G528" s="307"/>
      <c r="H528" s="308"/>
      <c r="I528" s="98" t="s">
        <v>528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529</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530</v>
      </c>
      <c r="B533" s="155"/>
      <c r="C533" s="289" t="s">
        <v>531</v>
      </c>
      <c r="D533" s="290"/>
      <c r="E533" s="290"/>
      <c r="F533" s="290"/>
      <c r="G533" s="290"/>
      <c r="H533" s="291"/>
      <c r="I533" s="98" t="s">
        <v>532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533</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534</v>
      </c>
      <c r="B538" s="155"/>
      <c r="C538" s="289" t="s">
        <v>535</v>
      </c>
      <c r="D538" s="290"/>
      <c r="E538" s="290"/>
      <c r="F538" s="290"/>
      <c r="G538" s="290"/>
      <c r="H538" s="291"/>
      <c r="I538" s="98" t="s">
        <v>536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537</v>
      </c>
      <c r="B539" s="155"/>
      <c r="C539" s="289" t="s">
        <v>538</v>
      </c>
      <c r="D539" s="290"/>
      <c r="E539" s="290"/>
      <c r="F539" s="290"/>
      <c r="G539" s="290"/>
      <c r="H539" s="291"/>
      <c r="I539" s="98" t="s">
        <v>539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540</v>
      </c>
      <c r="B540" s="155"/>
      <c r="C540" s="289" t="s">
        <v>541</v>
      </c>
      <c r="D540" s="290"/>
      <c r="E540" s="290"/>
      <c r="F540" s="290"/>
      <c r="G540" s="290"/>
      <c r="H540" s="291"/>
      <c r="I540" s="293" t="s">
        <v>542</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543</v>
      </c>
      <c r="B541" s="155"/>
      <c r="C541" s="289" t="s">
        <v>544</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26</v>
      </c>
      <c r="M542" s="259">
        <v>25</v>
      </c>
      <c r="N542" s="259">
        <v>30</v>
      </c>
      <c r="O542" s="259">
        <v>887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546</v>
      </c>
      <c r="B543" s="155"/>
      <c r="C543" s="289" t="s">
        <v>547</v>
      </c>
      <c r="D543" s="290"/>
      <c r="E543" s="290"/>
      <c r="F543" s="290"/>
      <c r="G543" s="290"/>
      <c r="H543" s="291"/>
      <c r="I543" s="98" t="s">
        <v>548</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549</v>
      </c>
      <c r="B544" s="155"/>
      <c r="C544" s="289" t="s">
        <v>550</v>
      </c>
      <c r="D544" s="290"/>
      <c r="E544" s="290"/>
      <c r="F544" s="290"/>
      <c r="G544" s="290"/>
      <c r="H544" s="291"/>
      <c r="I544" s="98" t="s">
        <v>551</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553</v>
      </c>
      <c r="C552" s="289" t="s">
        <v>554</v>
      </c>
      <c r="D552" s="290"/>
      <c r="E552" s="290"/>
      <c r="F552" s="290"/>
      <c r="G552" s="290"/>
      <c r="H552" s="291"/>
      <c r="I552" s="98" t="s">
        <v>555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556</v>
      </c>
      <c r="B553" s="96"/>
      <c r="C553" s="289" t="s">
        <v>557</v>
      </c>
      <c r="D553" s="290"/>
      <c r="E553" s="290"/>
      <c r="F553" s="290"/>
      <c r="G553" s="290"/>
      <c r="H553" s="291"/>
      <c r="I553" s="98" t="s">
        <v>558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559</v>
      </c>
      <c r="B554" s="96"/>
      <c r="C554" s="289" t="s">
        <v>560</v>
      </c>
      <c r="D554" s="290"/>
      <c r="E554" s="290"/>
      <c r="F554" s="290"/>
      <c r="G554" s="290"/>
      <c r="H554" s="291"/>
      <c r="I554" s="98" t="s">
        <v>561</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562</v>
      </c>
      <c r="B555" s="96"/>
      <c r="C555" s="289" t="s">
        <v>563</v>
      </c>
      <c r="D555" s="290"/>
      <c r="E555" s="290"/>
      <c r="F555" s="290"/>
      <c r="G555" s="290"/>
      <c r="H555" s="291"/>
      <c r="I555" s="98" t="s">
        <v>564</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565</v>
      </c>
      <c r="B556" s="96"/>
      <c r="C556" s="289" t="s">
        <v>566</v>
      </c>
      <c r="D556" s="290"/>
      <c r="E556" s="290"/>
      <c r="F556" s="290"/>
      <c r="G556" s="290"/>
      <c r="H556" s="291"/>
      <c r="I556" s="98" t="s">
        <v>567</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568</v>
      </c>
      <c r="B557" s="96"/>
      <c r="C557" s="289" t="s">
        <v>569</v>
      </c>
      <c r="D557" s="290"/>
      <c r="E557" s="290"/>
      <c r="F557" s="290"/>
      <c r="G557" s="290"/>
      <c r="H557" s="291"/>
      <c r="I557" s="98" t="s">
        <v>570</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571</v>
      </c>
      <c r="B558" s="96"/>
      <c r="C558" s="289" t="s">
        <v>572</v>
      </c>
      <c r="D558" s="290"/>
      <c r="E558" s="290"/>
      <c r="F558" s="290"/>
      <c r="G558" s="290"/>
      <c r="H558" s="291"/>
      <c r="I558" s="98" t="s">
        <v>573</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574</v>
      </c>
      <c r="B559" s="96"/>
      <c r="C559" s="289" t="s">
        <v>575</v>
      </c>
      <c r="D559" s="290"/>
      <c r="E559" s="290"/>
      <c r="F559" s="290"/>
      <c r="G559" s="290"/>
      <c r="H559" s="291"/>
      <c r="I559" s="98" t="s">
        <v>576</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577</v>
      </c>
      <c r="B560" s="96"/>
      <c r="C560" s="280" t="s">
        <v>578</v>
      </c>
      <c r="D560" s="281"/>
      <c r="E560" s="281"/>
      <c r="F560" s="281"/>
      <c r="G560" s="281"/>
      <c r="H560" s="282"/>
      <c r="I560" s="103" t="s">
        <v>579</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580</v>
      </c>
      <c r="B561" s="96"/>
      <c r="C561" s="289" t="s">
        <v>581</v>
      </c>
      <c r="D561" s="290"/>
      <c r="E561" s="290"/>
      <c r="F561" s="290"/>
      <c r="G561" s="290"/>
      <c r="H561" s="291"/>
      <c r="I561" s="103" t="s">
        <v>582</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583</v>
      </c>
      <c r="B562" s="96"/>
      <c r="C562" s="289" t="s">
        <v>584</v>
      </c>
      <c r="D562" s="290"/>
      <c r="E562" s="290"/>
      <c r="F562" s="290"/>
      <c r="G562" s="290"/>
      <c r="H562" s="291"/>
      <c r="I562" s="103" t="s">
        <v>585</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586</v>
      </c>
      <c r="B563" s="96"/>
      <c r="C563" s="289" t="s">
        <v>587</v>
      </c>
      <c r="D563" s="290"/>
      <c r="E563" s="290"/>
      <c r="F563" s="290"/>
      <c r="G563" s="290"/>
      <c r="H563" s="291"/>
      <c r="I563" s="103" t="s">
        <v>588</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589</v>
      </c>
      <c r="B564" s="96"/>
      <c r="C564" s="289" t="s">
        <v>590</v>
      </c>
      <c r="D564" s="290"/>
      <c r="E564" s="290"/>
      <c r="F564" s="290"/>
      <c r="G564" s="290"/>
      <c r="H564" s="291"/>
      <c r="I564" s="103" t="s">
        <v>591</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592</v>
      </c>
      <c r="B568" s="96"/>
      <c r="C568" s="280" t="s">
        <v>593</v>
      </c>
      <c r="D568" s="281"/>
      <c r="E568" s="281"/>
      <c r="F568" s="281"/>
      <c r="G568" s="281"/>
      <c r="H568" s="282"/>
      <c r="I568" s="269" t="s">
        <v>594</v>
      </c>
      <c r="J568" s="165"/>
      <c r="K568" s="177"/>
      <c r="L568" s="270" t="s">
        <v>39</v>
      </c>
      <c r="M568" s="271" t="s">
        <v>39</v>
      </c>
      <c r="N568" s="271" t="s">
        <v>39</v>
      </c>
      <c r="O568" s="271" t="s">
        <v>39</v>
      </c>
      <c r="P568" s="271" t="s">
        <v>39</v>
      </c>
      <c r="Q568" s="271" t="s">
        <v>39</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t="s">
        <v>374</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374</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v>0</v>
      </c>
      <c r="M609" s="259">
        <v>0</v>
      </c>
      <c r="N609" s="259">
        <v>0</v>
      </c>
      <c r="O609" s="259" t="s">
        <v>374</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374</v>
      </c>
      <c r="M639" s="259">
        <v>10</v>
      </c>
      <c r="N639" s="259">
        <v>0</v>
      </c>
      <c r="O639" s="259" t="s">
        <v>374</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t="s">
        <v>374</v>
      </c>
      <c r="M640" s="259" t="s">
        <v>374</v>
      </c>
      <c r="N640" s="259">
        <v>0</v>
      </c>
      <c r="O640" s="259" t="s">
        <v>374</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14</v>
      </c>
      <c r="M641" s="259" t="s">
        <v>374</v>
      </c>
      <c r="N641" s="259">
        <v>0</v>
      </c>
      <c r="O641" s="259">
        <v>242</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v>0</v>
      </c>
      <c r="M643" s="259">
        <v>0</v>
      </c>
      <c r="N643" s="259">
        <v>0</v>
      </c>
      <c r="O643" s="259" t="s">
        <v>374</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374</v>
      </c>
      <c r="M644" s="259">
        <v>0</v>
      </c>
      <c r="N644" s="259">
        <v>0</v>
      </c>
      <c r="O644" s="259" t="s">
        <v>374</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v>0</v>
      </c>
      <c r="M646" s="259" t="s">
        <v>374</v>
      </c>
      <c r="N646" s="259">
        <v>0</v>
      </c>
      <c r="O646" s="259" t="s">
        <v>374</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37</v>
      </c>
      <c r="M654" s="259">
        <v>44</v>
      </c>
      <c r="N654" s="259">
        <v>36</v>
      </c>
      <c r="O654" s="259">
        <v>1348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v>14</v>
      </c>
      <c r="M656" s="259">
        <v>19</v>
      </c>
      <c r="N656" s="259">
        <v>12</v>
      </c>
      <c r="O656" s="259">
        <v>487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v>14</v>
      </c>
      <c r="M657" s="259">
        <v>16</v>
      </c>
      <c r="N657" s="259">
        <v>20</v>
      </c>
      <c r="O657" s="259">
        <v>524</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t="s">
        <v>374</v>
      </c>
      <c r="M658" s="259" t="s">
        <v>374</v>
      </c>
      <c r="N658" s="259">
        <v>12</v>
      </c>
      <c r="O658" s="259">
        <v>249</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374</v>
      </c>
      <c r="M659" s="259" t="s">
        <v>374</v>
      </c>
      <c r="N659" s="259">
        <v>0</v>
      </c>
      <c r="O659" s="259" t="s">
        <v>374</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t="s">
        <v>374</v>
      </c>
      <c r="M663" s="259" t="s">
        <v>374</v>
      </c>
      <c r="N663" s="259" t="s">
        <v>374</v>
      </c>
      <c r="O663" s="259" t="s">
        <v>374</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0</v>
      </c>
      <c r="M665" s="259" t="s">
        <v>374</v>
      </c>
      <c r="N665" s="259" t="s">
        <v>374</v>
      </c>
      <c r="O665" s="259" t="s">
        <v>374</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374</v>
      </c>
      <c r="M666" s="259" t="s">
        <v>374</v>
      </c>
      <c r="N666" s="259">
        <v>0</v>
      </c>
      <c r="O666" s="259" t="s">
        <v>374</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39</v>
      </c>
      <c r="M675" s="253" t="s">
        <v>39</v>
      </c>
      <c r="N675" s="253" t="s">
        <v>776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96.2</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7.3</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45</v>
      </c>
      <c r="M678" s="253">
        <v>63</v>
      </c>
      <c r="N678" s="253">
        <v>135</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67</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67</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38</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38</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66</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48</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58</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42</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63</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44</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63</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46</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37.4</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43.3</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49.3</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44.6</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374</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42</v>
      </c>
      <c r="M713" s="259">
        <v>47</v>
      </c>
      <c r="N713" s="259">
        <v>0</v>
      </c>
      <c r="O713" s="259">
        <v>961</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t="s">
        <v>374</v>
      </c>
      <c r="M714" s="259" t="s">
        <v>374</v>
      </c>
      <c r="N714" s="259">
        <v>0</v>
      </c>
      <c r="O714" s="259" t="s">
        <v>374</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2022-04-25T15:58:53Z</dcterms:created>
  <dcterms:modified xsi:type="dcterms:W3CDTF">2022-04-25T15:58:53Z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