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00" windowHeight="7500" activeTab="0"/>
  </bookViews>
  <sheets>
    <sheet name="一覧 " sheetId="1" r:id="rId1"/>
    <sheet name="神戸市東灘区" sheetId="2" r:id="rId2"/>
    <sheet name="神戸市灘区" sheetId="3" r:id="rId3"/>
    <sheet name="神戸市中央区" sheetId="4" r:id="rId4"/>
    <sheet name="神戸市兵庫区" sheetId="5" r:id="rId5"/>
    <sheet name="神戸市北区" sheetId="6" r:id="rId6"/>
    <sheet name="神戸市長田区" sheetId="7" r:id="rId7"/>
    <sheet name="Sheet1" sheetId="8" state="hidden" r:id="rId8"/>
    <sheet name="神戸市須磨区" sheetId="9" r:id="rId9"/>
    <sheet name="神戸市垂水区" sheetId="10" r:id="rId10"/>
    <sheet name="神戸市西区" sheetId="11" r:id="rId11"/>
    <sheet name="姫路" sheetId="12" r:id="rId12"/>
    <sheet name="尼崎市" sheetId="13" r:id="rId13"/>
    <sheet name="西宮" sheetId="14" r:id="rId14"/>
    <sheet name="明石" sheetId="15" r:id="rId15"/>
    <sheet name="芦屋" sheetId="16" r:id="rId16"/>
    <sheet name="宝塚" sheetId="17" r:id="rId17"/>
    <sheet name="伊丹" sheetId="18" r:id="rId18"/>
    <sheet name="加古川" sheetId="19" r:id="rId19"/>
    <sheet name="加東" sheetId="20" r:id="rId20"/>
    <sheet name="中播磨" sheetId="21" r:id="rId21"/>
    <sheet name="龍野" sheetId="22" r:id="rId22"/>
    <sheet name="赤穂" sheetId="23" r:id="rId23"/>
    <sheet name="豊岡" sheetId="24" r:id="rId24"/>
    <sheet name="朝来" sheetId="25" r:id="rId25"/>
    <sheet name="丹波" sheetId="26" r:id="rId26"/>
    <sheet name="洲本" sheetId="27" r:id="rId27"/>
  </sheets>
  <definedNames>
    <definedName name="_xlnm._FilterDatabase" localSheetId="0" hidden="1">'一覧 '!$A$2:$H$187</definedName>
    <definedName name="_xlnm.Print_Area" localSheetId="15">'芦屋'!$B$1:$G$5</definedName>
    <definedName name="_xlnm.Print_Area" localSheetId="17">'伊丹'!$B$1:$G$11</definedName>
    <definedName name="_xlnm.Print_Area" localSheetId="0">'一覧 '!$A$1:$H$187</definedName>
    <definedName name="_xlnm.Print_Area" localSheetId="18">'加古川'!$B$1:$G$11</definedName>
    <definedName name="_xlnm.Print_Area" localSheetId="19">'加東'!$B$1:$G$13</definedName>
    <definedName name="_xlnm.Print_Area" localSheetId="26">'洲本'!$B$1:$G$9</definedName>
    <definedName name="_xlnm.Print_Area" localSheetId="8">'神戸市須磨区'!$B$1:$G$8</definedName>
    <definedName name="_xlnm.Print_Area" localSheetId="9">'神戸市垂水区'!$B$1:$G$9</definedName>
    <definedName name="_xlnm.Print_Area" localSheetId="10">'神戸市西区'!$B$1:$G$10</definedName>
    <definedName name="_xlnm.Print_Area" localSheetId="3">'神戸市中央区'!$B$1:$G$13</definedName>
    <definedName name="_xlnm.Print_Area" localSheetId="6">'神戸市長田区'!$B$1:$G$6</definedName>
    <definedName name="_xlnm.Print_Area" localSheetId="1">'神戸市東灘区'!$B$1:$G$4</definedName>
    <definedName name="_xlnm.Print_Area" localSheetId="2">'神戸市灘区'!$B$1:$G$7</definedName>
    <definedName name="_xlnm.Print_Area" localSheetId="4">'神戸市兵庫区'!$B$1:$G$6</definedName>
    <definedName name="_xlnm.Print_Area" localSheetId="5">'神戸市北区'!$B$1:$G$12</definedName>
    <definedName name="_xlnm.Print_Area" localSheetId="13">'西宮'!$B$1:$G$13</definedName>
    <definedName name="_xlnm.Print_Area" localSheetId="22">'赤穂'!$B$1:$G$6</definedName>
    <definedName name="_xlnm.Print_Area" localSheetId="25">'丹波'!$B$1:$G$7</definedName>
    <definedName name="_xlnm.Print_Area" localSheetId="20">'中播磨'!$B$1:$G$3</definedName>
    <definedName name="_xlnm.Print_Area" localSheetId="24">'朝来'!$B$1:$G$4</definedName>
    <definedName name="_xlnm.Print_Area" localSheetId="12">'尼崎市'!$B$1:$G$17</definedName>
    <definedName name="_xlnm.Print_Area" localSheetId="11">'姫路'!$B$1:$G$23</definedName>
    <definedName name="_xlnm.Print_Area" localSheetId="16">'宝塚'!$B$1:$G$9</definedName>
    <definedName name="_xlnm.Print_Area" localSheetId="23">'豊岡'!$B$1:$G$6</definedName>
    <definedName name="_xlnm.Print_Area" localSheetId="14">'明石'!$B$1:$G$13</definedName>
    <definedName name="_xlnm.Print_Area" localSheetId="21">'龍野'!$B$1:$G$11</definedName>
    <definedName name="_xlnm.Print_Titles" localSheetId="15">'芦屋'!$C:$G,'芦屋'!$1:$2</definedName>
    <definedName name="_xlnm.Print_Titles" localSheetId="17">'伊丹'!$C:$G,'伊丹'!$1:$2</definedName>
    <definedName name="_xlnm.Print_Titles" localSheetId="0">'一覧 '!$A:$H,'一覧 '!$1:$2</definedName>
    <definedName name="_xlnm.Print_Titles" localSheetId="18">'加古川'!$C:$G,'加古川'!$1:$2</definedName>
    <definedName name="_xlnm.Print_Titles" localSheetId="19">'加東'!$C:$G,'加東'!$1:$2</definedName>
    <definedName name="_xlnm.Print_Titles" localSheetId="26">'洲本'!$C:$G,'洲本'!$1:$2</definedName>
    <definedName name="_xlnm.Print_Titles" localSheetId="10">'神戸市西区'!$C:$G,'神戸市西区'!$1:$2</definedName>
    <definedName name="_xlnm.Print_Titles" localSheetId="3">'神戸市中央区'!$1:$2</definedName>
    <definedName name="_xlnm.Print_Titles" localSheetId="1">'神戸市東灘区'!$C:$G,'神戸市東灘区'!$1:$2</definedName>
    <definedName name="_xlnm.Print_Titles" localSheetId="2">'神戸市灘区'!$C:$G,'神戸市灘区'!$1:$2</definedName>
    <definedName name="_xlnm.Print_Titles" localSheetId="4">'神戸市兵庫区'!$C:$G,'神戸市兵庫区'!$1:$2</definedName>
    <definedName name="_xlnm.Print_Titles" localSheetId="5">'神戸市北区'!$C:$G,'神戸市北区'!$1:$2</definedName>
    <definedName name="_xlnm.Print_Titles" localSheetId="13">'西宮'!$C:$G,'西宮'!$1:$2</definedName>
    <definedName name="_xlnm.Print_Titles" localSheetId="22">'赤穂'!$C:$G,'赤穂'!$1:$2</definedName>
    <definedName name="_xlnm.Print_Titles" localSheetId="25">'丹波'!$C:$G,'丹波'!$1:$2</definedName>
    <definedName name="_xlnm.Print_Titles" localSheetId="20">'中播磨'!$C:$G,'中播磨'!$1:$2</definedName>
    <definedName name="_xlnm.Print_Titles" localSheetId="24">'朝来'!$C:$G,'朝来'!$1:$2</definedName>
    <definedName name="_xlnm.Print_Titles" localSheetId="12">'尼崎市'!$C:$G,'尼崎市'!$1:$2</definedName>
    <definedName name="_xlnm.Print_Titles" localSheetId="11">'姫路'!$C:$G,'姫路'!$1:$2</definedName>
    <definedName name="_xlnm.Print_Titles" localSheetId="16">'宝塚'!$C:$G,'宝塚'!$1:$2</definedName>
    <definedName name="_xlnm.Print_Titles" localSheetId="23">'豊岡'!$C:$G,'豊岡'!$1:$2</definedName>
    <definedName name="_xlnm.Print_Titles" localSheetId="14">'明石'!$C:$G,'明石'!$1:$2</definedName>
    <definedName name="_xlnm.Print_Titles" localSheetId="21">'龍野'!$C:$G,'龍野'!$1:$2</definedName>
  </definedNames>
  <calcPr fullCalcOnLoad="1" iterate="1" iterateCount="1" iterateDelta="0"/>
</workbook>
</file>

<file path=xl/comments10.xml><?xml version="1.0" encoding="utf-8"?>
<comments xmlns="http://schemas.openxmlformats.org/spreadsheetml/2006/main">
  <authors>
    <author>Administrator</author>
  </authors>
  <commentList>
    <comment ref="C9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開設Ｒ2.7.1　　      新規告示Ｒ3.10.29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C11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名称変更
</t>
        </r>
      </text>
    </comment>
    <comment ref="C10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名称変更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C22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新設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新設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病院名称変更R1.10.01</t>
        </r>
      </text>
    </comment>
    <comment ref="C4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病院名称変更R1.10.01</t>
        </r>
      </text>
    </comment>
  </commentList>
</comments>
</file>

<file path=xl/sharedStrings.xml><?xml version="1.0" encoding="utf-8"?>
<sst xmlns="http://schemas.openxmlformats.org/spreadsheetml/2006/main" count="1293" uniqueCount="841">
  <si>
    <t>加古川市尾上町口里790番地の66</t>
  </si>
  <si>
    <t>独立行政法人
国立病院機構
姫路医療センター</t>
  </si>
  <si>
    <t>赤穂市中広1090番地</t>
  </si>
  <si>
    <t>相生市旭3丁目2番18号</t>
  </si>
  <si>
    <t>姫路市本町68番地</t>
  </si>
  <si>
    <t>姫路市仁豊野650番地</t>
  </si>
  <si>
    <t>姫路市飾西412番地1</t>
  </si>
  <si>
    <t>神戸市北区有野中町1丁目18番36号</t>
  </si>
  <si>
    <t>内・胃・外・整・ﾘﾊ・脳・歯・歯外・
小歯</t>
  </si>
  <si>
    <t>079-662-5555</t>
  </si>
  <si>
    <t>079-594-1616</t>
  </si>
  <si>
    <t>兵庫医科大学
ささやま医療センター</t>
  </si>
  <si>
    <t>医療法人　敬愛会
大塚病院</t>
  </si>
  <si>
    <t>丹波市氷上町絹山513番地</t>
  </si>
  <si>
    <t>医療法人社団　みどり会
にしき記念病院</t>
  </si>
  <si>
    <t>0799-26-0770</t>
  </si>
  <si>
    <t>内・外・脳・整・ﾘﾊ・消内・消外・泌・こう外・麻・放・リウ・緩外・皮・婦・循内・呼内・糖内</t>
  </si>
  <si>
    <t>0799-72-3636</t>
  </si>
  <si>
    <t>加古川市別府町別府８６５番地１</t>
  </si>
  <si>
    <t>青木外科整形外科</t>
  </si>
  <si>
    <t>外･整･リウ・リハ・放</t>
  </si>
  <si>
    <t>内・外・産婦・小・整・脳・眼・耳・皮・泌・消内・循内・麻・放・歯外・リハ・リウ・アレ・呼外・歯・腎内・呼内</t>
  </si>
  <si>
    <t>小・内・消内・呼内・血内・循内・腎内・糖内・神内・精・外・整・ﾘﾊ・眼・耳・皮・泌・産婦・放・麻・歯外・病・臨検・救急・リウ・腫内・消外</t>
  </si>
  <si>
    <t>内・消内・腫内・内鏡内・糖内・人内・疼内・外・消外・腫外・乳外・内鏡外・こう外・整・ﾘﾊ・婦・放診・麻</t>
  </si>
  <si>
    <t>内・消外・循内・外・整・皮</t>
  </si>
  <si>
    <t>医療法人　晋真会
ベリタス病院</t>
  </si>
  <si>
    <t>神戸市須磨区須磨浦通2丁目1番41号</t>
  </si>
  <si>
    <t>加古川市加古川町粟津232番地の1</t>
  </si>
  <si>
    <t>脳・ﾘﾊ・放・麻・神内</t>
  </si>
  <si>
    <t>第２西原クリニック</t>
  </si>
  <si>
    <t>伊丹市野間８－５ー10</t>
  </si>
  <si>
    <t>内・呼内・外・心外・血外・こう外・整・ﾘｳ・ペ内・脳・耳・ﾘﾊ・泌・放</t>
  </si>
  <si>
    <t xml:space="preserve">医療法人社団天馬会
半田中央病院          </t>
  </si>
  <si>
    <t>079-552-1181</t>
  </si>
  <si>
    <t>小・内・外・整・ﾘﾊ・脳・消内・泌・　呼内・産婦・耳・皮・眼・放・麻・歯・循内</t>
  </si>
  <si>
    <t>0795-82-7534</t>
  </si>
  <si>
    <t>079-593-1352</t>
  </si>
  <si>
    <t>豊岡市出石町福住1300番地</t>
  </si>
  <si>
    <t>芦屋セントマリア病院</t>
  </si>
  <si>
    <t>加古郡播磨町北野添2丁目1番15号</t>
  </si>
  <si>
    <t>医療法人三友会なでしこ
レディースホスピタル</t>
  </si>
  <si>
    <t>神戸市西区井吹台東町２丁目１３番地</t>
  </si>
  <si>
    <t>078-993-1212</t>
  </si>
  <si>
    <t>小・内・産婦</t>
  </si>
  <si>
    <t>番号</t>
  </si>
  <si>
    <t>淡路市夢舞台１番１</t>
  </si>
  <si>
    <t>西宮市林田町8番24号</t>
  </si>
  <si>
    <t>明石</t>
  </si>
  <si>
    <t>医療法人　ひまわり会
八家病院</t>
  </si>
  <si>
    <t>内・循・外・整・心外</t>
  </si>
  <si>
    <t>神戸市垂水区清水が丘2丁目5番1号</t>
  </si>
  <si>
    <t>神戸市垂水区上高丸1丁目3番10号</t>
  </si>
  <si>
    <t>神野病院</t>
  </si>
  <si>
    <t>神戸
（東灘区）</t>
  </si>
  <si>
    <t>神戸
（灘区）</t>
  </si>
  <si>
    <t>神戸
（中央区）</t>
  </si>
  <si>
    <t>神戸
（兵庫区）</t>
  </si>
  <si>
    <t>神戸
（北区）</t>
  </si>
  <si>
    <t>神戸
（長田区）</t>
  </si>
  <si>
    <t>神戸
（須磨区）</t>
  </si>
  <si>
    <t>神戸
（垂水区）</t>
  </si>
  <si>
    <t>神戸
（西区）</t>
  </si>
  <si>
    <t>診療科目</t>
  </si>
  <si>
    <t>内・循・外・整・ﾘﾊ・放</t>
  </si>
  <si>
    <t>病院名</t>
  </si>
  <si>
    <t>郵便番号</t>
  </si>
  <si>
    <t>所在地</t>
  </si>
  <si>
    <t>電話番号</t>
  </si>
  <si>
    <t>診療科目</t>
  </si>
  <si>
    <t>宝塚市御殿山1丁目3番2号</t>
  </si>
  <si>
    <t>赤穂市惣門町52番地の6</t>
  </si>
  <si>
    <t>姫路市御国野町国分寺143番地</t>
  </si>
  <si>
    <t>宝塚市向月町19番5号</t>
  </si>
  <si>
    <t>芦屋市陽光町3番21号</t>
  </si>
  <si>
    <t>芦屋市朝日ヶ丘町39番1号</t>
  </si>
  <si>
    <t>公立学校共済組合
近畿中央病院</t>
  </si>
  <si>
    <t>尼崎市立花町4丁目3番18号</t>
  </si>
  <si>
    <t>明石市二見町東二見549番地の1</t>
  </si>
  <si>
    <t>尼崎市稲葉荘3丁目1番69号</t>
  </si>
  <si>
    <t>あおぞらクリニック</t>
  </si>
  <si>
    <t>669-1354</t>
  </si>
  <si>
    <t>三田市大畑字清水357-1</t>
  </si>
  <si>
    <t>胃･外･こう</t>
  </si>
  <si>
    <t>医療法人　康雄会
西病院</t>
  </si>
  <si>
    <t>内・消・循・ﾘｳ・外・整・ﾘﾊ・放・麻・呼・皮・こう</t>
  </si>
  <si>
    <t>明石回生病院</t>
  </si>
  <si>
    <t>神戸赤十字病院</t>
  </si>
  <si>
    <t>足立病院</t>
  </si>
  <si>
    <t>偕生病院</t>
  </si>
  <si>
    <t>内・外・整・ﾘﾊ・肛外・消外・消内（内視鏡）・腎内（人工透析）</t>
  </si>
  <si>
    <t xml:space="preserve">加東市民病院　　　      </t>
  </si>
  <si>
    <t>内・消内・消外・外・整・ﾘﾊ・脳・ﾘｳ・こう外・放・麻</t>
  </si>
  <si>
    <t>内・外・整・ﾘﾊ・皮・ﾘｳ・麻・人内</t>
  </si>
  <si>
    <t>尼崎市長洲西通1丁目8番20号</t>
  </si>
  <si>
    <t>尼崎市東園田町4丁目101番地の4</t>
  </si>
  <si>
    <t>内・胃内・循内・外・整・ﾘﾊ・耳・こう外・呼内・眼・皮・放・麻</t>
  </si>
  <si>
    <t>神戸市須磨区妙法寺字荒打308番地の1</t>
  </si>
  <si>
    <t>高砂市荒井町紙町33番1号</t>
  </si>
  <si>
    <t>所在地</t>
  </si>
  <si>
    <t>美方郡新温泉町二日市１８４－１</t>
  </si>
  <si>
    <t>三田市天神1丁目2番15号</t>
  </si>
  <si>
    <t>伊丹市車塚3丁目1番地</t>
  </si>
  <si>
    <t>宝塚市野上2丁目1番2号</t>
  </si>
  <si>
    <t>川西市新田１丁目2番23号</t>
  </si>
  <si>
    <t>川西市久代2丁目5番34号</t>
  </si>
  <si>
    <t>078-851-8558</t>
  </si>
  <si>
    <t>078-861-0001</t>
  </si>
  <si>
    <t>078-821-4151</t>
  </si>
  <si>
    <t>神戸市中央区北長狭通5丁目7番17号</t>
  </si>
  <si>
    <t>078-974-1122</t>
  </si>
  <si>
    <t>神戸百年記念病院</t>
  </si>
  <si>
    <t>たつの市龍野町富永495番地の1</t>
  </si>
  <si>
    <t>0799-22-1200</t>
  </si>
  <si>
    <t>神戸市垂水区舞子台7丁目2番1号</t>
  </si>
  <si>
    <t>西脇市黒田庄町田高313番地</t>
  </si>
  <si>
    <t>西宮市今津山中町11番1号</t>
  </si>
  <si>
    <t>西宮市池田町３番２５号　　　　　　　　　　　　　</t>
  </si>
  <si>
    <t>0798-64-1515</t>
  </si>
  <si>
    <t>神戸市長田区梅ヶ香町１丁目12番7号</t>
  </si>
  <si>
    <t>姫路赤十字病院</t>
  </si>
  <si>
    <t>078-943-0050</t>
  </si>
  <si>
    <t>医療法人社団　松本会
松本病院</t>
  </si>
  <si>
    <t>079-424-0333</t>
  </si>
  <si>
    <t>079-497-7000</t>
  </si>
  <si>
    <t>医療法人社団　順心会
順心病院</t>
  </si>
  <si>
    <t>079-437-3555</t>
  </si>
  <si>
    <t>079-426-3000</t>
  </si>
  <si>
    <t>内・整・ﾘﾊ・外・ﾘｳ・麻・ぺ外</t>
  </si>
  <si>
    <t>医療法人社団せいわ会
たずみ病院</t>
  </si>
  <si>
    <t>079-456-2252</t>
  </si>
  <si>
    <t>079-442-3981</t>
  </si>
  <si>
    <t>明石市魚住町長坂寺字ツエ池1003番地の1</t>
  </si>
  <si>
    <t>明石市大久保町江井島1661番地1</t>
  </si>
  <si>
    <t>医療法人社団　仁恵会
石井病院</t>
  </si>
  <si>
    <t>医療法人　明仁会
明舞中央病院</t>
  </si>
  <si>
    <t>0790-42-2200</t>
  </si>
  <si>
    <t>0795-42-5511</t>
  </si>
  <si>
    <t>小・内・外・整・ﾘﾊ・産婦・耳・泌・呼内・消内・循内・眼・放・麻・神内・皮</t>
  </si>
  <si>
    <t>0795-28-3773</t>
  </si>
  <si>
    <t xml:space="preserve">多可赤十字病院          </t>
  </si>
  <si>
    <t>0795-32-1223</t>
  </si>
  <si>
    <t xml:space="preserve">西脇市立西脇病院          </t>
  </si>
  <si>
    <t>0795-22-0111</t>
  </si>
  <si>
    <t xml:space="preserve">服部病院          </t>
  </si>
  <si>
    <t>0794-82-2550</t>
  </si>
  <si>
    <t>内・循内・消内・外・整・ﾘﾊ・婦・放・脳・腎内・糖内</t>
  </si>
  <si>
    <t>0794-85-2304</t>
  </si>
  <si>
    <t>0794-85-3061</t>
  </si>
  <si>
    <t>0790-32-1331</t>
  </si>
  <si>
    <t>079-266-2355</t>
  </si>
  <si>
    <t>079-272-8555</t>
  </si>
  <si>
    <t>079-254-5553</t>
  </si>
  <si>
    <t>079-239-3121</t>
  </si>
  <si>
    <t>内・消内・循内・腎内･人内・糖内・外科・乳外・消外・大肛外・脳・整・ﾘﾊ・泌・麻</t>
  </si>
  <si>
    <t>079-235-5501</t>
  </si>
  <si>
    <t>079-235-7331</t>
  </si>
  <si>
    <t>079-266-8833</t>
  </si>
  <si>
    <t>眼・外・内・整・形・泌・ﾘﾊ・麻・ﾘｳ・消外・人内・脳・神内</t>
  </si>
  <si>
    <t>079-294-2251</t>
  </si>
  <si>
    <t>医療法人社団普門会
姫路田中病院</t>
  </si>
  <si>
    <t>079-267-2020</t>
  </si>
  <si>
    <t>079-298-1731</t>
  </si>
  <si>
    <t>姫路聖マリア病院</t>
  </si>
  <si>
    <t>079-237-5252</t>
  </si>
  <si>
    <t>079-252-5235</t>
  </si>
  <si>
    <t>079-225-1231</t>
  </si>
  <si>
    <t>内・外・呼内・呼外・循脂内・消内・消外・糖内・内泌内・腎内・内鏡内・人内・放・整・眼・ﾘﾊ・形・泌</t>
  </si>
  <si>
    <t>079-225-3211</t>
  </si>
  <si>
    <t>小・内・呼・呼外・消・循・外・整・脳・皮・泌・産・婦・眼・耳・ﾘﾊ・放・麻・精・形・リウ</t>
  </si>
  <si>
    <t>079-292-1109</t>
  </si>
  <si>
    <t>079-252-0581</t>
  </si>
  <si>
    <t xml:space="preserve">医療法人社団　景珠会
八重垣病院　　　 </t>
  </si>
  <si>
    <t>0791-75-1222</t>
  </si>
  <si>
    <t xml:space="preserve">たつの市民病院　　　 </t>
  </si>
  <si>
    <t>たつの市御津町中島1666番地1</t>
  </si>
  <si>
    <t>079-322-1121</t>
  </si>
  <si>
    <t xml:space="preserve">医療法人社団　一葉会
佐用共立病院          </t>
  </si>
  <si>
    <t>0790-82-2321</t>
  </si>
  <si>
    <t>0790-82-2154</t>
  </si>
  <si>
    <t>0790-62-2410</t>
  </si>
  <si>
    <t>0791-65-2232</t>
  </si>
  <si>
    <t>0791-62-1301</t>
  </si>
  <si>
    <t xml:space="preserve">医療法人社団栗原会
栗原病院　　　 </t>
  </si>
  <si>
    <t>0791-63-0572</t>
  </si>
  <si>
    <t>0791-22-0656</t>
  </si>
  <si>
    <t xml:space="preserve">医療法人　伯鳳会
赤穂中央病院          </t>
  </si>
  <si>
    <t>0791-45-1111</t>
  </si>
  <si>
    <t>0791-43-3222</t>
  </si>
  <si>
    <t>小・内・外・整・形・脳・循・呼・心外・消内・消外・皮・泌・産婦・耳・眼・放・麻・歯外・精・心内</t>
  </si>
  <si>
    <t>0796-52-2555</t>
  </si>
  <si>
    <t>公立豊岡病院組合立
豊岡病院</t>
  </si>
  <si>
    <t>0796-22-6111</t>
  </si>
  <si>
    <t>0796-82-1611</t>
  </si>
  <si>
    <t xml:space="preserve">公立香住病院          </t>
  </si>
  <si>
    <t>0796-36-1166</t>
  </si>
  <si>
    <t>内・外・整・ﾘﾊ・皮・放</t>
  </si>
  <si>
    <t>小・内・外・整・ﾘﾊ・耳・麻</t>
  </si>
  <si>
    <t>小・内・外・整・婦・耳・泌</t>
  </si>
  <si>
    <t>合志病院</t>
  </si>
  <si>
    <t>078-912-2323</t>
  </si>
  <si>
    <t>078-942-3555</t>
  </si>
  <si>
    <t>明石市大久保町八木743番地の33</t>
  </si>
  <si>
    <t>明石市鷹匠町1番33号</t>
  </si>
  <si>
    <t>加古川市平岡町新在家105番地</t>
  </si>
  <si>
    <t>神戸市中央区籠池通4丁目1番23号</t>
  </si>
  <si>
    <t>神戸市東灘区鴨子ヶ原1丁目5番16号</t>
  </si>
  <si>
    <t>医療法人社団　綱島会
厚生病院</t>
  </si>
  <si>
    <t>姫路市飾磨区三宅2丁目36番地</t>
  </si>
  <si>
    <t>姫路市北条1丁目279番地</t>
  </si>
  <si>
    <t>姫路市青山3丁目33番1号</t>
  </si>
  <si>
    <t>伊丹市山田5丁目3番13号</t>
  </si>
  <si>
    <t>神戸市東灘区向洋町中2丁目11番地</t>
  </si>
  <si>
    <t>神戸市灘区神ﾉ木通4丁目2番15号</t>
  </si>
  <si>
    <t>神戸市灘区篠原北町3丁目11番15号</t>
  </si>
  <si>
    <t>尼崎市武庫川町2丁目2番地</t>
  </si>
  <si>
    <t>高砂市中筋1丁目10番41号</t>
  </si>
  <si>
    <t>西宮市弓場町5番37号</t>
  </si>
  <si>
    <t>宍粟市山崎町鹿沢93番地</t>
  </si>
  <si>
    <t>美方郡香美町香住区若松540番地</t>
  </si>
  <si>
    <t>豊岡市戸牧1094番地</t>
  </si>
  <si>
    <t>井野病院</t>
  </si>
  <si>
    <t>医療法人社団
みどりの会
酒井病院</t>
  </si>
  <si>
    <t>654-0004</t>
  </si>
  <si>
    <t>078-303-6123</t>
  </si>
  <si>
    <t>西宮市六湛寺町13番9号</t>
  </si>
  <si>
    <t>伊丹市昆陽池１丁目100番地</t>
  </si>
  <si>
    <t>野木病院</t>
  </si>
  <si>
    <t>あさひ病院</t>
  </si>
  <si>
    <t>養父市八鹿町八鹿1878番地1</t>
  </si>
  <si>
    <t>姫路市大塩町汐咲1丁目27番地</t>
  </si>
  <si>
    <t>姫路市飾磨区英賀春日町2丁目25番地</t>
  </si>
  <si>
    <t>姫路市書写717番地</t>
  </si>
  <si>
    <t>新須磨病院</t>
  </si>
  <si>
    <t>宝塚市立病院</t>
  </si>
  <si>
    <t xml:space="preserve">とくなが病院　　　 </t>
  </si>
  <si>
    <t>泌・腎内</t>
  </si>
  <si>
    <t>内・循内・外・脳・ﾘﾊ・神内・麻</t>
  </si>
  <si>
    <t>神戸市灘区備後町3丁目2番18号</t>
  </si>
  <si>
    <t>神戸市灘区土山町5番1号</t>
  </si>
  <si>
    <t>内・呼・消・循・小・外・整・脳・眼・耳・ﾘﾊ・心内・皮・泌・放・麻・産・婦・呼外・心外・</t>
  </si>
  <si>
    <t>神戸市須磨区大池町5丁目18番1号</t>
  </si>
  <si>
    <t>市立芦屋病院</t>
  </si>
  <si>
    <t>神戸市西区持子3丁目2番地の2</t>
  </si>
  <si>
    <t>医療法人　尚和会
宝塚第一病院</t>
  </si>
  <si>
    <t xml:space="preserve">洲本伊月病院          </t>
  </si>
  <si>
    <t xml:space="preserve">ときわ病院          </t>
  </si>
  <si>
    <t>神戸海星病院</t>
  </si>
  <si>
    <t>吉田ア－デント病院</t>
  </si>
  <si>
    <t>安藤病院</t>
  </si>
  <si>
    <t>内・外・整・眼・耳・皮・ﾘﾊ・形・泌・婦・脳・放・麻・神内・歯・歯外・消内・循内・血内・呼内・糖内・消外・こう外・乳外・ﾘｳ・心外</t>
  </si>
  <si>
    <t>内・外・整・ﾘﾊ・泌・循内・放・脳・皮</t>
  </si>
  <si>
    <t>小・小外・内・呼・胃・循・外・整・ﾘﾊ・脳・泌・こう・皮・形・ﾘｳ・ｱﾚ・心外・眼・放・麻・美・神内・心内</t>
  </si>
  <si>
    <t>内・形・整・ﾘﾊ・放・麻</t>
  </si>
  <si>
    <t>尼崎市東難波町5丁目19番16号</t>
  </si>
  <si>
    <t>尼崎市杭瀬本町2丁目17番13号</t>
  </si>
  <si>
    <t>尼崎市潮江1丁目12番1号</t>
  </si>
  <si>
    <t>尼崎市昭和通4丁目114番地</t>
  </si>
  <si>
    <t>聖隷淡路病院</t>
  </si>
  <si>
    <t>西宮市室川町10番22号</t>
  </si>
  <si>
    <t>診療科目</t>
  </si>
  <si>
    <t>内・外・整・ﾘﾊ・皮・放</t>
  </si>
  <si>
    <t>内・胃・外・こう・整・ﾘﾊ・放・麻</t>
  </si>
  <si>
    <t xml:space="preserve">医療法人　聖医会
佐用中央病院          </t>
  </si>
  <si>
    <t>神戸市西区枝吉1丁目16番地</t>
  </si>
  <si>
    <t>三田市けやき台3丁目1番地1号</t>
  </si>
  <si>
    <t>内・呼内・循内・消内・腎内・皮・外・消外・こう外・整・眼・麻・リハ・放・臨</t>
  </si>
  <si>
    <t>内・外・整・ﾘﾊ・胃・循・ｱﾚ・ﾘｳ・放・麻</t>
  </si>
  <si>
    <t>内・外・整・ﾘﾊ・形・ﾘｳ・放</t>
  </si>
  <si>
    <t>079-560-0325</t>
  </si>
  <si>
    <t>651-2242</t>
  </si>
  <si>
    <t>尼崎</t>
  </si>
  <si>
    <t>西宮</t>
  </si>
  <si>
    <t>芦屋</t>
  </si>
  <si>
    <t>宝塚</t>
  </si>
  <si>
    <t>伊丹</t>
  </si>
  <si>
    <t>加古川</t>
  </si>
  <si>
    <t>明石</t>
  </si>
  <si>
    <t>加東</t>
  </si>
  <si>
    <t>姫路</t>
  </si>
  <si>
    <t>龍野</t>
  </si>
  <si>
    <t>赤穂</t>
  </si>
  <si>
    <t>豊岡</t>
  </si>
  <si>
    <t>丹波</t>
  </si>
  <si>
    <t>洲本</t>
  </si>
  <si>
    <t>078-851-2161</t>
  </si>
  <si>
    <t>078-858-1111</t>
  </si>
  <si>
    <t>内・消内・消外・循内・循外・外・整・ﾘﾊ・脳・皮・泌・放・麻・呼内・形・こう外・腎内・人内</t>
  </si>
  <si>
    <t>伊丹市西野1丁目300番1</t>
  </si>
  <si>
    <t>内・外・整・ﾘﾊ・脳・放・麻・歯・歯外</t>
  </si>
  <si>
    <t>兵庫県立
加古川医療センター</t>
  </si>
  <si>
    <t>明石市天文町１丁目５番１１号</t>
  </si>
  <si>
    <t>内・消内・循内・外・整・ﾘﾊ・形・美・放・肛外・人内</t>
  </si>
  <si>
    <t>内・外・整・循内・呼内・消内・消外・麻・放・リハ・人内・泌</t>
  </si>
  <si>
    <t>内・消外・消内・循内・外・整・ﾘﾊ・脳・婦・放・糖内・腎内・肝内・乳外・内外</t>
  </si>
  <si>
    <t>小・内・外・整・ﾘﾊ・産婦・皮・泌・耳・消内・循内・呼内・眼・放・麻・精・神内</t>
  </si>
  <si>
    <t>郵便番号</t>
  </si>
  <si>
    <t>電　話　番　号</t>
  </si>
  <si>
    <t>岡本病院</t>
  </si>
  <si>
    <t>医療法人社団　菫会
北須磨病院</t>
  </si>
  <si>
    <t>神戸市北区鈴蘭台西町2丁目21番5号</t>
  </si>
  <si>
    <t>正愛病院</t>
  </si>
  <si>
    <t>医療法人　朗源会
大隈病院</t>
  </si>
  <si>
    <t>医療法人　純徳会
田中病院</t>
  </si>
  <si>
    <t>神戸掖済会病院</t>
  </si>
  <si>
    <t>内・外・脳・神内・整・麻・ﾘﾊ・放・循外・消内・消外・胃外・食外・内外・こう外・肝外・乳外・病・救</t>
  </si>
  <si>
    <t>姫路市別所町別所二丁目150番地</t>
  </si>
  <si>
    <t>内・外・整・脳・呼・消・循・ﾘﾊ</t>
  </si>
  <si>
    <t>小・内・整・ﾘﾊ・ﾘｳ・呼内・消内・循内・外・眼・放・肝胆膵内・糖内・人内</t>
  </si>
  <si>
    <t>國富胃腸病院</t>
  </si>
  <si>
    <t>内・消内・循内・腎内・血内・外・消外・脳・乳外・整・小・泌・産婦・眼・耳・ﾘﾊ・放・麻・病・救</t>
  </si>
  <si>
    <t>姫路</t>
  </si>
  <si>
    <t>尼崎</t>
  </si>
  <si>
    <t>西宮</t>
  </si>
  <si>
    <t>芦屋</t>
  </si>
  <si>
    <t>宝塚</t>
  </si>
  <si>
    <t>加古川</t>
  </si>
  <si>
    <t>神戸市中央区国香通1丁目1番4号</t>
  </si>
  <si>
    <t>西脇市下戸田652番地の1</t>
  </si>
  <si>
    <t>神戸アドベンチスト病院</t>
  </si>
  <si>
    <t>真星病院</t>
  </si>
  <si>
    <t>春日病院</t>
  </si>
  <si>
    <t>神戸市垂水区学が丘1丁目21番１号</t>
  </si>
  <si>
    <t>姫路市網干区和久68番1</t>
  </si>
  <si>
    <t>姫路市御立西4丁目1番25号</t>
  </si>
  <si>
    <t>姫路市下手野1丁目12番1号</t>
  </si>
  <si>
    <t>神戸市中央区脇浜町1丁目4番47号</t>
  </si>
  <si>
    <t>医療法人　愛和会
金沢病院</t>
  </si>
  <si>
    <t>078-871-9001</t>
  </si>
  <si>
    <t>078-871-5201</t>
  </si>
  <si>
    <t>内・胃内・胃外・外・整・ﾘﾊ・脳・皮・放・歯・歯外・眼・泌・こう外・消外・麻</t>
  </si>
  <si>
    <t>小・内・外・整・ﾘﾊ・呼内・消内・循内・眼・麻・精・老精</t>
  </si>
  <si>
    <t>みどり病院</t>
  </si>
  <si>
    <t>三木市志染町吉田1213番地の1</t>
  </si>
  <si>
    <t>三木市大塚218番地の3</t>
  </si>
  <si>
    <t>三木市志染町広野5丁目271番地</t>
  </si>
  <si>
    <t>加西市北条町横尾１丁目13番地</t>
  </si>
  <si>
    <t>明石市大久保町大窪2095番地の1</t>
  </si>
  <si>
    <t>神戸市西区押部谷町栄191番地の1</t>
  </si>
  <si>
    <t>加東</t>
  </si>
  <si>
    <t>中播磨</t>
  </si>
  <si>
    <t>朝来</t>
  </si>
  <si>
    <t>病院・診療所名</t>
  </si>
  <si>
    <t>種別</t>
  </si>
  <si>
    <t>病院</t>
  </si>
  <si>
    <t>診療所</t>
  </si>
  <si>
    <t>内・外・整・ﾘﾊ・脳・ﾘｳ・放・神内</t>
  </si>
  <si>
    <t>078-935-2563</t>
  </si>
  <si>
    <t>078-927-1514</t>
  </si>
  <si>
    <t>龍野</t>
  </si>
  <si>
    <t>豊岡</t>
  </si>
  <si>
    <t>西宮協立
脳神経外科病院</t>
  </si>
  <si>
    <t>尾原病院</t>
  </si>
  <si>
    <t>医療法人　一高会
野村海浜病院</t>
  </si>
  <si>
    <t xml:space="preserve">三田市民病院　　　 </t>
  </si>
  <si>
    <t>洲本市桑間428番地</t>
  </si>
  <si>
    <t>佐用郡佐用町佐用1111番地</t>
  </si>
  <si>
    <t>佐用郡佐用町佐用3529番地の3</t>
  </si>
  <si>
    <t>078-947-7272</t>
  </si>
  <si>
    <t>078-924-1111</t>
  </si>
  <si>
    <t>大西脳神経外科病院</t>
  </si>
  <si>
    <t>078-938-1238</t>
  </si>
  <si>
    <t>078-936-1101</t>
  </si>
  <si>
    <t>医療法人　松藤会
入江病院</t>
  </si>
  <si>
    <t>医療法人　公仁会
姫路中央病院</t>
  </si>
  <si>
    <t>医療法人　仁寿会
石川病院</t>
  </si>
  <si>
    <t xml:space="preserve">661-0976 </t>
  </si>
  <si>
    <t xml:space="preserve">06-6493-1210 </t>
  </si>
  <si>
    <t>外・内・整・リハ・消・こう</t>
  </si>
  <si>
    <t>外・内・整・リハ・胃腸・こう</t>
  </si>
  <si>
    <t>まつざきクリニック</t>
  </si>
  <si>
    <t>655-0863</t>
  </si>
  <si>
    <t>神戸市垂水区塩屋北町2-24-8</t>
  </si>
  <si>
    <t>078-751-2100</t>
  </si>
  <si>
    <t>内・外・麻・リハ</t>
  </si>
  <si>
    <t>小・内・外・整・ﾘﾊ・脳・循・呼・消・皮・ｱﾚ・泌・心外・産婦・耳・眼・放・麻・精・神内・歯・歯外・矯歯・形成</t>
  </si>
  <si>
    <t>小・内・循内・外・整・ﾘﾊ・脳・眼・耳・皮・泌・呼外・心外・産婦・放・麻・精・神内・歯外・形</t>
  </si>
  <si>
    <t>神戸市垂水区名谷町字梨原2350番地の２</t>
  </si>
  <si>
    <t>神戸市長田区房王寺町3丁目5番25号</t>
  </si>
  <si>
    <t>小・内・整・ﾘﾊ・胃・循・呼・耳・外・皮・眼・放・神内</t>
  </si>
  <si>
    <t>078-917-2020</t>
  </si>
  <si>
    <t>078-918-1655</t>
  </si>
  <si>
    <t>神戸市中央区楠町7丁目5番2号</t>
  </si>
  <si>
    <t>兵庫県
災害医療センター</t>
  </si>
  <si>
    <t xml:space="preserve">公立宍粟総合病院          </t>
  </si>
  <si>
    <t>078-231-5901</t>
  </si>
  <si>
    <t>078-371-1203</t>
  </si>
  <si>
    <t>神戸大学医学部
附属病院</t>
  </si>
  <si>
    <t>650-0017</t>
  </si>
  <si>
    <t>078-382-5111</t>
  </si>
  <si>
    <t>内・消内・循内・呼内・神内・糖内・腎内・腫血内・血内・感内・食胃外・肝胆膵外・救・乳内外・心血外・呼外・小外・脳・整・ﾘﾊ･産婦・耳頭外・眼・精・小・放・皮・泌・麻・形・美・歯外・矯歯・病・放腫</t>
  </si>
  <si>
    <t>神戸市立医療センター
中央市民病院</t>
  </si>
  <si>
    <t>650-0046</t>
  </si>
  <si>
    <t>神戸市中央区港島南町2丁目1番地1</t>
  </si>
  <si>
    <t>078-302-4321</t>
  </si>
  <si>
    <t>078-241-3131</t>
  </si>
  <si>
    <t>078-231-6006</t>
  </si>
  <si>
    <t>078-261-6711</t>
  </si>
  <si>
    <t>神戸マリナーズ
厚生会病院</t>
  </si>
  <si>
    <t>078-351-2225</t>
  </si>
  <si>
    <t>神戸市中央区港島中町４丁目６番地</t>
  </si>
  <si>
    <t>内・心内・外・整・脳・泌・皮・放・ﾘﾊ</t>
  </si>
  <si>
    <t>078-576-2773</t>
  </si>
  <si>
    <t xml:space="preserve">川崎病院　　　  </t>
  </si>
  <si>
    <t>078-511-3131</t>
  </si>
  <si>
    <t>078-981-0161</t>
  </si>
  <si>
    <t>651-1313</t>
  </si>
  <si>
    <t>078-981-5456</t>
  </si>
  <si>
    <t>651-1505</t>
  </si>
  <si>
    <t>078-950-2622</t>
  </si>
  <si>
    <t>078-592-7500</t>
  </si>
  <si>
    <t>医療法人社団顕修会
顕修会すずらん病院</t>
  </si>
  <si>
    <t>078-591-6776</t>
  </si>
  <si>
    <t>078-594-2211</t>
  </si>
  <si>
    <t>078-987-2222</t>
  </si>
  <si>
    <t>078-583-7888</t>
  </si>
  <si>
    <t>078-582-0111</t>
  </si>
  <si>
    <t>078-583-1771</t>
  </si>
  <si>
    <t>神戸市立医療センター
西市民病院</t>
  </si>
  <si>
    <t>078-576-5251</t>
  </si>
  <si>
    <t>078-652-3201</t>
  </si>
  <si>
    <t>078-641-2424</t>
  </si>
  <si>
    <t>078-612-5151</t>
  </si>
  <si>
    <t>078-735-0001</t>
  </si>
  <si>
    <t>078-731-6471</t>
  </si>
  <si>
    <t>内・外・整・皮・泌・放・消内・消外・循内・こう外</t>
  </si>
  <si>
    <t>078-791-0111</t>
  </si>
  <si>
    <t>078-743-6666</t>
  </si>
  <si>
    <t>654-0121</t>
  </si>
  <si>
    <t>078-743-1135</t>
  </si>
  <si>
    <t>078-733-1136</t>
  </si>
  <si>
    <t>078-707-1110</t>
  </si>
  <si>
    <t>医療法人　薫風会
佐野病院</t>
  </si>
  <si>
    <t>078-785-1000</t>
  </si>
  <si>
    <t>舞子台病院</t>
  </si>
  <si>
    <t>078-782-0055</t>
  </si>
  <si>
    <t>078-781-7811</t>
  </si>
  <si>
    <t>078-793-7788</t>
  </si>
  <si>
    <t>078-928-1700</t>
  </si>
  <si>
    <t>078-994-1202</t>
  </si>
  <si>
    <t>078-997-2200</t>
  </si>
  <si>
    <t>078-927-3211</t>
  </si>
  <si>
    <t>医療法人社団菫会
伊川谷病院</t>
  </si>
  <si>
    <t>神戸市西区池上２丁目４番地の２</t>
  </si>
  <si>
    <t>078-974-1117</t>
  </si>
  <si>
    <t>06-6416-1221</t>
  </si>
  <si>
    <t>06-6481-1667</t>
  </si>
  <si>
    <t>内・消内・外・泌・整・ﾘﾊ・こう外・循内・放・麻・消外・呼内・心外・糖内・乳外・ペ外</t>
  </si>
  <si>
    <t>06-6499-3045</t>
  </si>
  <si>
    <t>06-6411-6181</t>
  </si>
  <si>
    <t>医療法人　尼崎厚生会
立花病院</t>
  </si>
  <si>
    <t>06-6438-3761</t>
  </si>
  <si>
    <t>06-6488-1601</t>
  </si>
  <si>
    <t>06-6499-0888</t>
  </si>
  <si>
    <t>06-4960-6800</t>
  </si>
  <si>
    <t>06-6482-2922</t>
  </si>
  <si>
    <t>06-6416-6931</t>
  </si>
  <si>
    <t>0798-33-2211</t>
  </si>
  <si>
    <t>社会医療法人
渡邊高記念会
西宮渡辺病院</t>
  </si>
  <si>
    <t>0798-74-2630</t>
  </si>
  <si>
    <t>0798-22-3535</t>
  </si>
  <si>
    <t>兵庫県立西宮病院</t>
  </si>
  <si>
    <t>0798-34-5151</t>
  </si>
  <si>
    <t>662-0911</t>
  </si>
  <si>
    <t>0798-36-1880</t>
  </si>
  <si>
    <t>0797-31-2156</t>
  </si>
  <si>
    <t>小・内・消内・産婦・外・整・耳・眼・放・麻・血腫内・循内・糖内・緩内・皮・ﾘﾊ</t>
  </si>
  <si>
    <t>0797-22-4040</t>
  </si>
  <si>
    <t>079-565-8000</t>
  </si>
  <si>
    <t xml:space="preserve">医療法人社団　尚仁会
平島病院　　　 </t>
  </si>
  <si>
    <t>079-564-5381</t>
  </si>
  <si>
    <t>0797-84-8811</t>
  </si>
  <si>
    <t>こだま病院</t>
  </si>
  <si>
    <t>0797-87-2525</t>
  </si>
  <si>
    <t>0797-87-1161</t>
  </si>
  <si>
    <t>小・内・外・整・ﾘﾊ・心内・心外・呼内・呼外・産婦・消内・循内・脳・皮・泌・耳・眼・放・麻・歯外・形・腎内・血内・緩内・救急・ﾘｳ</t>
  </si>
  <si>
    <t>0797-71-3111</t>
  </si>
  <si>
    <t>0797-88-2200</t>
  </si>
  <si>
    <t>内・循内・外・ﾘﾊ・形・麻・心外・放</t>
  </si>
  <si>
    <t>072-781-3712</t>
  </si>
  <si>
    <t>伊丹恒生
脳神経外科病院</t>
  </si>
  <si>
    <t>072-781-6600</t>
  </si>
  <si>
    <t>072-777-3773</t>
  </si>
  <si>
    <t>072-777-3000</t>
  </si>
  <si>
    <t>072-758-5821</t>
  </si>
  <si>
    <t>072-793-7890</t>
  </si>
  <si>
    <t>小・内・循・呼・外・整・ﾘﾊ・脳・消・産婦・こう・放・神内・麻・消内・循内</t>
  </si>
  <si>
    <t>神戸市中央区脇浜海岸通1丁目3番1号</t>
  </si>
  <si>
    <t>管轄</t>
  </si>
  <si>
    <t>姫路市西今宿2丁目9番50号</t>
  </si>
  <si>
    <t xml:space="preserve">公立神崎総合病院          </t>
  </si>
  <si>
    <t>内・外・整・ﾘﾊ・ﾘｳ・放・麻</t>
  </si>
  <si>
    <t>加東市家原85番地</t>
  </si>
  <si>
    <t>神戸市須磨区西落合3丁目1番1号</t>
  </si>
  <si>
    <t>西原クリニック</t>
  </si>
  <si>
    <t>尼崎市稲葉荘1丁目8番17号</t>
  </si>
  <si>
    <t>原泌尿器科病院</t>
  </si>
  <si>
    <t>多可郡多可町中区岸上280番地</t>
  </si>
  <si>
    <t xml:space="preserve">公立豊岡病院組合立
豊岡病院出石医療ｾﾝﾀｰ         </t>
  </si>
  <si>
    <t>宝塚市長尾町2番1号</t>
  </si>
  <si>
    <t>尼崎市若王寺1-2-23</t>
  </si>
  <si>
    <t>宝塚市小浜4丁目5番1号</t>
  </si>
  <si>
    <t xml:space="preserve">市立加西病院          </t>
  </si>
  <si>
    <t>たつの市新宮町井野原531番地の2</t>
  </si>
  <si>
    <t>笹生病院</t>
  </si>
  <si>
    <t>市立伊丹病院</t>
  </si>
  <si>
    <t>医療法人　昭圭会
南芦屋浜病院</t>
  </si>
  <si>
    <t>赤穂</t>
  </si>
  <si>
    <t xml:space="preserve">公立浜坂病院          </t>
  </si>
  <si>
    <t>神戸市北区藤原台中町5丁目1番1号</t>
  </si>
  <si>
    <t>内・胃・循・外・整・ﾘﾊ・脳・眼・放･心内･精</t>
  </si>
  <si>
    <t>神戸市北区山田町上谷上字古々谷12番地の3</t>
  </si>
  <si>
    <t>公立八鹿病院</t>
  </si>
  <si>
    <t>神崎郡神河町粟賀町385番地</t>
  </si>
  <si>
    <t>独立行政法人
国立病院機構
神戸医療センター</t>
  </si>
  <si>
    <t>神戸市兵庫区御崎町１丁目9番1号</t>
  </si>
  <si>
    <t>神戸市兵庫区大開通9丁目2番6号</t>
  </si>
  <si>
    <t>小・内・呼・消・循・外・整・ﾘﾊ・脳・心外・婦・皮・泌・放・麻・眼・耳</t>
  </si>
  <si>
    <t>アイワ病院</t>
  </si>
  <si>
    <t>明石市林崎町2丁目1番31号</t>
  </si>
  <si>
    <t>明石市松が丘4丁目1番32号</t>
  </si>
  <si>
    <t>北播磨総合医療センター</t>
  </si>
  <si>
    <t>小野市市場町926番地の250</t>
  </si>
  <si>
    <t>0794-88-8800</t>
  </si>
  <si>
    <t>母と子の上田病院</t>
  </si>
  <si>
    <t>小・産婦・麻</t>
  </si>
  <si>
    <t>神戸市中央区中山手通7丁目３番18号</t>
  </si>
  <si>
    <t>神戸市北区道場町日下部字中ノゴウ1788番地</t>
  </si>
  <si>
    <t>内・消内・消外・外・整・ﾘﾊ・肛外・精・脳外・神内・内外・乳外・麻・歯・歯外・放</t>
  </si>
  <si>
    <t>小・内・外・整・ﾘﾊ・形・脳・皮・泌・産婦・眼・耳・麻・歯・歯外・小外・消内・血腫内・肝内・腎内・糖内・乳外・消外・放診・放治・循内</t>
  </si>
  <si>
    <t>内・外・整・ﾘﾊ・脳・循・消・泌・ｱﾚ・皮・ﾘｳ・眼・麻</t>
  </si>
  <si>
    <t>外・整・ﾘﾊ・循・消・眼・放</t>
  </si>
  <si>
    <t>内・外・整・消外・眼・放・麻・ﾘﾊ・皮</t>
  </si>
  <si>
    <t>小・内・外・整・ﾘﾊ・産婦・耳・胃・皮・脳・循・呼・泌・眼・放・麻・精・神・神内・歯・乳外・救・消内・歯口</t>
  </si>
  <si>
    <t>内・外・整・ﾘﾊ・胃・循・こう・放・精・神内・耳</t>
  </si>
  <si>
    <t>たつの市神岡町東觜崎473番地の5</t>
  </si>
  <si>
    <t>神戸市兵庫区東山町3丁目3番1号</t>
  </si>
  <si>
    <t>神戸市北区有野台8丁目4番地の1</t>
  </si>
  <si>
    <t>神戸市北区惣山町2丁目１番地の１</t>
  </si>
  <si>
    <t>神戸市北区松が枝町3丁目1番地の74</t>
  </si>
  <si>
    <t>医療法人　松浦会
姫路第一病院</t>
  </si>
  <si>
    <t xml:space="preserve">赤穂市民病院          </t>
  </si>
  <si>
    <t>神戸市北区大脇台3番地の1</t>
  </si>
  <si>
    <t>神戸市長田区一番町2丁目4番地</t>
  </si>
  <si>
    <t>甲北病院</t>
  </si>
  <si>
    <t>松田病院</t>
  </si>
  <si>
    <t>済生会兵庫県病院</t>
  </si>
  <si>
    <t>公文病院</t>
  </si>
  <si>
    <t>高橋病院</t>
  </si>
  <si>
    <t>神戸朝日病院</t>
  </si>
  <si>
    <t>西宮市立
中央病院</t>
  </si>
  <si>
    <t>栄宏会小野病院</t>
  </si>
  <si>
    <t>小野市天神町９７３番</t>
  </si>
  <si>
    <t>0794-62-9900</t>
  </si>
  <si>
    <r>
      <t>内・老内・糖内内・循内・呼内・血腫内・腎内・神内・放診・放治・消内・小・皮・精・外・消外・呼外・心外・整</t>
    </r>
    <r>
      <rPr>
        <strike/>
        <sz val="8"/>
        <rFont val="ＭＳ Ｐゴシック"/>
        <family val="3"/>
      </rPr>
      <t>外</t>
    </r>
    <r>
      <rPr>
        <sz val="8"/>
        <rFont val="ＭＳ Ｐゴシック"/>
        <family val="3"/>
      </rPr>
      <t>・脳外・ﾘﾊ・眼・耳頭外・泌・産婦・形・麻・病診・救・歯外・緩内・ﾘｳ・ﾍﾟ内</t>
    </r>
  </si>
  <si>
    <t xml:space="preserve">東浦平成病院           </t>
  </si>
  <si>
    <t>淡路市久留麻１８６７番地</t>
  </si>
  <si>
    <t>0799-74-0503</t>
  </si>
  <si>
    <t xml:space="preserve">平成病院          </t>
  </si>
  <si>
    <t>南あわじ市八木養宜中１７３番地</t>
  </si>
  <si>
    <t>0799-42-5335</t>
  </si>
  <si>
    <t xml:space="preserve">中林病院          </t>
  </si>
  <si>
    <t>南あわじ市神代国衙１６８０番地の１</t>
  </si>
  <si>
    <t>0799-42-6200</t>
  </si>
  <si>
    <t>神鋼記念病院</t>
  </si>
  <si>
    <t>06-6480-7000</t>
  </si>
  <si>
    <t>兵庫県立
尼崎総合医療センター</t>
  </si>
  <si>
    <t>独立行政法人
地域医療機能推進機構
神戸中央病院</t>
  </si>
  <si>
    <t>特定医療法人誠仁会
大久保病院</t>
  </si>
  <si>
    <t>尼崎市東難波町２丁目17番77号</t>
  </si>
  <si>
    <t>神戸市須磨区衣掛町３丁目１番14号</t>
  </si>
  <si>
    <t>654-0048</t>
  </si>
  <si>
    <t>淡路市大町下66番地の１</t>
  </si>
  <si>
    <t>医療法人社団　十善会
野瀬病院</t>
  </si>
  <si>
    <t>はくほう会
セントラル病院</t>
  </si>
  <si>
    <t>尼崎新都心病院</t>
  </si>
  <si>
    <t>神戸市西区押部谷町高和字大坪775番</t>
  </si>
  <si>
    <t>651-2204</t>
  </si>
  <si>
    <t>078-998-1101</t>
  </si>
  <si>
    <t>神戸ほくと病院</t>
  </si>
  <si>
    <t>神戸市北区山田町下谷上字梅木谷37番３</t>
  </si>
  <si>
    <t>独立行政法人
労働者健康安全機構
神戸労災病院</t>
  </si>
  <si>
    <t>公立豊岡病院組合立
朝来医療ｾﾝﾀｰ</t>
  </si>
  <si>
    <t>079-672-3999</t>
  </si>
  <si>
    <t>洲本市塩屋1丁目1番137号</t>
  </si>
  <si>
    <t>一般財団法人
神戸マリナーズ厚生会
ポートアイランド病院</t>
  </si>
  <si>
    <t>652-0802</t>
  </si>
  <si>
    <t>神戸市兵庫区水木通10丁目1番12号</t>
  </si>
  <si>
    <t>078-578-0321</t>
  </si>
  <si>
    <t>加古川中央市民病院</t>
  </si>
  <si>
    <t>650-0047</t>
  </si>
  <si>
    <t>神戸市中央区港島南町1丁目6番7号</t>
  </si>
  <si>
    <t>医療法人　芙翔会
姫路愛和病院</t>
  </si>
  <si>
    <t>姫路市飯田3丁目219番地の1</t>
  </si>
  <si>
    <t>内・消内・外・糖内・整・ﾘﾊ・循内・ﾘｳ・放・こう外・呼内・呼外</t>
  </si>
  <si>
    <t>姫路市飾磨区下野田2丁目533番地3</t>
  </si>
  <si>
    <t>社会医療法人　中央会
尼崎中央病院</t>
  </si>
  <si>
    <t>664-0873</t>
  </si>
  <si>
    <t>072-778-9900</t>
  </si>
  <si>
    <t>診療所</t>
  </si>
  <si>
    <t>加古川市加古川町本町439番地</t>
  </si>
  <si>
    <t>079-451-5500</t>
  </si>
  <si>
    <t xml:space="preserve">社会医療法人　榮昌会
吉田病院　　　  </t>
  </si>
  <si>
    <t>社会医療法人　三栄会
ツカザキ病院</t>
  </si>
  <si>
    <t>内・呼内・消内・循内・外・整・ﾘﾊ・形・脳・心外・産婦・眼・小・小新・耳・皮・泌・放診・放治・麻・精・神内・歯・歯外･消外・呼外・病・移外・糖・内内・腎内・血内・感内・救・腫内・頭外・乳外・緩内</t>
  </si>
  <si>
    <t>小・内・外・整・ﾘﾊ・産婦・泌・皮・耳・眼・放・精</t>
  </si>
  <si>
    <t>内・消内・消外・循内・呼内・放・外・心外・脳・泌・整・婦・神内・漢内・ﾘﾊ</t>
  </si>
  <si>
    <t>内・循内・腎内・糖内・血腫内・外・整・皮・泌・婦・眼・耳・麻・放・歯外・消内・形・こう外・臨検・救・血外</t>
  </si>
  <si>
    <t>078-945-7300</t>
  </si>
  <si>
    <t>内・外・脳外・整外・ﾘﾊ</t>
  </si>
  <si>
    <t>内・外・整・消内・消外・ﾘﾊ・循内・腎内</t>
  </si>
  <si>
    <t>医療法人社団　仙齢会
はりま病院</t>
  </si>
  <si>
    <t xml:space="preserve">675-0158 </t>
  </si>
  <si>
    <t xml:space="preserve">高砂市民病院          </t>
  </si>
  <si>
    <t>079-447-0100</t>
  </si>
  <si>
    <t>小・内・外・整・ﾘﾊ・脳・産婦・心外・眼・放・耳・皮・消内・循内・神内・心内・呼内</t>
  </si>
  <si>
    <t>医療法人社団順心会　
順心淡路病院</t>
  </si>
  <si>
    <t>0799-62-7501</t>
  </si>
  <si>
    <t>医療法人社団菫会
名谷病院</t>
  </si>
  <si>
    <t>たつの市龍野町島田 667番地の1</t>
  </si>
  <si>
    <t>662-0957</t>
  </si>
  <si>
    <t>医療法人社団　医仁会
ふくやま病院</t>
  </si>
  <si>
    <t>明石市硯町2丁目5-55</t>
  </si>
  <si>
    <t>内・糖内・消内・消外・整・外・緩内・緩外・こう外・ﾘﾊ・放・麻</t>
  </si>
  <si>
    <t>恒生病院</t>
  </si>
  <si>
    <t>所在地</t>
  </si>
  <si>
    <t>内・循内・ﾘﾊ・放・消内・神内</t>
  </si>
  <si>
    <t>西宮市今津水波町６番30号</t>
  </si>
  <si>
    <t>内・外・消内・消外・呼内・大肛外・麻･皮</t>
  </si>
  <si>
    <t>三好病院</t>
  </si>
  <si>
    <t>西宮市甲子園口北町24番９号</t>
  </si>
  <si>
    <t>内・外・整・循内・消内・消外・リハ・神内・麻・ペ・肛外</t>
  </si>
  <si>
    <t>内・外・脳・循内・放・消内・整・産婦・ﾘﾊ・呼内・麻・腎内・糖内</t>
  </si>
  <si>
    <t>内・呼・胃・外・泌・こう・整・ﾘﾊ・循・脳・ｱﾚ・ﾘｳ・眼・婦・放・麻・精・神内・消内・人内・糖内・皮・消外血外・乳外・形外</t>
  </si>
  <si>
    <t>神戸市立西神戸
医療センタ－</t>
  </si>
  <si>
    <t>079-234-2117</t>
  </si>
  <si>
    <t>079-265-5111</t>
  </si>
  <si>
    <t>独立行政法人
労働者健康安全機構
関西労災病院</t>
  </si>
  <si>
    <t>尼崎市潮江1丁目3番43号</t>
  </si>
  <si>
    <t>661-0974</t>
  </si>
  <si>
    <t>06-6491-0148</t>
  </si>
  <si>
    <t>660-0064</t>
  </si>
  <si>
    <t>06-6430-1800</t>
  </si>
  <si>
    <t>医療法人愛心会
東宝塚さとう病院</t>
  </si>
  <si>
    <t>宝塚病院</t>
  </si>
  <si>
    <t>中谷整形外科病院</t>
  </si>
  <si>
    <t>内・消内・呼内・血内・糖内・循内・老内・ｱﾚﾘｳ・心内・小・小外・外・呼外・乳外・整・脳・泌・産婦・皮・形外・眼・リハ・耳・放治・放診・麻・歯外・病</t>
  </si>
  <si>
    <t>内・呼・消・循・外・整・ﾘﾊ・婦・眼・耳・皮・泌・放・緩内</t>
  </si>
  <si>
    <t xml:space="preserve">大山記念病院          </t>
  </si>
  <si>
    <t>内・呼・消・胃内・眼・ﾘﾊ・循・精・神内・放・皮</t>
  </si>
  <si>
    <t>小・内・外・整・ﾘﾊ・脳・婦・眼・耳・皮・泌・放・麻・精・歯外・循内・消内・神内・呼内・乳外・形・病</t>
  </si>
  <si>
    <t>内・呼内・消内・循内・小循内・腎内・脳内・血内・腫内・糖内内・心内・緩内・漢内・感内・外・呼外・消外・心外・脳・乳外・小外・整・形・精・ｱﾚ・小ｱﾚ・ﾘｳ・小・皮・泌・産婦・眼・耳・頭外・ﾘﾊ・放診・放治・麻・病・救・小救・歯外</t>
  </si>
  <si>
    <t>内・整・ﾘﾊ・ﾘｳ･眼･外・消内・皮・泌</t>
  </si>
  <si>
    <t xml:space="preserve">三木山陽病院          </t>
  </si>
  <si>
    <t>神戸市須磨区東白川台1丁目1番地1</t>
  </si>
  <si>
    <t>神戸市西区糀台5丁目7番地1</t>
  </si>
  <si>
    <t>祐生病院</t>
  </si>
  <si>
    <t>675-0022</t>
  </si>
  <si>
    <t>社会医療法人愛仁会
明石医療センター</t>
  </si>
  <si>
    <t>地方独立行政法人
明石市立市民病院</t>
  </si>
  <si>
    <t>城陽江尻病院</t>
  </si>
  <si>
    <t>朝来市和田山町法興寺３９２番地</t>
  </si>
  <si>
    <t>656-0021</t>
  </si>
  <si>
    <t>小・内・外・脳・整・耳・泌・眼・歯・婦・皮・矯・心内・リハ</t>
  </si>
  <si>
    <t>内・外・整・ﾘﾊ・脳・循内・呼内・消内・心内・心外・婦・皮・泌・耳・眼・放・麻・神内・呼外・糖内・消外・病・形・乳外</t>
  </si>
  <si>
    <t>内・外・整・脳・循内・心外・放・麻・神内・救・形</t>
  </si>
  <si>
    <t>小・内・外・整・ﾘﾊ・放・形・皮・循内・麻</t>
  </si>
  <si>
    <t>内・循内・外・整・婦・眼・放・人内・リハ・乳外・消外・こう外・脳・麻</t>
  </si>
  <si>
    <t>姫路市広畑区小松町2丁目66番地1</t>
  </si>
  <si>
    <t>神内・外・脳・ﾘﾊ・放・循内・麻・老精・心内・消内・脊椎髄外</t>
  </si>
  <si>
    <t>内・外・整・ﾘﾊ・脳・形・ﾘｳ・神内・循内・麻･放・消外</t>
  </si>
  <si>
    <t>外・心外・呼外・消外・肛外・整・リウ・脳外・リハ・精・心内・放・内・呼内・循内・消内・皮・麻</t>
  </si>
  <si>
    <t>内・外・整・ﾘﾊ・脳・こう外・消外・消内・循内・呼内・呼外・心外・形・泌・放・麻・内鏡内・内鏡外</t>
  </si>
  <si>
    <t>内・心内・外・整・ﾘﾊ・脳・婦・眼・耳・皮・泌・形・放・神内・歯・歯外･麻・循内・心血外</t>
  </si>
  <si>
    <t xml:space="preserve">医療法人社団光風会
長久病院          </t>
  </si>
  <si>
    <t>小・整・ﾘﾊ・産婦・耳・循内・皮・ﾘｳ・泌・眼・放・麻・精・神内・呼内・消内・糖内・内代・消外・乳外・内鏡外・内鏡内・肝胆膵内</t>
  </si>
  <si>
    <t>内・循内・消内・外・消外・脳・整・耳・ﾘﾊ･放・神内・形</t>
  </si>
  <si>
    <t>内・呼内・消内・糖内内・循内・神内・緩内・感内・外・整・形・心外・脳・乳外・精・皮・泌・婦・眼・耳・ﾘﾊ・放・麻・病診・救・消外・ﾘｳ・腎内 （婦人科休診中）</t>
  </si>
  <si>
    <t>小・消内・消外・内・脳・外・整・皮・泌・産婦・耳・眼・放・麻・歯外・リハ・臨・呼外・乳外・呼内・循内・糖内内・ペ内・ペ外</t>
  </si>
  <si>
    <t>内・呼内・糖内内・精・神内・消内・腎内・循内・外・整・心外・皮・泌・眼・耳・ﾘﾊ・放・麻・病診</t>
  </si>
  <si>
    <t>内・呼内・消内・消外・外・整・ﾘﾊ・泌・肛外・脳・糖内・肝内・腎内・放・神内・循内</t>
  </si>
  <si>
    <t>芦屋市朝日ヶ丘町8番22号</t>
  </si>
  <si>
    <t>0797-23-1771</t>
  </si>
  <si>
    <t>内・消内・消外・循内・外・整・麻・放・ﾘﾊ・内（透）</t>
  </si>
  <si>
    <t>0798-67-3505</t>
  </si>
  <si>
    <t>663-8112</t>
  </si>
  <si>
    <t>0798-33-0601</t>
  </si>
  <si>
    <t>西宮市大浜町1番4号</t>
  </si>
  <si>
    <t>0798-33-0345</t>
  </si>
  <si>
    <t>663-8215</t>
  </si>
  <si>
    <t>西宮市上鳴尾町4番31号</t>
  </si>
  <si>
    <t>0798-47-1767</t>
  </si>
  <si>
    <t>小・内・循内・外・消外・整・ﾘﾊ・皮・形・泌・産婦・耳・眼・麻・歯・消内・血内・・腫内・呼内・呼外</t>
  </si>
  <si>
    <t>小・内・外・消内・消外・循内・整・ﾘﾊ・産婦・放・麻・形・乳外</t>
  </si>
  <si>
    <t>小・内・外・整・皮・泌・産婦・耳・眼・放・麻・精・神内・消外・脳・リハ・病診</t>
  </si>
  <si>
    <t>内・心内・精・整・皮・眼・耳・放・神内・呼内・リハ・脳・消内・循内・形・老内・小</t>
  </si>
  <si>
    <t>循内・消外・整・脳・リハ・神内</t>
  </si>
  <si>
    <t>小・内・消内・外・整・ﾘﾊ・形・心外・皮・泌・産婦・眼・耳・脳・循内・放治・放診・麻・精・神内・歯・歯外・消外・頭外・乳外・腫内</t>
  </si>
  <si>
    <t>内・消内・循内・外・整外・心外・ﾘｳ・皮・泌・ﾘﾊ・放</t>
  </si>
  <si>
    <t>内・呼・胃・循・外・整・ﾘﾊ・脳・こう・放・神内・形・精（休診中）</t>
  </si>
  <si>
    <t>内・呼内・消内・消外・循内・外・整・ﾘﾊ・脳・泌・肛外・放・眼</t>
  </si>
  <si>
    <t>小・内・消内・循内・外・整・心外・産婦・眼・耳・放・麻･呼内・脳外・腎内・リハ・呼外・消外・病・泌・糖・内泌内</t>
  </si>
  <si>
    <t>内・腎内・糖内・呼内・消内・消外・外・血外・乳外・外（化）・循内・ﾘｳ・小・こう外・整・脳・皮・泌・婦・眼・耳・ﾘﾊ・放・麻・救・病・形</t>
  </si>
  <si>
    <t>小・内・糖内・老内・消内・胃内・循内・人透内・消外・循外・ﾘｳ・外・整・ﾘﾊ・眼・泌・肛外・放･呼内</t>
  </si>
  <si>
    <t>内・消内・循内・糖内・腎内(人透)・放・リハ・脳・整・外・救</t>
  </si>
  <si>
    <t>小・内・呼内・呼外・外・整・ﾘﾊ・脳・消内・産婦・眼・耳・皮・泌・循内・放診・放治・麻・精・歯外・病・血内・消外・乳外・腫内・緩内・形・神内・糖内内・腎内</t>
  </si>
  <si>
    <t>小・内・呼内・呼外・消内・循内・外・整・ﾘﾊ・形・脳・婦・眼・耳・皮・泌・放診・放治・麻・精・血内・腫内・糖内・救・ﾘｳ・神内・消外・乳外・病</t>
  </si>
  <si>
    <t>小・内・外・整・ﾘﾊ・脳・皮・泌・産婦・耳・循内・消内・眼・放・麻・精・歯・歯外・血内・神内・呼内・乳外・病診</t>
  </si>
  <si>
    <t>小・内・外・婦・整・ﾘﾊ・眼・放・脳・精・皮・泌・麻</t>
  </si>
  <si>
    <t>内・外・整・ﾘﾊ・泌・脳・放・消内・糖内・消外・リウ・救・循内</t>
  </si>
  <si>
    <t>小・内・血内・腎内・糖内・消内・外・整・ﾘﾊ・皮・泌・耳・脳・産婦・心内・循内・眼・放・麻・精・神内・病・救</t>
  </si>
  <si>
    <t>小・内・外・整・形・ﾘﾊ・皮・泌・産婦・脳・消内・循内・腎内・耳・眼・放・麻・消外・病</t>
  </si>
  <si>
    <t>内・消内・循内・外・消外・整・ﾘﾊ・婦・放・脳・麻・救・呼内</t>
  </si>
  <si>
    <t>小・内・外・整・ﾘﾊ・脳・循内・皮・泌・産婦・耳・眼・放・麻・精・神内・歯・歯外・病・心外・救急・形外・呼内・呼外・消内・血内</t>
  </si>
  <si>
    <t>内・消内・循内・外・整・ﾘﾊ・呼内・眼・こう外・放・泌・ﾘｳ・形・消外</t>
  </si>
  <si>
    <t>丹波市氷上町石生2002-7</t>
  </si>
  <si>
    <t>兵庫県立丹波医療
センター</t>
  </si>
  <si>
    <t>0795-88-5200</t>
  </si>
  <si>
    <t>内・消内・循内・呼内・糖内・腎内・脳内・小・外・消外・心外・呼外・小外・整・形・ﾘﾊ・眼・耳・皮・産婦・泌・脳・放診・放治・麻・精・歯外・病診・救・腫血内・ﾘｳ・精神経・乳外</t>
  </si>
  <si>
    <t>循内・腎内・脳内・血腫内・代内内・周・新・心外・脳・小外・整・形・精・ｱﾚ・ﾘｳ・小・泌・産・眼・耳・ﾘﾊ・放・麻・病・救・小歯</t>
  </si>
  <si>
    <t>社会医療法人社団正峰会
神戸大山病院</t>
  </si>
  <si>
    <t>078-241-3305</t>
  </si>
  <si>
    <t>679－4016</t>
  </si>
  <si>
    <t>たつの市揖西町南山2丁目110番</t>
  </si>
  <si>
    <t>(ホットライン))0791-66-1109</t>
  </si>
  <si>
    <t>内・外・脳神経外・小・救急</t>
  </si>
  <si>
    <t>兵庫医科大学病院</t>
  </si>
  <si>
    <t>663-8131</t>
  </si>
  <si>
    <t>西宮市武庫川町1番1号</t>
  </si>
  <si>
    <t>0798-45-6111</t>
  </si>
  <si>
    <t>西宮</t>
  </si>
  <si>
    <t>丹波篠山市東吹1015番地1</t>
  </si>
  <si>
    <t>丹波篠山市黒岡5</t>
  </si>
  <si>
    <t>丹波篠山市西谷575番地の1</t>
  </si>
  <si>
    <t>674-0065</t>
  </si>
  <si>
    <t>明石市大久保町西島653</t>
  </si>
  <si>
    <t>078-947-5311</t>
  </si>
  <si>
    <t>内・循内・神内・心内・外・整・リハ・脳外・歯・皮・小・泌</t>
  </si>
  <si>
    <t>兵庫県立
こども病院</t>
  </si>
  <si>
    <t>神戸市灘区灘北通５丁目９番１号</t>
  </si>
  <si>
    <t>657-0835</t>
  </si>
  <si>
    <t>医療法人　若葉会
六甲病院</t>
  </si>
  <si>
    <t>医療法人社団　
西宮回生病院</t>
  </si>
  <si>
    <t>社会医療法人社団順心会順心神戸病院</t>
  </si>
  <si>
    <t>655-0008</t>
  </si>
  <si>
    <t>神戸市垂水区小束台868番37</t>
  </si>
  <si>
    <t>内・外・整・脳神外・脳神内・肛・リハ・眼・皮・耳</t>
  </si>
  <si>
    <t>078-754-8700</t>
  </si>
  <si>
    <t>兵庫県立淡路医療　　　　　センター</t>
  </si>
  <si>
    <t>明和病院</t>
  </si>
  <si>
    <t>神戸市西区伊川谷町有瀬696番地2</t>
  </si>
  <si>
    <t>西北クリニック</t>
  </si>
  <si>
    <t>兵庫県立はりま姫路　　　　　総合医療センター</t>
  </si>
  <si>
    <t>079-289-5080</t>
  </si>
  <si>
    <t>内・呼・消・循・腎・脳神・血内・糖尿内分泌・緩和ケア・感染内・腫瘍内・外・呼・消・心血・脳外・乳外・小外・整外・形外・精・リ・皮・泌・産婦・眼・耳鼻・頭外・リハビリ・放診・放治・麻・病診・救急・歯口</t>
  </si>
  <si>
    <t>姫路</t>
  </si>
  <si>
    <t>670-0836</t>
  </si>
  <si>
    <t>姫路市神屋町３丁目264番地</t>
  </si>
  <si>
    <t>医療法人社団兼誠会　　　　つかぐち病院</t>
  </si>
  <si>
    <t>661-0012</t>
  </si>
  <si>
    <t>尼崎市南塚口町６丁目８番１号</t>
  </si>
  <si>
    <t>06-6429-1463</t>
  </si>
  <si>
    <t>内（消内・循内）</t>
  </si>
  <si>
    <t>川西市立総合医療　　　　　センター</t>
  </si>
  <si>
    <t>666-0017</t>
  </si>
  <si>
    <t>川西市火打１丁目４番１号</t>
  </si>
  <si>
    <t>072-789-8199</t>
  </si>
  <si>
    <t>内・循内・腎内・消内・呼内・糖尿・内分泌・血内・外・消外・呼外・乳外・耳鼻・整外・リハ・皮膚・形成外・神経内・精神・眼・脳神経外・麻酔・産婦人・小・泌尿・ペイン・放射線・病理診断・救急</t>
  </si>
  <si>
    <t>内・呼内・循内・外・整・産婦・皮・脳外・リハ・精</t>
  </si>
  <si>
    <t>内・消内（内視鏡）・循内・糖内・外・整・脳・皮・消外・乳外・大肛外・放・ﾘﾊ・歯外</t>
  </si>
  <si>
    <t>内・外・整・ﾘﾊ・消内・内鏡内・糖内・透内</t>
  </si>
  <si>
    <t>三栄会広畑病院</t>
  </si>
  <si>
    <t>671-1122</t>
  </si>
  <si>
    <t>姫路市広畑区夢前町3丁目1番地1</t>
  </si>
  <si>
    <t>079-230-0008</t>
  </si>
  <si>
    <t>内・循内・ﾘﾊ・放・脳神内・消内・人内・人外・腎内・整・眼</t>
  </si>
  <si>
    <t>医療法人協和会
協立記念病院</t>
  </si>
  <si>
    <t>666-0121</t>
  </si>
  <si>
    <t>川西市平野１丁目39番１号</t>
  </si>
  <si>
    <t>072-792-1301</t>
  </si>
  <si>
    <t>内・外・整・循内・消内・泌・神内・皮・放・リハ</t>
  </si>
  <si>
    <t>小・内・外・整・ﾘﾊ・脳神内・脳神外・皮・心内・消外・循内・耳・眼・放</t>
  </si>
  <si>
    <t>小・内・呼内・消内・循内・ﾘﾊ・放・整</t>
  </si>
  <si>
    <t>小・内・外・脳神内・呼心血外・形・整・ﾘﾊ・産婦・消・呼内・皮・泌・耳・循内・ﾘｳ・眼・放・麻・精・脳神外・歯外・救・内糖内・緩内・乳外・矯歯・病</t>
  </si>
  <si>
    <t>小・内・外・整・ﾘﾊ・脳神外・皮・耳・泌・消内・循内・産婦・眼・放・麻・精・形・呼外・緩内・乳外・胸外</t>
  </si>
  <si>
    <t>小・内・外・整・ﾘﾊ・皮・泌・産婦・眼・耳・放・麻・呼内・消内・消肝内・神内・人内・消外・乳外・内外・大腸肛外・ｱﾚ・病・救・小外・緩内・循内・腎内・形・病</t>
  </si>
  <si>
    <t>内・漢内・整・消内</t>
  </si>
  <si>
    <t>0570-086-100</t>
  </si>
  <si>
    <t>小・内・呼・消内・循内・外・整・ﾘﾊ・皮・泌・婦・眼・耳・ﾘｳ・肛・放・麻・精・病・腎内・心外・消外・救</t>
  </si>
  <si>
    <t>松原メイフラワー病院</t>
  </si>
  <si>
    <t>673-1462</t>
  </si>
  <si>
    <t>加東市藤田944番地25</t>
  </si>
  <si>
    <t>0795-42-8851</t>
  </si>
  <si>
    <t>整（内・外・リウ・リハ）</t>
  </si>
  <si>
    <t>外・整・内･ﾘﾊ・消内・消外・内鏡内・内鏡外・呼内・麻・循内</t>
  </si>
  <si>
    <t>心血外・循内・循外・精・内・整・脳神外・外・放・小外・リハ・麻・皮・糖内・消内・泌</t>
  </si>
  <si>
    <t>医療法人社団豊繁会
近藤病院</t>
  </si>
  <si>
    <t>内・循内・消内・外・整・脳神外・形・美・ﾘｳ・眼・ﾘﾊ・放・小・漢内・神内・泌</t>
  </si>
  <si>
    <t>神戸市長田区二葉町５丁目１番21号</t>
  </si>
  <si>
    <t>内・循内・外・整・皮・ﾘﾊ・泌・形・麻・腎内(透)</t>
  </si>
  <si>
    <t>いたがき総合診療クリニック</t>
  </si>
  <si>
    <t>たつの市揖西町南山2丁目111番</t>
  </si>
  <si>
    <t>0791-66-1199</t>
  </si>
  <si>
    <t>内・外・脳神外・小・救急</t>
  </si>
  <si>
    <t>675-1316</t>
  </si>
  <si>
    <t>内・呼内・糖内・消内・外・脳神外・消外・整・リハ・小・歯・脳神内・泌・放</t>
  </si>
  <si>
    <t>内・外・脳神外・整・ﾘﾊ・肛外・消内・消外・循内・皮・泌・眼・乳外・透内・婦・麻・形・耳・放・病</t>
  </si>
  <si>
    <t>内・外・消内・消外・腎内・透内・糖内・・リハ</t>
  </si>
  <si>
    <t>内・外・整・麻</t>
  </si>
  <si>
    <t xml:space="preserve">龍野中央病院　　　 </t>
  </si>
  <si>
    <t>内・消内・外・乳外・整・ﾘﾊ・脳神外・耳・皮・泌・形・循内・婦・眼・放・麻・精・神内・漢内・ﾘｳ・糖内</t>
  </si>
  <si>
    <t>内・消内・循内・外・整・脳神外・ﾘﾊ・放・歯・小歯・泌・糖内・歯外</t>
  </si>
  <si>
    <t>医療法人社団夢前会
金田病院</t>
  </si>
  <si>
    <t>671-2103</t>
  </si>
  <si>
    <t>姫路市夢前町前之庄2934番地１</t>
  </si>
  <si>
    <t>079-336-0016</t>
  </si>
  <si>
    <t>内・消内・循内・呼内・整・リハ・心療内</t>
  </si>
  <si>
    <t>内・消外・呼内・消内・外・整・ﾘﾊ・脳神外・循内・透内・麻</t>
  </si>
  <si>
    <t>内・外・整・ﾘﾊ・皮・耳・消内・泌・肛外・麻</t>
  </si>
  <si>
    <t>内・外・整・ﾘﾊ・脳神外・皮・泌・眼・放・耳・精・心内・歯外</t>
  </si>
  <si>
    <t>内・循内・呼内・消内・血液内・内泌代内・糖内・肝胆膵内・腎透内・ﾘｳ・ｱﾚ・腫内・精・脳神外・小・整・呼外・心血外・皮・泌・外・消外・乳内泌外・小外・形・美・耳・頭頸外・産婦・眼・放・放治・麻・歯・歯外・ﾘﾊ・救・ペ疼外・臨・病・脳神内</t>
  </si>
  <si>
    <t>脳神外・整・心血外・脳神内・眼・ﾘﾊ・放・循内・外・乳外・内・透内・消内・消外・呼外・麻・泌・形・糖内・感内・呼内・救・病</t>
  </si>
  <si>
    <t>江井島病院</t>
  </si>
  <si>
    <t>明石市大久保町西島434番地の5</t>
  </si>
  <si>
    <t>内・循内・脳神内・心内・外・整・リハ・脳神外・歯・皮・小・泌</t>
  </si>
  <si>
    <t>加古川市神野町神野203番地</t>
  </si>
  <si>
    <t>医療法人徳洲会
高砂西部病院</t>
  </si>
  <si>
    <t>医療法人社団　和敬会
協和病院</t>
  </si>
  <si>
    <t>内・循内・眼科・消化器内科・腫瘍内科</t>
  </si>
  <si>
    <t>医療法人　徳洲会
神戸徳洲会病院</t>
  </si>
  <si>
    <t>医療法人喜望会　　　　　　　谷向病院</t>
  </si>
  <si>
    <t>社会医療法人
渡邊高記念会
西宮渡辺心臓脳・血管ｾﾝﾀｰ</t>
  </si>
  <si>
    <t>小・内・外・整・ﾘﾊ・形・産婦・眼・耳・皮・泌・放・麻・精・脳神内・病・脳外・緩内・消内・消外・呼内・循内・腎内・呼外・心血外・乳・リウ・救・歯外・腫・血液内</t>
  </si>
  <si>
    <t>内・呼内・循内・消内・糖内・内鑑内・透内・緩内・外・消外・整・ﾘｳ・ﾘﾊ・腎内・心血外・内泌内</t>
  </si>
  <si>
    <t>内・整・小・ﾘﾊ・脳神外・外・皮・麻</t>
  </si>
  <si>
    <t>内・外・整・ﾘﾊ・循内・脳神外・放･神内・麻、心血外、肛外、消外、救・皮・泌</t>
  </si>
  <si>
    <t>内・循内・循外・外・肛外・ﾘﾊ・脳神外・消内・消外・放診・呼内・循内・整・血外・乳外・内鑑内・糖内</t>
  </si>
  <si>
    <t>小・内・外・整・ﾘﾊ・脳神外・消・泌・気食・皮・眼・放・麻・精・神</t>
  </si>
  <si>
    <t>小・内・外・整・ﾘﾊ・呼内・胃外・耳・産婦・心内・眼・麻・精・脳神外・歯・血外・泌・皮</t>
  </si>
  <si>
    <t>公益財団法人甲南会
甲南医療センター</t>
  </si>
  <si>
    <t>公益財団法人甲南会
甲南医療センター六甲アイランド甲南病院</t>
  </si>
  <si>
    <t>尼崎市東園田町四丁目23番地1号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</si>
</sst>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##\ｰ####"/>
    <numFmt numFmtId="178" formatCode="\(###\)###\-####"/>
    <numFmt numFmtId="179" formatCode="\(0##\)###\-####"/>
    <numFmt numFmtId="180" formatCode="#,##0_ "/>
    <numFmt numFmtId="181" formatCode="###\-####"/>
    <numFmt numFmtId="182" formatCode="\(0\7\8\)###\-####"/>
    <numFmt numFmtId="183" formatCode="###_ "/>
    <numFmt numFmtId="184" formatCode="\(0\6\)####\-####"/>
    <numFmt numFmtId="185" formatCode="\(0\7\9\8\)##\-####"/>
    <numFmt numFmtId="186" formatCode="\(0\7\9\7\)##\-####"/>
    <numFmt numFmtId="187" formatCode="\(0\7\9\2\)##\-####"/>
    <numFmt numFmtId="188" formatCode="\(0\7\9\4\)##\-####"/>
    <numFmt numFmtId="189" formatCode="\(0\7\90\)##\-####"/>
    <numFmt numFmtId="190" formatCode="\(0\7\9\5\)##\-####"/>
    <numFmt numFmtId="191" formatCode="\(0###\)##\-####"/>
    <numFmt numFmtId="192" formatCode="\(0\7\9\1\4\)#\-####"/>
    <numFmt numFmtId="193" formatCode="\(0\7\9\1\2\)#\-####"/>
    <numFmt numFmtId="194" formatCode="\(0\7\9\9\)##\-####"/>
    <numFmt numFmtId="195" formatCode="\(0####\)#\-####"/>
    <numFmt numFmtId="196" formatCode="\(0\7\2\7\)##\-####"/>
    <numFmt numFmtId="197" formatCode="0_ "/>
    <numFmt numFmtId="198" formatCode="\(0\7\9\6\)##\-####"/>
    <numFmt numFmtId="199" formatCode="\(0\7\9\1\)\4#\-####"/>
    <numFmt numFmtId="200" formatCode="\(0\7\9\1\)\2\2\-####"/>
    <numFmt numFmtId="201" formatCode="\(0\7\9\1\)\2#\-####"/>
    <numFmt numFmtId="202" formatCode="####"/>
    <numFmt numFmtId="203" formatCode="0.E+00"/>
    <numFmt numFmtId="204" formatCode="[&lt;=999]000;[&lt;=99999]000\-00;000\-0000"/>
    <numFmt numFmtId="205" formatCode="#,##0_);[Red]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11]ggge&quot;年&quot;m&quot;月&quot;d&quot;日&quot;;@"/>
    <numFmt numFmtId="211" formatCode="[&lt;=999]000;[&lt;=9999]000\-00;000\-000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trike/>
      <sz val="8"/>
      <name val="ＭＳ Ｐゴシック"/>
      <family val="3"/>
    </font>
    <font>
      <sz val="8"/>
      <color indexed="10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distributed" vertical="center"/>
    </xf>
    <xf numFmtId="18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18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8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distributed"/>
    </xf>
    <xf numFmtId="176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distributed" vertical="center"/>
    </xf>
    <xf numFmtId="0" fontId="6" fillId="0" borderId="11" xfId="0" applyFont="1" applyFill="1" applyBorder="1" applyAlignment="1">
      <alignment vertical="center" wrapText="1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10" xfId="0" applyNumberFormat="1" applyFont="1" applyFill="1" applyBorder="1" applyAlignment="1">
      <alignment horizontal="distributed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181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NumberFormat="1" applyFont="1" applyBorder="1" applyAlignment="1">
      <alignment horizontal="distributed" vertical="center"/>
    </xf>
    <xf numFmtId="18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8" fontId="9" fillId="0" borderId="11" xfId="0" applyNumberFormat="1" applyFont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distributed" vertical="center"/>
    </xf>
    <xf numFmtId="181" fontId="9" fillId="33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204" fontId="9" fillId="0" borderId="11" xfId="0" applyNumberFormat="1" applyFont="1" applyBorder="1" applyAlignment="1">
      <alignment horizontal="center" vertical="center"/>
    </xf>
    <xf numFmtId="204" fontId="9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181" fontId="13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wrapText="1"/>
    </xf>
    <xf numFmtId="18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distributed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202" fontId="4" fillId="0" borderId="11" xfId="0" applyNumberFormat="1" applyFont="1" applyFill="1" applyBorder="1" applyAlignment="1">
      <alignment vertical="center" wrapText="1"/>
    </xf>
    <xf numFmtId="202" fontId="4" fillId="0" borderId="11" xfId="0" applyNumberFormat="1" applyFont="1" applyFill="1" applyBorder="1" applyAlignment="1">
      <alignment horizontal="distributed" vertical="center"/>
    </xf>
    <xf numFmtId="202" fontId="4" fillId="0" borderId="15" xfId="0" applyNumberFormat="1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9" fillId="0" borderId="11" xfId="0" applyFont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18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distributed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9" fillId="0" borderId="12" xfId="0" applyNumberFormat="1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1" fillId="0" borderId="13" xfId="0" applyFont="1" applyBorder="1" applyAlignment="1">
      <alignment vertical="center" textRotation="255"/>
    </xf>
    <xf numFmtId="0" fontId="6" fillId="33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204" fontId="6" fillId="0" borderId="11" xfId="0" applyNumberFormat="1" applyFont="1" applyBorder="1" applyAlignment="1">
      <alignment horizontal="distributed" vertical="center" wrapText="1"/>
    </xf>
    <xf numFmtId="0" fontId="6" fillId="0" borderId="11" xfId="0" applyNumberFormat="1" applyFont="1" applyBorder="1" applyAlignment="1">
      <alignment horizontal="distributed" vertical="center" wrapText="1"/>
    </xf>
    <xf numFmtId="204" fontId="6" fillId="0" borderId="12" xfId="0" applyNumberFormat="1" applyFont="1" applyBorder="1" applyAlignment="1">
      <alignment horizontal="distributed" vertical="center" wrapText="1"/>
    </xf>
    <xf numFmtId="0" fontId="6" fillId="0" borderId="12" xfId="0" applyNumberFormat="1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181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NumberFormat="1" applyFont="1" applyBorder="1" applyAlignment="1">
      <alignment horizontal="distributed" vertical="center"/>
    </xf>
    <xf numFmtId="0" fontId="6" fillId="0" borderId="24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6" fillId="0" borderId="13" xfId="0" applyFont="1" applyBorder="1" applyAlignment="1">
      <alignment/>
    </xf>
    <xf numFmtId="0" fontId="9" fillId="33" borderId="11" xfId="0" applyFont="1" applyFill="1" applyBorder="1" applyAlignment="1">
      <alignment horizontal="distributed" vertical="center" wrapText="1"/>
    </xf>
    <xf numFmtId="0" fontId="9" fillId="33" borderId="11" xfId="0" applyFont="1" applyFill="1" applyBorder="1" applyAlignment="1">
      <alignment horizontal="distributed" vertical="center"/>
    </xf>
    <xf numFmtId="181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distributed" vertical="center" wrapText="1"/>
    </xf>
    <xf numFmtId="181" fontId="4" fillId="0" borderId="26" xfId="0" applyNumberFormat="1" applyFont="1" applyFill="1" applyBorder="1" applyAlignment="1">
      <alignment horizontal="center" vertical="center"/>
    </xf>
    <xf numFmtId="202" fontId="4" fillId="0" borderId="26" xfId="0" applyNumberFormat="1" applyFont="1" applyFill="1" applyBorder="1" applyAlignment="1">
      <alignment vertical="center" wrapText="1"/>
    </xf>
    <xf numFmtId="202" fontId="4" fillId="0" borderId="26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/>
    </xf>
    <xf numFmtId="181" fontId="4" fillId="0" borderId="12" xfId="0" applyNumberFormat="1" applyFont="1" applyFill="1" applyBorder="1" applyAlignment="1">
      <alignment horizontal="center" vertical="center"/>
    </xf>
    <xf numFmtId="202" fontId="4" fillId="0" borderId="12" xfId="0" applyNumberFormat="1" applyFont="1" applyFill="1" applyBorder="1" applyAlignment="1">
      <alignment vertical="center" wrapText="1"/>
    </xf>
    <xf numFmtId="202" fontId="4" fillId="0" borderId="12" xfId="0" applyNumberFormat="1" applyFont="1" applyFill="1" applyBorder="1" applyAlignment="1">
      <alignment horizontal="distributed" vertical="center"/>
    </xf>
    <xf numFmtId="202" fontId="4" fillId="0" borderId="17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 wrapText="1"/>
    </xf>
    <xf numFmtId="181" fontId="4" fillId="0" borderId="27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vertical="center" wrapText="1"/>
    </xf>
    <xf numFmtId="202" fontId="4" fillId="0" borderId="10" xfId="0" applyNumberFormat="1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181" fontId="4" fillId="0" borderId="2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/>
    </xf>
    <xf numFmtId="181" fontId="4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2" fontId="4" fillId="0" borderId="3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02" fontId="0" fillId="0" borderId="0" xfId="0" applyNumberFormat="1" applyFont="1" applyFill="1" applyAlignment="1">
      <alignment wrapText="1"/>
    </xf>
    <xf numFmtId="202" fontId="0" fillId="0" borderId="0" xfId="0" applyNumberFormat="1" applyFont="1" applyFill="1" applyAlignment="1">
      <alignment horizontal="distributed"/>
    </xf>
    <xf numFmtId="202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distributed" vertical="center" wrapText="1"/>
    </xf>
    <xf numFmtId="181" fontId="6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3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18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distributed" vertical="center" wrapText="1"/>
    </xf>
    <xf numFmtId="0" fontId="9" fillId="35" borderId="0" xfId="0" applyFont="1" applyFill="1" applyBorder="1" applyAlignment="1">
      <alignment horizontal="distributed" vertical="center" wrapText="1"/>
    </xf>
    <xf numFmtId="181" fontId="9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9" fillId="35" borderId="0" xfId="0" applyNumberFormat="1" applyFont="1" applyFill="1" applyBorder="1" applyAlignment="1">
      <alignment horizontal="distributed" vertical="center"/>
    </xf>
    <xf numFmtId="0" fontId="9" fillId="35" borderId="0" xfId="0" applyFont="1" applyFill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distributed"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distributed" vertical="center" wrapText="1"/>
    </xf>
    <xf numFmtId="181" fontId="6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distributed"/>
    </xf>
    <xf numFmtId="0" fontId="6" fillId="33" borderId="33" xfId="0" applyFont="1" applyFill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/>
    </xf>
    <xf numFmtId="0" fontId="6" fillId="0" borderId="1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 wrapText="1"/>
    </xf>
    <xf numFmtId="0" fontId="6" fillId="35" borderId="0" xfId="0" applyFont="1" applyFill="1" applyBorder="1" applyAlignment="1">
      <alignment horizontal="distributed" vertical="center" wrapText="1"/>
    </xf>
    <xf numFmtId="181" fontId="6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0" xfId="0" applyNumberFormat="1" applyFont="1" applyFill="1" applyBorder="1" applyAlignment="1">
      <alignment horizontal="distributed" vertical="center"/>
    </xf>
    <xf numFmtId="181" fontId="6" fillId="0" borderId="11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Continuous" wrapText="1"/>
    </xf>
    <xf numFmtId="0" fontId="6" fillId="0" borderId="0" xfId="0" applyNumberFormat="1" applyFont="1" applyFill="1" applyAlignment="1">
      <alignment horizontal="centerContinuous" wrapText="1"/>
    </xf>
    <xf numFmtId="0" fontId="6" fillId="0" borderId="21" xfId="0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204" fontId="6" fillId="0" borderId="33" xfId="0" applyNumberFormat="1" applyFont="1" applyBorder="1" applyAlignment="1">
      <alignment horizontal="distributed" vertical="center" wrapText="1"/>
    </xf>
    <xf numFmtId="0" fontId="6" fillId="0" borderId="33" xfId="0" applyNumberFormat="1" applyFont="1" applyBorder="1" applyAlignment="1">
      <alignment horizontal="distributed" vertical="center" wrapText="1"/>
    </xf>
    <xf numFmtId="204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181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3" xfId="0" applyNumberFormat="1" applyFont="1" applyBorder="1" applyAlignment="1">
      <alignment horizontal="distributed" vertical="center"/>
    </xf>
    <xf numFmtId="181" fontId="9" fillId="33" borderId="33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vertical="center"/>
    </xf>
    <xf numFmtId="0" fontId="9" fillId="33" borderId="3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distributed" vertical="center"/>
    </xf>
    <xf numFmtId="202" fontId="2" fillId="0" borderId="34" xfId="0" applyNumberFormat="1" applyFont="1" applyFill="1" applyBorder="1" applyAlignment="1">
      <alignment horizontal="distributed" vertical="center"/>
    </xf>
    <xf numFmtId="202" fontId="2" fillId="0" borderId="35" xfId="0" applyNumberFormat="1" applyFont="1" applyFill="1" applyBorder="1" applyAlignment="1">
      <alignment horizontal="distributed" vertical="center"/>
    </xf>
    <xf numFmtId="202" fontId="2" fillId="0" borderId="36" xfId="0" applyNumberFormat="1" applyFont="1" applyFill="1" applyBorder="1" applyAlignment="1">
      <alignment horizontal="distributed" vertical="center"/>
    </xf>
    <xf numFmtId="202" fontId="2" fillId="0" borderId="37" xfId="0" applyNumberFormat="1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202" fontId="2" fillId="0" borderId="34" xfId="0" applyNumberFormat="1" applyFont="1" applyFill="1" applyBorder="1" applyAlignment="1">
      <alignment horizontal="distributed" vertical="center" wrapText="1"/>
    </xf>
    <xf numFmtId="202" fontId="2" fillId="0" borderId="35" xfId="0" applyNumberFormat="1" applyFont="1" applyFill="1" applyBorder="1" applyAlignment="1">
      <alignment horizontal="distributed" vertical="center" wrapText="1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2" xfId="0" applyNumberFormat="1" applyFont="1" applyFill="1" applyBorder="1" applyAlignment="1">
      <alignment horizontal="distributed" vertical="center"/>
    </xf>
    <xf numFmtId="0" fontId="6" fillId="0" borderId="43" xfId="0" applyNumberFormat="1" applyFont="1" applyFill="1" applyBorder="1" applyAlignment="1">
      <alignment horizontal="distributed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2" xfId="0" applyNumberFormat="1" applyFont="1" applyBorder="1" applyAlignment="1">
      <alignment horizontal="distributed" vertical="center"/>
    </xf>
    <xf numFmtId="0" fontId="6" fillId="0" borderId="43" xfId="0" applyNumberFormat="1" applyFont="1" applyBorder="1" applyAlignment="1">
      <alignment horizontal="distributed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2" xfId="0" applyNumberFormat="1" applyFont="1" applyFill="1" applyBorder="1" applyAlignment="1">
      <alignment horizontal="distributed" vertical="center"/>
    </xf>
    <xf numFmtId="0" fontId="6" fillId="0" borderId="43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6" xfId="0" applyNumberFormat="1" applyFont="1" applyBorder="1" applyAlignment="1">
      <alignment horizontal="distributed" vertical="center"/>
    </xf>
    <xf numFmtId="0" fontId="6" fillId="0" borderId="47" xfId="0" applyNumberFormat="1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8"/>
  <sheetViews>
    <sheetView showGridLines="0" tabSelected="1" view="pageBreakPreview" zoomScaleSheetLayoutView="100" zoomScalePageLayoutView="0" workbookViewId="0" topLeftCell="A1">
      <pane xSplit="4" ySplit="2" topLeftCell="E3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A3" sqref="A3"/>
    </sheetView>
  </sheetViews>
  <sheetFormatPr defaultColWidth="9.00390625" defaultRowHeight="13.5"/>
  <cols>
    <col min="1" max="2" width="4.375" style="144" customWidth="1"/>
    <col min="3" max="3" width="6.50390625" style="141" customWidth="1"/>
    <col min="4" max="4" width="17.125" style="56" customWidth="1"/>
    <col min="5" max="5" width="7.75390625" style="143" customWidth="1"/>
    <col min="6" max="6" width="23.625" style="145" customWidth="1"/>
    <col min="7" max="7" width="10.25390625" style="146" customWidth="1"/>
    <col min="8" max="8" width="35.50390625" style="147" customWidth="1"/>
    <col min="9" max="16384" width="9.00390625" style="143" customWidth="1"/>
  </cols>
  <sheetData>
    <row r="1" spans="1:8" s="114" customFormat="1" ht="19.5" customHeight="1">
      <c r="A1" s="243" t="s">
        <v>44</v>
      </c>
      <c r="B1" s="245" t="s">
        <v>342</v>
      </c>
      <c r="C1" s="247" t="s">
        <v>487</v>
      </c>
      <c r="D1" s="248" t="s">
        <v>341</v>
      </c>
      <c r="E1" s="250" t="s">
        <v>65</v>
      </c>
      <c r="F1" s="252" t="s">
        <v>66</v>
      </c>
      <c r="G1" s="239" t="s">
        <v>67</v>
      </c>
      <c r="H1" s="241" t="s">
        <v>62</v>
      </c>
    </row>
    <row r="2" spans="1:8" s="114" customFormat="1" ht="19.5" customHeight="1" thickBot="1">
      <c r="A2" s="244"/>
      <c r="B2" s="246"/>
      <c r="C2" s="246"/>
      <c r="D2" s="249"/>
      <c r="E2" s="251"/>
      <c r="F2" s="253"/>
      <c r="G2" s="240"/>
      <c r="H2" s="242"/>
    </row>
    <row r="3" spans="1:8" ht="36.75" customHeight="1" thickTop="1">
      <c r="A3" s="115">
        <v>1</v>
      </c>
      <c r="B3" s="116" t="s">
        <v>343</v>
      </c>
      <c r="C3" s="117" t="s">
        <v>53</v>
      </c>
      <c r="D3" s="118" t="str">
        <f>'神戸市東灘区'!C3</f>
        <v>公益財団法人甲南会
甲南医療センター</v>
      </c>
      <c r="E3" s="119">
        <f>'神戸市東灘区'!D3</f>
        <v>6580064</v>
      </c>
      <c r="F3" s="120" t="str">
        <f>'神戸市東灘区'!E3</f>
        <v>神戸市東灘区鴨子ヶ原1丁目5番16号</v>
      </c>
      <c r="G3" s="121" t="str">
        <f>'神戸市東灘区'!F3</f>
        <v>078-851-2161</v>
      </c>
      <c r="H3" s="142" t="str">
        <f>'神戸市東灘区'!G3</f>
        <v>小・内・外・整・ﾘﾊ・形・産婦・眼・耳・皮・泌・放・麻・精・脳神内・病・脳外・緩内・消内・消外・呼内・循内・腎内・呼外・心血外・乳・リウ・救・歯外・腫・血液内</v>
      </c>
    </row>
    <row r="4" spans="1:8" ht="34.5" customHeight="1">
      <c r="A4" s="113">
        <f>A3+1</f>
        <v>2</v>
      </c>
      <c r="B4" s="52" t="s">
        <v>343</v>
      </c>
      <c r="C4" s="53" t="s">
        <v>53</v>
      </c>
      <c r="D4" s="63" t="str">
        <f>'神戸市東灘区'!C4</f>
        <v>公益財団法人甲南会
甲南医療センター六甲アイランド甲南病院</v>
      </c>
      <c r="E4" s="64">
        <f>'神戸市東灘区'!D4</f>
        <v>6580032</v>
      </c>
      <c r="F4" s="65" t="str">
        <f>'神戸市東灘区'!E4</f>
        <v>神戸市東灘区向洋町中2丁目11番地</v>
      </c>
      <c r="G4" s="66" t="str">
        <f>'神戸市東灘区'!F4</f>
        <v>078-858-1111</v>
      </c>
      <c r="H4" s="67" t="str">
        <f>'神戸市東灘区'!G4</f>
        <v>小・内・循内・外・整・ﾘﾊ・脳・眼・耳・皮・泌・呼外・心外・産婦・放・麻・精・神内・歯外・形</v>
      </c>
    </row>
    <row r="5" spans="1:8" ht="34.5" customHeight="1">
      <c r="A5" s="113">
        <f aca="true" t="shared" si="0" ref="A5:A68">A4+1</f>
        <v>3</v>
      </c>
      <c r="B5" s="52" t="s">
        <v>343</v>
      </c>
      <c r="C5" s="53" t="s">
        <v>54</v>
      </c>
      <c r="D5" s="63" t="str">
        <f>'神戸市灘区'!C3</f>
        <v>医療法人　愛和会
金沢病院</v>
      </c>
      <c r="E5" s="64">
        <f>'神戸市灘区'!D3</f>
        <v>6570057</v>
      </c>
      <c r="F5" s="65" t="str">
        <f>'神戸市灘区'!E3</f>
        <v>神戸市灘区神ﾉ木通4丁目2番15号</v>
      </c>
      <c r="G5" s="66" t="str">
        <f>'神戸市灘区'!F3</f>
        <v>078-871-9001</v>
      </c>
      <c r="H5" s="67" t="str">
        <f>'神戸市灘区'!G3</f>
        <v>内・胃・循・外・整・ﾘﾊ・脳・眼・放･心内･精</v>
      </c>
    </row>
    <row r="6" spans="1:8" ht="34.5" customHeight="1">
      <c r="A6" s="113">
        <f t="shared" si="0"/>
        <v>4</v>
      </c>
      <c r="B6" s="52" t="s">
        <v>343</v>
      </c>
      <c r="C6" s="53" t="s">
        <v>54</v>
      </c>
      <c r="D6" s="63" t="str">
        <f>'神戸市灘区'!C4</f>
        <v>神戸海星病院</v>
      </c>
      <c r="E6" s="64">
        <f>'神戸市灘区'!D4</f>
        <v>6570068</v>
      </c>
      <c r="F6" s="65" t="str">
        <f>'神戸市灘区'!E4</f>
        <v>神戸市灘区篠原北町3丁目11番15号</v>
      </c>
      <c r="G6" s="66" t="str">
        <f>'神戸市灘区'!F4</f>
        <v>078-871-5201</v>
      </c>
      <c r="H6" s="67" t="str">
        <f>'神戸市灘区'!G4</f>
        <v>内・消内・外・乳外・整・ﾘﾊ・脳神外・耳・皮・泌・形・循内・婦・眼・放・麻・精・神内・漢内・ﾘｳ・糖内</v>
      </c>
    </row>
    <row r="7" spans="1:8" ht="34.5" customHeight="1">
      <c r="A7" s="113">
        <f t="shared" si="0"/>
        <v>5</v>
      </c>
      <c r="B7" s="52" t="s">
        <v>343</v>
      </c>
      <c r="C7" s="53" t="s">
        <v>54</v>
      </c>
      <c r="D7" s="63" t="str">
        <f>'神戸市灘区'!C5</f>
        <v>医療法人　若葉会
六甲病院</v>
      </c>
      <c r="E7" s="64">
        <f>'神戸市灘区'!D5</f>
        <v>6570022</v>
      </c>
      <c r="F7" s="65" t="str">
        <f>'神戸市灘区'!E5</f>
        <v>神戸市灘区土山町5番1号</v>
      </c>
      <c r="G7" s="66" t="str">
        <f>'神戸市灘区'!F5</f>
        <v>078-851-8558</v>
      </c>
      <c r="H7" s="67" t="str">
        <f>'神戸市灘区'!G5</f>
        <v>内・呼・消・循・外・整・ﾘﾊ・婦・眼・耳・皮・泌・放・緩内</v>
      </c>
    </row>
    <row r="8" spans="1:8" ht="34.5" customHeight="1">
      <c r="A8" s="113">
        <f t="shared" si="0"/>
        <v>6</v>
      </c>
      <c r="B8" s="52" t="s">
        <v>343</v>
      </c>
      <c r="C8" s="53" t="s">
        <v>54</v>
      </c>
      <c r="D8" s="63" t="str">
        <f>'神戸市灘区'!C6</f>
        <v>吉田ア－デント病院</v>
      </c>
      <c r="E8" s="64" t="str">
        <f>'神戸市灘区'!D6</f>
        <v>657-0835</v>
      </c>
      <c r="F8" s="65" t="str">
        <f>'神戸市灘区'!E6</f>
        <v>神戸市灘区灘北通５丁目９番１号</v>
      </c>
      <c r="G8" s="66" t="str">
        <f>'神戸市灘区'!F6</f>
        <v>078-861-0001</v>
      </c>
      <c r="H8" s="67" t="str">
        <f>'神戸市灘区'!G6</f>
        <v>内・呼・胃・循・外・整・ﾘﾊ・脳・こう・放・神内・形・精（休診中）</v>
      </c>
    </row>
    <row r="9" spans="1:8" ht="34.5" customHeight="1">
      <c r="A9" s="113">
        <f t="shared" si="0"/>
        <v>7</v>
      </c>
      <c r="B9" s="52" t="s">
        <v>343</v>
      </c>
      <c r="C9" s="53" t="s">
        <v>54</v>
      </c>
      <c r="D9" s="63" t="str">
        <f>'神戸市灘区'!C7</f>
        <v>医療法人　康雄会
西病院</v>
      </c>
      <c r="E9" s="64">
        <f>'神戸市灘区'!D7</f>
        <v>6570037</v>
      </c>
      <c r="F9" s="65" t="str">
        <f>'神戸市灘区'!E7</f>
        <v>神戸市灘区備後町3丁目2番18号</v>
      </c>
      <c r="G9" s="66" t="str">
        <f>'神戸市灘区'!F7</f>
        <v>078-821-4151</v>
      </c>
      <c r="H9" s="67" t="str">
        <f>'神戸市灘区'!G7</f>
        <v>内・呼内・消内・消外・循内・外・整・ﾘﾊ・脳・泌・肛外・放・眼</v>
      </c>
    </row>
    <row r="10" spans="1:8" ht="34.5" customHeight="1">
      <c r="A10" s="113">
        <f t="shared" si="0"/>
        <v>8</v>
      </c>
      <c r="B10" s="52" t="s">
        <v>343</v>
      </c>
      <c r="C10" s="53" t="s">
        <v>55</v>
      </c>
      <c r="D10" s="63" t="str">
        <f>'神戸市中央区'!C3</f>
        <v>独立行政法人
労働者健康安全機構
神戸労災病院</v>
      </c>
      <c r="E10" s="64">
        <f>'神戸市中央区'!D3</f>
        <v>6510053</v>
      </c>
      <c r="F10" s="65" t="str">
        <f>'神戸市中央区'!E3</f>
        <v>神戸市中央区籠池通4丁目1番23号</v>
      </c>
      <c r="G10" s="66" t="str">
        <f>'神戸市中央区'!F3</f>
        <v>078-231-5901</v>
      </c>
      <c r="H10" s="67" t="str">
        <f>'神戸市中央区'!G3</f>
        <v>内・呼内・糖内内・精・神内・消内・腎内・循内・外・整・心外・皮・泌・眼・耳・ﾘﾊ・放・麻・病診</v>
      </c>
    </row>
    <row r="11" spans="1:8" ht="34.5" customHeight="1">
      <c r="A11" s="113">
        <f t="shared" si="0"/>
        <v>9</v>
      </c>
      <c r="B11" s="52" t="s">
        <v>343</v>
      </c>
      <c r="C11" s="53" t="s">
        <v>55</v>
      </c>
      <c r="D11" s="63" t="str">
        <f>'神戸市中央区'!C4</f>
        <v>原泌尿器科病院</v>
      </c>
      <c r="E11" s="64">
        <f>'神戸市中央区'!D4</f>
        <v>6500012</v>
      </c>
      <c r="F11" s="65" t="str">
        <f>'神戸市中央区'!E4</f>
        <v>神戸市中央区北長狭通5丁目7番17号</v>
      </c>
      <c r="G11" s="66" t="str">
        <f>'神戸市中央区'!F4</f>
        <v>078-371-1203</v>
      </c>
      <c r="H11" s="67" t="str">
        <f>'神戸市中央区'!G4</f>
        <v>泌・腎内</v>
      </c>
    </row>
    <row r="12" spans="1:8" ht="48" customHeight="1">
      <c r="A12" s="113">
        <f t="shared" si="0"/>
        <v>10</v>
      </c>
      <c r="B12" s="52" t="s">
        <v>343</v>
      </c>
      <c r="C12" s="53" t="s">
        <v>55</v>
      </c>
      <c r="D12" s="63" t="str">
        <f>'神戸市中央区'!C5</f>
        <v>神戸大学医学部
附属病院</v>
      </c>
      <c r="E12" s="64" t="str">
        <f>'神戸市中央区'!D5</f>
        <v>650-0017</v>
      </c>
      <c r="F12" s="65" t="str">
        <f>'神戸市中央区'!E5</f>
        <v>神戸市中央区楠町7丁目5番2号</v>
      </c>
      <c r="G12" s="66" t="str">
        <f>'神戸市中央区'!F5</f>
        <v>078-382-5111</v>
      </c>
      <c r="H12" s="67" t="str">
        <f>'神戸市中央区'!G5</f>
        <v>内・消内・循内・呼内・神内・糖内・腎内・腫血内・血内・感内・食胃外・肝胆膵外・救・乳内外・心血外・呼外・小外・脳・整・ﾘﾊ･産婦・耳頭外・眼・精・小・放・皮・泌・麻・形・美・歯外・矯歯・病・放腫</v>
      </c>
    </row>
    <row r="13" spans="1:8" ht="34.5" customHeight="1">
      <c r="A13" s="113">
        <f t="shared" si="0"/>
        <v>11</v>
      </c>
      <c r="B13" s="52" t="s">
        <v>343</v>
      </c>
      <c r="C13" s="53" t="s">
        <v>55</v>
      </c>
      <c r="D13" s="63" t="str">
        <f>'神戸市中央区'!C6</f>
        <v>母と子の上田病院</v>
      </c>
      <c r="E13" s="64">
        <f>'神戸市中央区'!D6</f>
        <v>6510066</v>
      </c>
      <c r="F13" s="65" t="str">
        <f>'神戸市中央区'!E6</f>
        <v>神戸市中央区国香通1丁目1番4号</v>
      </c>
      <c r="G13" s="66" t="str">
        <f>'神戸市中央区'!F6</f>
        <v>078-241-3305</v>
      </c>
      <c r="H13" s="67" t="str">
        <f>'神戸市中央区'!G6</f>
        <v>小・産婦・麻</v>
      </c>
    </row>
    <row r="14" spans="1:8" ht="47.25" customHeight="1">
      <c r="A14" s="113">
        <f t="shared" si="0"/>
        <v>12</v>
      </c>
      <c r="B14" s="52" t="s">
        <v>343</v>
      </c>
      <c r="C14" s="53" t="s">
        <v>55</v>
      </c>
      <c r="D14" s="63" t="str">
        <f>'神戸市中央区'!C7</f>
        <v>神戸市立医療センター
中央市民病院</v>
      </c>
      <c r="E14" s="64" t="str">
        <f>'神戸市中央区'!D7</f>
        <v>650-0047</v>
      </c>
      <c r="F14" s="65" t="str">
        <f>'神戸市中央区'!E7</f>
        <v>神戸市中央区港島南町2丁目1番地1</v>
      </c>
      <c r="G14" s="66" t="str">
        <f>'神戸市中央区'!F7</f>
        <v>078-302-4321</v>
      </c>
      <c r="H14" s="67" t="str">
        <f>'神戸市中央区'!G7</f>
        <v>内・呼内・消内・循内・外・整・ﾘﾊ・形・脳・心外・産婦・眼・小・小新・耳・皮・泌・放診・放治・麻・精・神内・歯・歯外･消外・呼外・病・移外・糖・内内・腎内・血内・感内・救・腫内・頭外・乳外・緩内</v>
      </c>
    </row>
    <row r="15" spans="1:8" ht="34.5" customHeight="1">
      <c r="A15" s="113">
        <f t="shared" si="0"/>
        <v>13</v>
      </c>
      <c r="B15" s="52" t="s">
        <v>343</v>
      </c>
      <c r="C15" s="53" t="s">
        <v>55</v>
      </c>
      <c r="D15" s="63" t="str">
        <f>'神戸市中央区'!C8</f>
        <v>兵庫県
災害医療センター</v>
      </c>
      <c r="E15" s="64">
        <f>'神戸市中央区'!D8</f>
        <v>6510073</v>
      </c>
      <c r="F15" s="65" t="str">
        <f>'神戸市中央区'!E8</f>
        <v>神戸市中央区脇浜海岸通1丁目3番1号</v>
      </c>
      <c r="G15" s="66" t="str">
        <f>'神戸市中央区'!F8</f>
        <v>078-241-3131</v>
      </c>
      <c r="H15" s="67" t="str">
        <f>'神戸市中央区'!G8</f>
        <v>内・外・整・脳・循内・心外・放・麻・神内・救・形</v>
      </c>
    </row>
    <row r="16" spans="1:8" ht="34.5" customHeight="1">
      <c r="A16" s="113">
        <f t="shared" si="0"/>
        <v>14</v>
      </c>
      <c r="B16" s="52" t="s">
        <v>343</v>
      </c>
      <c r="C16" s="53" t="s">
        <v>55</v>
      </c>
      <c r="D16" s="63" t="str">
        <f>'神戸市中央区'!C9</f>
        <v>神戸赤十字病院</v>
      </c>
      <c r="E16" s="64">
        <f>'神戸市中央区'!D9</f>
        <v>6510073</v>
      </c>
      <c r="F16" s="65" t="str">
        <f>'神戸市中央区'!E9</f>
        <v>神戸市中央区脇浜海岸通1丁目3番1号</v>
      </c>
      <c r="G16" s="66" t="str">
        <f>'神戸市中央区'!F9</f>
        <v>078-231-6006</v>
      </c>
      <c r="H16" s="67" t="str">
        <f>'神戸市中央区'!G9</f>
        <v>内・外・整・ﾘﾊ・脳・循内・呼内・消内・心内・心外・婦・皮・泌・耳・眼・放・麻・神内・呼外・糖内・消外・病・形・乳外</v>
      </c>
    </row>
    <row r="17" spans="1:8" ht="41.25" customHeight="1">
      <c r="A17" s="113">
        <f t="shared" si="0"/>
        <v>15</v>
      </c>
      <c r="B17" s="52" t="s">
        <v>343</v>
      </c>
      <c r="C17" s="53" t="s">
        <v>55</v>
      </c>
      <c r="D17" s="63" t="str">
        <f>'神戸市中央区'!C10</f>
        <v>神鋼記念病院</v>
      </c>
      <c r="E17" s="64">
        <f>'神戸市中央区'!D10</f>
        <v>6510072</v>
      </c>
      <c r="F17" s="65" t="str">
        <f>'神戸市中央区'!E10</f>
        <v>神戸市中央区脇浜町1丁目4番47号</v>
      </c>
      <c r="G17" s="66" t="str">
        <f>'神戸市中央区'!F10</f>
        <v>078-261-6711</v>
      </c>
      <c r="H17" s="67" t="str">
        <f>'神戸市中央区'!G10</f>
        <v>小・内・呼内・呼外・消内・循内・外・整・ﾘﾊ・形・脳・婦・眼・耳・皮・泌・放診・放治・麻・精・血内・腫内・糖内・救・ﾘｳ・神内・消外・乳外・病</v>
      </c>
    </row>
    <row r="18" spans="1:8" ht="34.5" customHeight="1">
      <c r="A18" s="113">
        <f t="shared" si="0"/>
        <v>16</v>
      </c>
      <c r="B18" s="52" t="s">
        <v>343</v>
      </c>
      <c r="C18" s="53" t="s">
        <v>55</v>
      </c>
      <c r="D18" s="63" t="str">
        <f>'神戸市中央区'!C11</f>
        <v>神戸マリナーズ
厚生会病院</v>
      </c>
      <c r="E18" s="64" t="str">
        <f>'神戸市中央区'!D11</f>
        <v>654-0004</v>
      </c>
      <c r="F18" s="65" t="str">
        <f>'神戸市中央区'!E11</f>
        <v>神戸市中央区中山手通7丁目３番18号</v>
      </c>
      <c r="G18" s="66" t="str">
        <f>'神戸市中央区'!F11</f>
        <v>078-351-2225</v>
      </c>
      <c r="H18" s="67" t="str">
        <f>'神戸市中央区'!G11</f>
        <v>内・消内・循内・外・消外・整・ﾘﾊ・婦・放・脳・麻・救・呼内</v>
      </c>
    </row>
    <row r="19" spans="1:8" ht="42" customHeight="1">
      <c r="A19" s="113">
        <f t="shared" si="0"/>
        <v>17</v>
      </c>
      <c r="B19" s="52" t="s">
        <v>343</v>
      </c>
      <c r="C19" s="53" t="s">
        <v>55</v>
      </c>
      <c r="D19" s="63" t="str">
        <f>'神戸市中央区'!C12</f>
        <v>兵庫県立
こども病院</v>
      </c>
      <c r="E19" s="63" t="str">
        <f>'神戸市中央区'!D12</f>
        <v>650-0047</v>
      </c>
      <c r="F19" s="65" t="str">
        <f>'神戸市中央区'!E12</f>
        <v>神戸市中央区港島南町1丁目6番7号</v>
      </c>
      <c r="G19" s="66" t="str">
        <f>'神戸市中央区'!F12</f>
        <v>078-945-7300</v>
      </c>
      <c r="H19" s="67" t="str">
        <f>'神戸市中央区'!G12</f>
        <v>循内・腎内・脳内・血腫内・代内内・周・新・心外・脳・小外・整・形・精・ｱﾚ・ﾘｳ・小・泌・産・眼・耳・ﾘﾊ・放・麻・病・救・小歯</v>
      </c>
    </row>
    <row r="20" spans="1:8" ht="34.5" customHeight="1">
      <c r="A20" s="113">
        <f t="shared" si="0"/>
        <v>18</v>
      </c>
      <c r="B20" s="52" t="s">
        <v>343</v>
      </c>
      <c r="C20" s="53" t="s">
        <v>55</v>
      </c>
      <c r="D20" s="63" t="str">
        <f>'神戸市中央区'!C13</f>
        <v>一般財団法人
神戸マリナーズ厚生会
ポートアイランド病院</v>
      </c>
      <c r="E20" s="63" t="str">
        <f>'神戸市中央区'!D13</f>
        <v>650-0046</v>
      </c>
      <c r="F20" s="65" t="str">
        <f>'神戸市中央区'!E13</f>
        <v>神戸市中央区港島中町４丁目６番地</v>
      </c>
      <c r="G20" s="66" t="str">
        <f>'神戸市中央区'!F13</f>
        <v>078-303-6123</v>
      </c>
      <c r="H20" s="67" t="str">
        <f>'神戸市中央区'!G13</f>
        <v>内・心内・外・整・脳・泌・皮・放・ﾘﾊ</v>
      </c>
    </row>
    <row r="21" spans="1:8" ht="34.5" customHeight="1">
      <c r="A21" s="113">
        <f t="shared" si="0"/>
        <v>19</v>
      </c>
      <c r="B21" s="52" t="s">
        <v>343</v>
      </c>
      <c r="C21" s="53" t="s">
        <v>56</v>
      </c>
      <c r="D21" s="63" t="str">
        <f>'神戸市兵庫区'!C3</f>
        <v>社会医療法人　榮昌会
吉田病院　　　  </v>
      </c>
      <c r="E21" s="64">
        <f>'神戸市兵庫区'!D3</f>
        <v>6520803</v>
      </c>
      <c r="F21" s="65" t="str">
        <f>'神戸市兵庫区'!E3</f>
        <v>神戸市兵庫区大開通9丁目2番6号</v>
      </c>
      <c r="G21" s="66" t="str">
        <f>'神戸市兵庫区'!F3</f>
        <v>078-576-2773</v>
      </c>
      <c r="H21" s="67" t="str">
        <f>'神戸市兵庫区'!G3</f>
        <v>内・循内・外・脳・ﾘﾊ・神内・麻</v>
      </c>
    </row>
    <row r="22" spans="1:8" ht="34.5" customHeight="1">
      <c r="A22" s="113">
        <f t="shared" si="0"/>
        <v>20</v>
      </c>
      <c r="B22" s="52" t="s">
        <v>343</v>
      </c>
      <c r="C22" s="53" t="s">
        <v>56</v>
      </c>
      <c r="D22" s="63" t="str">
        <f>'神戸市兵庫区'!C4</f>
        <v>川崎病院　　　  </v>
      </c>
      <c r="E22" s="64">
        <f>'神戸市兵庫区'!D4</f>
        <v>6520042</v>
      </c>
      <c r="F22" s="65" t="str">
        <f>'神戸市兵庫区'!E4</f>
        <v>神戸市兵庫区東山町3丁目3番1号</v>
      </c>
      <c r="G22" s="66" t="str">
        <f>'神戸市兵庫区'!F4</f>
        <v>078-511-3131</v>
      </c>
      <c r="H22" s="67" t="str">
        <f>'神戸市兵庫区'!G4</f>
        <v>内・循内・腎内・糖内・血腫内・外・整・皮・泌・婦・眼・耳・麻・放・歯外・消内・形・こう外・臨検・救・血外</v>
      </c>
    </row>
    <row r="23" spans="1:8" ht="34.5" customHeight="1">
      <c r="A23" s="113">
        <f t="shared" si="0"/>
        <v>21</v>
      </c>
      <c r="B23" s="52" t="s">
        <v>343</v>
      </c>
      <c r="C23" s="53" t="s">
        <v>56</v>
      </c>
      <c r="D23" s="63" t="str">
        <f>'神戸市兵庫区'!C5</f>
        <v>神戸百年記念病院</v>
      </c>
      <c r="E23" s="64">
        <f>'神戸市兵庫区'!D5</f>
        <v>6520855</v>
      </c>
      <c r="F23" s="65" t="str">
        <f>'神戸市兵庫区'!E5</f>
        <v>神戸市兵庫区御崎町１丁目9番1号</v>
      </c>
      <c r="G23" s="66" t="str">
        <f>'神戸市兵庫区'!F5</f>
        <v>0570-086-100</v>
      </c>
      <c r="H23" s="67" t="str">
        <f>'神戸市兵庫区'!G5</f>
        <v>小・内・呼・消内・循内・外・整・ﾘﾊ・皮・泌・婦・眼・耳・ﾘｳ・肛・放・麻・精・病・腎内・心外・消外・救</v>
      </c>
    </row>
    <row r="24" spans="1:8" ht="34.5" customHeight="1">
      <c r="A24" s="113">
        <f t="shared" si="0"/>
        <v>22</v>
      </c>
      <c r="B24" s="52" t="s">
        <v>343</v>
      </c>
      <c r="C24" s="53" t="s">
        <v>56</v>
      </c>
      <c r="D24" s="63" t="str">
        <f>'神戸市兵庫区'!C6</f>
        <v>社会医療法人社団正峰会
神戸大山病院</v>
      </c>
      <c r="E24" s="64" t="str">
        <f>'神戸市兵庫区'!D6</f>
        <v>652-0802</v>
      </c>
      <c r="F24" s="65" t="str">
        <f>'神戸市兵庫区'!E6</f>
        <v>神戸市兵庫区水木通10丁目1番12号</v>
      </c>
      <c r="G24" s="66" t="str">
        <f>'神戸市兵庫区'!F6</f>
        <v>078-578-0321</v>
      </c>
      <c r="H24" s="67" t="str">
        <f>'神戸市兵庫区'!G6</f>
        <v>内・循・外・整・ﾘﾊ・放</v>
      </c>
    </row>
    <row r="25" spans="1:8" ht="34.5" customHeight="1" hidden="1">
      <c r="A25" s="113">
        <f t="shared" si="0"/>
        <v>23</v>
      </c>
      <c r="B25" s="52" t="s">
        <v>343</v>
      </c>
      <c r="C25" s="53" t="s">
        <v>56</v>
      </c>
      <c r="D25" s="63">
        <f>'神戸市兵庫区'!C7</f>
        <v>0</v>
      </c>
      <c r="E25" s="64">
        <f>'神戸市兵庫区'!D7</f>
        <v>0</v>
      </c>
      <c r="F25" s="65">
        <f>'神戸市兵庫区'!E7</f>
        <v>0</v>
      </c>
      <c r="G25" s="66">
        <f>'神戸市兵庫区'!F7</f>
        <v>0</v>
      </c>
      <c r="H25" s="67">
        <f>'神戸市兵庫区'!G7</f>
        <v>0</v>
      </c>
    </row>
    <row r="26" spans="1:8" ht="34.5" customHeight="1">
      <c r="A26" s="113">
        <f t="shared" si="0"/>
        <v>24</v>
      </c>
      <c r="B26" s="52" t="s">
        <v>343</v>
      </c>
      <c r="C26" s="53" t="s">
        <v>57</v>
      </c>
      <c r="D26" s="63" t="str">
        <f>'神戸市北区'!C3</f>
        <v>神戸アドベンチスト病院</v>
      </c>
      <c r="E26" s="64">
        <f>'神戸市北区'!D3</f>
        <v>6511321</v>
      </c>
      <c r="F26" s="65" t="str">
        <f>'神戸市北区'!E3</f>
        <v>神戸市北区有野台8丁目4番地の1</v>
      </c>
      <c r="G26" s="66" t="str">
        <f>'神戸市北区'!F3</f>
        <v>078-981-0161</v>
      </c>
      <c r="H26" s="67" t="str">
        <f>'神戸市北区'!G3</f>
        <v>小・内・外・消内・消外・循内・整・ﾘﾊ・産婦・放・麻・形・乳外</v>
      </c>
    </row>
    <row r="27" spans="1:8" ht="34.5" customHeight="1">
      <c r="A27" s="113">
        <f t="shared" si="0"/>
        <v>25</v>
      </c>
      <c r="B27" s="52" t="s">
        <v>343</v>
      </c>
      <c r="C27" s="53" t="s">
        <v>57</v>
      </c>
      <c r="D27" s="63" t="str">
        <f>'神戸市北区'!C4</f>
        <v>甲北病院</v>
      </c>
      <c r="E27" s="64" t="str">
        <f>'神戸市北区'!D4</f>
        <v>651-1313</v>
      </c>
      <c r="F27" s="65" t="str">
        <f>'神戸市北区'!E4</f>
        <v>神戸市北区有野中町1丁目18番36号</v>
      </c>
      <c r="G27" s="66" t="str">
        <f>'神戸市北区'!F4</f>
        <v>078-981-5456</v>
      </c>
      <c r="H27" s="67" t="str">
        <f>'神戸市北区'!G4</f>
        <v>小・内・外・整・ﾘﾊ・放・形・皮・循内・麻</v>
      </c>
    </row>
    <row r="28" spans="1:8" ht="34.5" customHeight="1">
      <c r="A28" s="113">
        <f t="shared" si="0"/>
        <v>26</v>
      </c>
      <c r="B28" s="52" t="s">
        <v>343</v>
      </c>
      <c r="C28" s="53" t="s">
        <v>57</v>
      </c>
      <c r="D28" s="63" t="str">
        <f>'神戸市北区'!C5</f>
        <v>恒生病院</v>
      </c>
      <c r="E28" s="64" t="str">
        <f>'神戸市北区'!D5</f>
        <v>651-1505</v>
      </c>
      <c r="F28" s="65" t="str">
        <f>'神戸市北区'!E5</f>
        <v>神戸市北区道場町日下部字中ノゴウ1788番地</v>
      </c>
      <c r="G28" s="66" t="str">
        <f>'神戸市北区'!F5</f>
        <v>078-950-2622</v>
      </c>
      <c r="H28" s="67" t="str">
        <f>'神戸市北区'!G5</f>
        <v>内・外・整・ﾘﾊ・脳・ﾘｳ・放・神内</v>
      </c>
    </row>
    <row r="29" spans="1:8" ht="34.5" customHeight="1">
      <c r="A29" s="113">
        <f t="shared" si="0"/>
        <v>27</v>
      </c>
      <c r="B29" s="52" t="s">
        <v>343</v>
      </c>
      <c r="C29" s="53" t="s">
        <v>57</v>
      </c>
      <c r="D29" s="63" t="str">
        <f>'神戸市北区'!C6</f>
        <v>春日病院</v>
      </c>
      <c r="E29" s="64">
        <f>'神戸市北区'!D6</f>
        <v>6511144</v>
      </c>
      <c r="F29" s="65" t="str">
        <f>'神戸市北区'!E6</f>
        <v>神戸市北区大脇台3番地の1</v>
      </c>
      <c r="G29" s="66" t="str">
        <f>'神戸市北区'!F6</f>
        <v>078-592-7500</v>
      </c>
      <c r="H29" s="67" t="str">
        <f>'神戸市北区'!G6</f>
        <v>内・外・整・ﾘﾊ・肛外・消外・消内（内視鏡）・腎内（人工透析）</v>
      </c>
    </row>
    <row r="30" spans="1:8" ht="34.5" customHeight="1">
      <c r="A30" s="113">
        <f t="shared" si="0"/>
        <v>28</v>
      </c>
      <c r="B30" s="52" t="s">
        <v>343</v>
      </c>
      <c r="C30" s="53" t="s">
        <v>57</v>
      </c>
      <c r="D30" s="63" t="str">
        <f>'神戸市北区'!C7</f>
        <v>医療法人社団顕修会
顕修会すずらん病院</v>
      </c>
      <c r="E30" s="64">
        <f>'神戸市北区'!D7</f>
        <v>6511114</v>
      </c>
      <c r="F30" s="65" t="str">
        <f>'神戸市北区'!E7</f>
        <v>神戸市北区鈴蘭台西町2丁目21番5号</v>
      </c>
      <c r="G30" s="66" t="str">
        <f>'神戸市北区'!F7</f>
        <v>078-591-6776</v>
      </c>
      <c r="H30" s="67" t="str">
        <f>'神戸市北区'!G7</f>
        <v>内・外・整・消内・消外・ﾘﾊ・循内・腎内</v>
      </c>
    </row>
    <row r="31" spans="1:8" ht="34.5" customHeight="1">
      <c r="A31" s="113">
        <f t="shared" si="0"/>
        <v>29</v>
      </c>
      <c r="B31" s="52" t="s">
        <v>343</v>
      </c>
      <c r="C31" s="53" t="s">
        <v>57</v>
      </c>
      <c r="D31" s="63" t="str">
        <f>'神戸市北区'!C8</f>
        <v>独立行政法人
地域医療機能推進機構
神戸中央病院</v>
      </c>
      <c r="E31" s="64">
        <f>'神戸市北区'!D8</f>
        <v>6511145</v>
      </c>
      <c r="F31" s="65" t="str">
        <f>'神戸市北区'!E8</f>
        <v>神戸市北区惣山町2丁目１番地の１</v>
      </c>
      <c r="G31" s="66" t="str">
        <f>'神戸市北区'!F8</f>
        <v>078-594-2211</v>
      </c>
      <c r="H31" s="67" t="str">
        <f>'神戸市北区'!G8</f>
        <v>小・内・外・整・ﾘﾊ・脳・婦・眼・耳・皮・泌・放・麻・精・歯外・循内・消内・神内・呼内・乳外・形・病</v>
      </c>
    </row>
    <row r="32" spans="1:8" ht="34.5" customHeight="1">
      <c r="A32" s="113">
        <f t="shared" si="0"/>
        <v>30</v>
      </c>
      <c r="B32" s="52" t="s">
        <v>343</v>
      </c>
      <c r="C32" s="53" t="s">
        <v>57</v>
      </c>
      <c r="D32" s="63" t="str">
        <f>'神戸市北区'!C9</f>
        <v>済生会兵庫県病院</v>
      </c>
      <c r="E32" s="64">
        <f>'神戸市北区'!D9</f>
        <v>6511302</v>
      </c>
      <c r="F32" s="65" t="str">
        <f>'神戸市北区'!E9</f>
        <v>神戸市北区藤原台中町5丁目1番1号</v>
      </c>
      <c r="G32" s="66" t="str">
        <f>'神戸市北区'!F9</f>
        <v>078-987-2222</v>
      </c>
      <c r="H32" s="67" t="str">
        <f>'神戸市北区'!G9</f>
        <v>内・外・産婦・小・整・脳・眼・耳・皮・泌・消内・循内・麻・放・歯外・リハ・リウ・アレ・呼外・歯・腎内・呼内</v>
      </c>
    </row>
    <row r="33" spans="1:8" ht="34.5" customHeight="1">
      <c r="A33" s="113">
        <f t="shared" si="0"/>
        <v>31</v>
      </c>
      <c r="B33" s="52" t="s">
        <v>343</v>
      </c>
      <c r="C33" s="53" t="s">
        <v>57</v>
      </c>
      <c r="D33" s="63" t="str">
        <f>'神戸市北区'!C10</f>
        <v>松田病院</v>
      </c>
      <c r="E33" s="64">
        <f>'神戸市北区'!D10</f>
        <v>6511232</v>
      </c>
      <c r="F33" s="65" t="str">
        <f>'神戸市北区'!E10</f>
        <v>神戸市北区松が枝町3丁目1番地の74</v>
      </c>
      <c r="G33" s="66" t="str">
        <f>'神戸市北区'!F10</f>
        <v>078-583-7888</v>
      </c>
      <c r="H33" s="67" t="str">
        <f>'神戸市北区'!G10</f>
        <v>内・循内・ﾘﾊ・放・消内・神内</v>
      </c>
    </row>
    <row r="34" spans="1:8" ht="34.5" customHeight="1">
      <c r="A34" s="113">
        <f t="shared" si="0"/>
        <v>32</v>
      </c>
      <c r="B34" s="52" t="s">
        <v>343</v>
      </c>
      <c r="C34" s="53" t="s">
        <v>57</v>
      </c>
      <c r="D34" s="63" t="str">
        <f>'神戸市北区'!C11</f>
        <v>真星病院</v>
      </c>
      <c r="E34" s="64">
        <f>'神戸市北区'!D11</f>
        <v>6511242</v>
      </c>
      <c r="F34" s="65" t="str">
        <f>'神戸市北区'!E11</f>
        <v>神戸市北区山田町上谷上字古々谷12番地の3</v>
      </c>
      <c r="G34" s="66" t="str">
        <f>'神戸市北区'!F11</f>
        <v>078-582-0111</v>
      </c>
      <c r="H34" s="67" t="str">
        <f>'神戸市北区'!G11</f>
        <v>小・内・糖内・老内・消内・胃内・循内・人透内・消外・循外・ﾘｳ・外・整・ﾘﾊ・眼・泌・肛外・放･呼内</v>
      </c>
    </row>
    <row r="35" spans="1:8" ht="34.5" customHeight="1">
      <c r="A35" s="113">
        <f t="shared" si="0"/>
        <v>33</v>
      </c>
      <c r="B35" s="52" t="s">
        <v>343</v>
      </c>
      <c r="C35" s="53" t="s">
        <v>57</v>
      </c>
      <c r="D35" s="63" t="str">
        <f>'神戸市北区'!C12</f>
        <v>神戸ほくと病院</v>
      </c>
      <c r="E35" s="64">
        <f>'神戸市北区'!D12</f>
        <v>6511243</v>
      </c>
      <c r="F35" s="65" t="str">
        <f>'神戸市北区'!E12</f>
        <v>神戸市北区山田町下谷上字梅木谷37番３</v>
      </c>
      <c r="G35" s="66" t="str">
        <f>'神戸市北区'!F12</f>
        <v>078-583-1771</v>
      </c>
      <c r="H35" s="67" t="str">
        <f>'神戸市北区'!G12</f>
        <v>内・消内・循内・外・整・ﾘﾊ・呼内・眼・こう外・放・泌・ﾘｳ・形・消外</v>
      </c>
    </row>
    <row r="36" spans="1:8" ht="42" customHeight="1">
      <c r="A36" s="113">
        <f t="shared" si="0"/>
        <v>34</v>
      </c>
      <c r="B36" s="52" t="s">
        <v>343</v>
      </c>
      <c r="C36" s="53" t="s">
        <v>58</v>
      </c>
      <c r="D36" s="63" t="str">
        <f>'神戸市長田区'!C3</f>
        <v>神戸市立医療センター
西市民病院</v>
      </c>
      <c r="E36" s="64">
        <f>'神戸市長田区'!D3</f>
        <v>6530013</v>
      </c>
      <c r="F36" s="65" t="str">
        <f>'神戸市長田区'!E3</f>
        <v>神戸市長田区一番町2丁目4番地</v>
      </c>
      <c r="G36" s="66" t="str">
        <f>'神戸市長田区'!F3</f>
        <v>078-576-5251</v>
      </c>
      <c r="H36" s="67" t="str">
        <f>'神戸市長田区'!G3</f>
        <v>小・内・消内・呼内・血内・循内・腎内・糖内・神内・精・外・整・ﾘﾊ・眼・耳・皮・泌・産婦・放・麻・歯外・病・臨検・救急・リウ・腫内・消外</v>
      </c>
    </row>
    <row r="37" spans="1:8" ht="34.5" customHeight="1">
      <c r="A37" s="113">
        <f t="shared" si="0"/>
        <v>35</v>
      </c>
      <c r="B37" s="52" t="s">
        <v>343</v>
      </c>
      <c r="C37" s="53" t="s">
        <v>58</v>
      </c>
      <c r="D37" s="63" t="str">
        <f>'神戸市長田区'!C4</f>
        <v>公文病院</v>
      </c>
      <c r="E37" s="64">
        <f>'神戸市長田区'!D4</f>
        <v>6530021</v>
      </c>
      <c r="F37" s="65" t="str">
        <f>'神戸市長田区'!E4</f>
        <v>神戸市長田区梅ヶ香町１丁目12番7号</v>
      </c>
      <c r="G37" s="66" t="str">
        <f>'神戸市長田区'!F4</f>
        <v>078-652-3201</v>
      </c>
      <c r="H37" s="67" t="str">
        <f>'神戸市長田区'!G4</f>
        <v>内・漢内・整・消内</v>
      </c>
    </row>
    <row r="38" spans="1:8" ht="34.5" customHeight="1">
      <c r="A38" s="113">
        <f t="shared" si="0"/>
        <v>36</v>
      </c>
      <c r="B38" s="52" t="s">
        <v>343</v>
      </c>
      <c r="C38" s="53" t="s">
        <v>58</v>
      </c>
      <c r="D38" s="63" t="str">
        <f>'神戸市長田区'!C5</f>
        <v>医療法人社団　十善会
野瀬病院</v>
      </c>
      <c r="E38" s="64">
        <f>'神戸市長田区'!D5</f>
        <v>6530042</v>
      </c>
      <c r="F38" s="65" t="str">
        <f>'神戸市長田区'!E5</f>
        <v>神戸市長田区二葉町５丁目１番21号</v>
      </c>
      <c r="G38" s="66" t="str">
        <f>'神戸市長田区'!F5</f>
        <v>078-641-2424</v>
      </c>
      <c r="H38" s="67" t="str">
        <f>'神戸市長田区'!G5</f>
        <v>内・循内・外・整・皮・ﾘﾊ・泌・形・麻・腎内(透)</v>
      </c>
    </row>
    <row r="39" spans="1:8" ht="34.5" customHeight="1">
      <c r="A39" s="113">
        <f t="shared" si="0"/>
        <v>37</v>
      </c>
      <c r="B39" s="52" t="s">
        <v>343</v>
      </c>
      <c r="C39" s="53" t="s">
        <v>58</v>
      </c>
      <c r="D39" s="63" t="str">
        <f>'神戸市長田区'!C6</f>
        <v>神戸朝日病院</v>
      </c>
      <c r="E39" s="64">
        <f>'神戸市長田区'!D6</f>
        <v>6530801</v>
      </c>
      <c r="F39" s="65" t="str">
        <f>'神戸市長田区'!E6</f>
        <v>神戸市長田区房王寺町3丁目5番25号</v>
      </c>
      <c r="G39" s="66" t="str">
        <f>'神戸市長田区'!F6</f>
        <v>078-612-5151</v>
      </c>
      <c r="H39" s="67" t="str">
        <f>'神戸市長田区'!G6</f>
        <v>内・呼内・消内・消外・外・整・ﾘﾊ・泌・肛外・脳・糖内・肝内・腎内・放・神内・循内</v>
      </c>
    </row>
    <row r="40" spans="1:8" ht="34.5" customHeight="1">
      <c r="A40" s="113">
        <f t="shared" si="0"/>
        <v>38</v>
      </c>
      <c r="B40" s="52" t="s">
        <v>343</v>
      </c>
      <c r="C40" s="53" t="s">
        <v>59</v>
      </c>
      <c r="D40" s="63" t="str">
        <f>'神戸市須磨区'!C3</f>
        <v>新須磨病院</v>
      </c>
      <c r="E40" s="64" t="str">
        <f>'神戸市須磨区'!D3</f>
        <v>654-0048</v>
      </c>
      <c r="F40" s="65" t="str">
        <f>'神戸市須磨区'!E3</f>
        <v>神戸市須磨区衣掛町３丁目１番14号</v>
      </c>
      <c r="G40" s="66" t="str">
        <f>'神戸市須磨区'!F3</f>
        <v>078-735-0001</v>
      </c>
      <c r="H40" s="67" t="str">
        <f>'神戸市須磨区'!G3</f>
        <v>内・心内・外・整・ﾘﾊ・脳・婦・眼・耳・皮・泌・形・放・神内・歯・歯外･麻・循内・心血外</v>
      </c>
    </row>
    <row r="41" spans="1:8" ht="34.5" customHeight="1">
      <c r="A41" s="113">
        <f t="shared" si="0"/>
        <v>39</v>
      </c>
      <c r="B41" s="52" t="s">
        <v>343</v>
      </c>
      <c r="C41" s="53" t="s">
        <v>59</v>
      </c>
      <c r="D41" s="63" t="str">
        <f>'神戸市須磨区'!C4</f>
        <v>医療法人　一高会
野村海浜病院</v>
      </c>
      <c r="E41" s="64">
        <f>'神戸市須磨区'!D4</f>
        <v>6540055</v>
      </c>
      <c r="F41" s="65" t="str">
        <f>'神戸市須磨区'!E4</f>
        <v>神戸市須磨区須磨浦通2丁目1番41号</v>
      </c>
      <c r="G41" s="66" t="str">
        <f>'神戸市須磨区'!F4</f>
        <v>078-731-6471</v>
      </c>
      <c r="H41" s="67" t="str">
        <f>'神戸市須磨区'!G4</f>
        <v>内・外・整・皮・泌・放・消内・消外・循内・こう外</v>
      </c>
    </row>
    <row r="42" spans="1:8" ht="34.5" customHeight="1">
      <c r="A42" s="113">
        <f t="shared" si="0"/>
        <v>40</v>
      </c>
      <c r="B42" s="52" t="s">
        <v>343</v>
      </c>
      <c r="C42" s="53" t="s">
        <v>59</v>
      </c>
      <c r="D42" s="63" t="str">
        <f>'神戸市須磨区'!C5</f>
        <v>独立行政法人
国立病院機構
神戸医療センター</v>
      </c>
      <c r="E42" s="64">
        <f>'神戸市須磨区'!D5</f>
        <v>6540155</v>
      </c>
      <c r="F42" s="65" t="str">
        <f>'神戸市須磨区'!E5</f>
        <v>神戸市須磨区西落合3丁目1番1号</v>
      </c>
      <c r="G42" s="66" t="str">
        <f>'神戸市須磨区'!F5</f>
        <v>078-791-0111</v>
      </c>
      <c r="H42" s="67" t="str">
        <f>'神戸市須磨区'!G5</f>
        <v>内・呼・消・循・小・外・整・脳・眼・耳・ﾘﾊ・心内・皮・泌・放・麻・産・婦・呼外・心外・</v>
      </c>
    </row>
    <row r="43" spans="1:8" ht="34.5" customHeight="1">
      <c r="A43" s="113">
        <f t="shared" si="0"/>
        <v>41</v>
      </c>
      <c r="B43" s="52" t="s">
        <v>343</v>
      </c>
      <c r="C43" s="53" t="s">
        <v>59</v>
      </c>
      <c r="D43" s="63" t="str">
        <f>'神戸市須磨区'!C6</f>
        <v>医療法人社団　菫会
北須磨病院</v>
      </c>
      <c r="E43" s="64">
        <f>'神戸市須磨区'!D6</f>
        <v>6540102</v>
      </c>
      <c r="F43" s="65" t="str">
        <f>'神戸市須磨区'!E6</f>
        <v>神戸市須磨区東白川台1丁目1番地1</v>
      </c>
      <c r="G43" s="66" t="str">
        <f>'神戸市須磨区'!F6</f>
        <v>078-743-6666</v>
      </c>
      <c r="H43" s="67" t="str">
        <f>'神戸市須磨区'!G6</f>
        <v>内・胃内・循内・外・整・ﾘﾊ・耳・こう外・呼内・眼・皮・放・麻</v>
      </c>
    </row>
    <row r="44" spans="1:8" ht="34.5" customHeight="1">
      <c r="A44" s="113">
        <f t="shared" si="0"/>
        <v>42</v>
      </c>
      <c r="B44" s="52" t="s">
        <v>343</v>
      </c>
      <c r="C44" s="53" t="s">
        <v>59</v>
      </c>
      <c r="D44" s="63" t="str">
        <f>'神戸市須磨区'!C7</f>
        <v>尾原病院</v>
      </c>
      <c r="E44" s="64" t="str">
        <f>'神戸市須磨区'!D7</f>
        <v>654-0121</v>
      </c>
      <c r="F44" s="65" t="str">
        <f>'神戸市須磨区'!E7</f>
        <v>神戸市須磨区妙法寺字荒打308番地の1</v>
      </c>
      <c r="G44" s="66" t="str">
        <f>'神戸市須磨区'!F7</f>
        <v>078-743-1135</v>
      </c>
      <c r="H44" s="67" t="str">
        <f>'神戸市須磨区'!G7</f>
        <v>内・外・消内・消外・腎内・透内・糖内・・リハ</v>
      </c>
    </row>
    <row r="45" spans="1:8" ht="34.5" customHeight="1">
      <c r="A45" s="113">
        <f t="shared" si="0"/>
        <v>43</v>
      </c>
      <c r="B45" s="52" t="s">
        <v>343</v>
      </c>
      <c r="C45" s="53" t="s">
        <v>59</v>
      </c>
      <c r="D45" s="63" t="str">
        <f>'神戸市須磨区'!C8</f>
        <v>高橋病院</v>
      </c>
      <c r="E45" s="64">
        <f>'神戸市須磨区'!D8</f>
        <v>6540026</v>
      </c>
      <c r="F45" s="65" t="str">
        <f>'神戸市須磨区'!E8</f>
        <v>神戸市須磨区大池町5丁目18番1号</v>
      </c>
      <c r="G45" s="66" t="str">
        <f>'神戸市須磨区'!F8</f>
        <v>078-733-1136</v>
      </c>
      <c r="H45" s="67" t="str">
        <f>'神戸市須磨区'!G8</f>
        <v>内・循・外・整・心外</v>
      </c>
    </row>
    <row r="46" spans="1:8" ht="34.5" customHeight="1">
      <c r="A46" s="113">
        <f t="shared" si="0"/>
        <v>44</v>
      </c>
      <c r="B46" s="52" t="s">
        <v>343</v>
      </c>
      <c r="C46" s="53" t="s">
        <v>60</v>
      </c>
      <c r="D46" s="63" t="str">
        <f>'神戸市垂水区'!C3</f>
        <v>医療法人　徳洲会
神戸徳洲会病院</v>
      </c>
      <c r="E46" s="64">
        <f>'神戸市垂水区'!D3</f>
        <v>6550017</v>
      </c>
      <c r="F46" s="65" t="str">
        <f>'神戸市垂水区'!E3</f>
        <v>神戸市垂水区上高丸1丁目3番10号</v>
      </c>
      <c r="G46" s="66" t="str">
        <f>'神戸市垂水区'!F3</f>
        <v>078-707-1110</v>
      </c>
      <c r="H46" s="67" t="str">
        <f>'神戸市垂水区'!G3</f>
        <v>小・内・呼・消・循・外・整・ﾘﾊ・脳・心外・婦・皮・泌・放・麻・眼・耳</v>
      </c>
    </row>
    <row r="47" spans="1:8" ht="36" customHeight="1">
      <c r="A47" s="113">
        <f t="shared" si="0"/>
        <v>45</v>
      </c>
      <c r="B47" s="52" t="s">
        <v>343</v>
      </c>
      <c r="C47" s="53" t="s">
        <v>60</v>
      </c>
      <c r="D47" s="63" t="str">
        <f>'神戸市垂水区'!C4</f>
        <v>医療法人　薫風会
佐野病院</v>
      </c>
      <c r="E47" s="64">
        <f>'神戸市垂水区'!D4</f>
        <v>6550031</v>
      </c>
      <c r="F47" s="65" t="str">
        <f>'神戸市垂水区'!E4</f>
        <v>神戸市垂水区清水が丘2丁目5番1号</v>
      </c>
      <c r="G47" s="66" t="str">
        <f>'神戸市垂水区'!F4</f>
        <v>078-785-1000</v>
      </c>
      <c r="H47" s="67" t="str">
        <f>'神戸市垂水区'!G4</f>
        <v>内・消内・腫内・内鏡内・糖内・人内・疼内・外・消外・腫外・乳外・内鏡外・こう外・整・ﾘﾊ・婦・放診・麻</v>
      </c>
    </row>
    <row r="48" spans="1:8" ht="34.5" customHeight="1">
      <c r="A48" s="113">
        <f t="shared" si="0"/>
        <v>46</v>
      </c>
      <c r="B48" s="52" t="s">
        <v>343</v>
      </c>
      <c r="C48" s="53" t="s">
        <v>60</v>
      </c>
      <c r="D48" s="63" t="str">
        <f>'神戸市垂水区'!C5</f>
        <v>舞子台病院</v>
      </c>
      <c r="E48" s="64">
        <f>'神戸市垂水区'!D5</f>
        <v>6550046</v>
      </c>
      <c r="F48" s="65" t="str">
        <f>'神戸市垂水区'!E5</f>
        <v>神戸市垂水区舞子台7丁目2番1号</v>
      </c>
      <c r="G48" s="66" t="str">
        <f>'神戸市垂水区'!F5</f>
        <v>078-782-0055</v>
      </c>
      <c r="H48" s="67" t="str">
        <f>'神戸市垂水区'!G5</f>
        <v>内・消内・消外・循内・呼内・放・外・心外・脳・泌・整・婦・神内・漢内・ﾘﾊ</v>
      </c>
    </row>
    <row r="49" spans="1:8" ht="40.5" customHeight="1">
      <c r="A49" s="113">
        <f t="shared" si="0"/>
        <v>47</v>
      </c>
      <c r="B49" s="52" t="s">
        <v>343</v>
      </c>
      <c r="C49" s="53" t="s">
        <v>60</v>
      </c>
      <c r="D49" s="63" t="str">
        <f>'神戸市垂水区'!C6</f>
        <v>神戸掖済会病院</v>
      </c>
      <c r="E49" s="64">
        <f>'神戸市垂水区'!D6</f>
        <v>6550004</v>
      </c>
      <c r="F49" s="65" t="str">
        <f>'神戸市垂水区'!E6</f>
        <v>神戸市垂水区学が丘1丁目21番１号</v>
      </c>
      <c r="G49" s="66" t="str">
        <f>'神戸市垂水区'!F6</f>
        <v>078-781-7811</v>
      </c>
      <c r="H49" s="67" t="str">
        <f>'神戸市垂水区'!G6</f>
        <v>内・腎内・糖内・呼内・消内・消外・外・血外・乳外・外（化）・循内・ﾘｳ・小・こう外・整・脳・皮・泌・婦・眼・耳・ﾘﾊ・放・麻・救・病・形</v>
      </c>
    </row>
    <row r="50" spans="1:8" ht="36.75" customHeight="1">
      <c r="A50" s="113">
        <f t="shared" si="0"/>
        <v>48</v>
      </c>
      <c r="B50" s="52" t="s">
        <v>343</v>
      </c>
      <c r="C50" s="53" t="s">
        <v>60</v>
      </c>
      <c r="D50" s="63" t="str">
        <f>'神戸市垂水区'!C7</f>
        <v>医療法人社団菫会
名谷病院</v>
      </c>
      <c r="E50" s="64">
        <f>'神戸市垂水区'!D7</f>
        <v>6550852</v>
      </c>
      <c r="F50" s="65" t="str">
        <f>'神戸市垂水区'!E7</f>
        <v>神戸市垂水区名谷町字梨原2350番地の２</v>
      </c>
      <c r="G50" s="66" t="str">
        <f>'神戸市垂水区'!F7</f>
        <v>078-793-7788</v>
      </c>
      <c r="H50" s="67" t="str">
        <f>'神戸市垂水区'!G7</f>
        <v>内・消内・循内・外・整・脳神外・ﾘﾊ・放・歯・小歯・泌・糖内・歯外</v>
      </c>
    </row>
    <row r="51" spans="1:8" ht="34.5" customHeight="1">
      <c r="A51" s="113">
        <f t="shared" si="0"/>
        <v>49</v>
      </c>
      <c r="B51" s="52" t="s">
        <v>344</v>
      </c>
      <c r="C51" s="53" t="s">
        <v>60</v>
      </c>
      <c r="D51" s="63" t="str">
        <f>'神戸市垂水区'!C8</f>
        <v>まつざきクリニック</v>
      </c>
      <c r="E51" s="64" t="str">
        <f>'神戸市垂水区'!D8</f>
        <v>655-0863</v>
      </c>
      <c r="F51" s="65" t="str">
        <f>'神戸市垂水区'!E8</f>
        <v>神戸市垂水区塩屋北町2-24-8</v>
      </c>
      <c r="G51" s="66" t="str">
        <f>'神戸市垂水区'!F8</f>
        <v>078-751-2100</v>
      </c>
      <c r="H51" s="67" t="str">
        <f>'神戸市垂水区'!G8</f>
        <v>内・外・麻・リハ</v>
      </c>
    </row>
    <row r="52" spans="1:8" ht="34.5" customHeight="1">
      <c r="A52" s="113">
        <f t="shared" si="0"/>
        <v>50</v>
      </c>
      <c r="B52" s="52" t="s">
        <v>343</v>
      </c>
      <c r="C52" s="53" t="s">
        <v>60</v>
      </c>
      <c r="D52" s="63" t="str">
        <f>'神戸市垂水区'!C9</f>
        <v>社会医療法人社団順心会順心神戸病院</v>
      </c>
      <c r="E52" s="64" t="str">
        <f>'神戸市垂水区'!D9</f>
        <v>655-0008</v>
      </c>
      <c r="F52" s="65" t="str">
        <f>'神戸市垂水区'!E9</f>
        <v>神戸市垂水区小束台868番37</v>
      </c>
      <c r="G52" s="66" t="str">
        <f>'神戸市垂水区'!F9</f>
        <v>078-754-8700</v>
      </c>
      <c r="H52" s="67" t="str">
        <f>'神戸市垂水区'!G9</f>
        <v>内・外・整・脳神外・脳神内・肛・リハ・眼・皮・耳</v>
      </c>
    </row>
    <row r="53" spans="1:8" ht="34.5" customHeight="1">
      <c r="A53" s="113">
        <f t="shared" si="0"/>
        <v>51</v>
      </c>
      <c r="B53" s="52" t="s">
        <v>343</v>
      </c>
      <c r="C53" s="53" t="s">
        <v>61</v>
      </c>
      <c r="D53" s="63" t="str">
        <f>'神戸市西区'!C3</f>
        <v>足立病院</v>
      </c>
      <c r="E53" s="64">
        <f>'神戸市西区'!D3</f>
        <v>6512113</v>
      </c>
      <c r="F53" s="65" t="str">
        <f>'神戸市西区'!E3</f>
        <v>神戸市西区伊川谷町有瀬696番地2</v>
      </c>
      <c r="G53" s="66" t="str">
        <f>'神戸市西区'!F3</f>
        <v>078-974-1122</v>
      </c>
      <c r="H53" s="67" t="str">
        <f>'神戸市西区'!G3</f>
        <v>内・胃・外・整・ﾘﾊ・脳・歯・歯外・
小歯</v>
      </c>
    </row>
    <row r="54" spans="1:8" ht="35.25" customHeight="1">
      <c r="A54" s="113">
        <f t="shared" si="0"/>
        <v>52</v>
      </c>
      <c r="B54" s="52" t="s">
        <v>343</v>
      </c>
      <c r="C54" s="53" t="s">
        <v>61</v>
      </c>
      <c r="D54" s="63" t="str">
        <f>'神戸市西区'!C4</f>
        <v>みどり病院</v>
      </c>
      <c r="E54" s="64">
        <f>'神戸市西区'!D4</f>
        <v>6512133</v>
      </c>
      <c r="F54" s="65" t="str">
        <f>'神戸市西区'!E4</f>
        <v>神戸市西区枝吉1丁目16番地</v>
      </c>
      <c r="G54" s="66" t="str">
        <f>'神戸市西区'!F4</f>
        <v>078-928-1700</v>
      </c>
      <c r="H54" s="67" t="str">
        <f>'神戸市西区'!G4</f>
        <v>内・呼内・循内・消内・糖内・内鑑内・透内・緩内・外・消外・整・ﾘｳ・ﾘﾊ・腎内・心血外・内泌内</v>
      </c>
    </row>
    <row r="55" spans="1:8" ht="34.5" customHeight="1">
      <c r="A55" s="113">
        <f t="shared" si="0"/>
        <v>53</v>
      </c>
      <c r="B55" s="52" t="s">
        <v>343</v>
      </c>
      <c r="C55" s="53" t="s">
        <v>61</v>
      </c>
      <c r="D55" s="63" t="str">
        <f>'神戸市西区'!C5</f>
        <v>医療法人社団　和敬会
協和病院</v>
      </c>
      <c r="E55" s="64">
        <f>'神戸市西区'!D5</f>
        <v>6512211</v>
      </c>
      <c r="F55" s="65" t="str">
        <f>'神戸市西区'!E5</f>
        <v>神戸市西区押部谷町栄191番地の1</v>
      </c>
      <c r="G55" s="66" t="str">
        <f>'神戸市西区'!F5</f>
        <v>078-994-1202</v>
      </c>
      <c r="H55" s="67" t="str">
        <f>'神戸市西区'!G5</f>
        <v>内・消外・循内・外・整・皮</v>
      </c>
    </row>
    <row r="56" spans="1:8" ht="34.5" customHeight="1">
      <c r="A56" s="113">
        <f t="shared" si="0"/>
        <v>54</v>
      </c>
      <c r="B56" s="52" t="s">
        <v>343</v>
      </c>
      <c r="C56" s="53" t="s">
        <v>61</v>
      </c>
      <c r="D56" s="63">
        <f>'神戸市西区'!C21</f>
        <v>0</v>
      </c>
      <c r="E56" s="64">
        <f>'神戸市西区'!D21</f>
        <v>0</v>
      </c>
      <c r="F56" s="65">
        <f>'神戸市西区'!E21</f>
        <v>0</v>
      </c>
      <c r="G56" s="66">
        <f>'神戸市西区'!F21</f>
        <v>0</v>
      </c>
      <c r="H56" s="67">
        <f>'神戸市西区'!G21</f>
        <v>0</v>
      </c>
    </row>
    <row r="57" spans="1:8" ht="34.5" customHeight="1">
      <c r="A57" s="113">
        <f t="shared" si="0"/>
        <v>55</v>
      </c>
      <c r="B57" s="52" t="s">
        <v>343</v>
      </c>
      <c r="C57" s="53" t="s">
        <v>61</v>
      </c>
      <c r="D57" s="63" t="str">
        <f>'神戸市西区'!C7</f>
        <v>偕生病院</v>
      </c>
      <c r="E57" s="64">
        <f>'神戸市西区'!D7</f>
        <v>6512131</v>
      </c>
      <c r="F57" s="65" t="str">
        <f>'神戸市西区'!E7</f>
        <v>神戸市西区持子3丁目2番地の2</v>
      </c>
      <c r="G57" s="66" t="str">
        <f>'神戸市西区'!F7</f>
        <v>078-927-3211</v>
      </c>
      <c r="H57" s="67" t="str">
        <f>'神戸市西区'!G7</f>
        <v>内・消・循・ﾘｳ・外・整・ﾘﾊ・放・麻・呼・皮・こう</v>
      </c>
    </row>
    <row r="58" spans="1:8" ht="34.5" customHeight="1">
      <c r="A58" s="113">
        <f t="shared" si="0"/>
        <v>56</v>
      </c>
      <c r="B58" s="52" t="s">
        <v>343</v>
      </c>
      <c r="C58" s="53" t="s">
        <v>61</v>
      </c>
      <c r="D58" s="63" t="str">
        <f>'神戸市西区'!C8</f>
        <v>医療法人社団菫会
伊川谷病院</v>
      </c>
      <c r="E58" s="64">
        <f>'神戸市西区'!D8</f>
        <v>6512111</v>
      </c>
      <c r="F58" s="65" t="str">
        <f>'神戸市西区'!E8</f>
        <v>神戸市西区池上２丁目４番地の２</v>
      </c>
      <c r="G58" s="66" t="str">
        <f>'神戸市西区'!F8</f>
        <v>078-974-1117</v>
      </c>
      <c r="H58" s="67" t="str">
        <f>'神戸市西区'!G8</f>
        <v>内・循内・外・整・婦・眼・放・人内・リハ・乳外・消外・こう外・脳・麻</v>
      </c>
    </row>
    <row r="59" spans="1:8" ht="34.5" customHeight="1">
      <c r="A59" s="113">
        <f t="shared" si="0"/>
        <v>57</v>
      </c>
      <c r="B59" s="52" t="s">
        <v>343</v>
      </c>
      <c r="C59" s="53" t="s">
        <v>61</v>
      </c>
      <c r="D59" s="63" t="str">
        <f>'神戸市西区'!C9</f>
        <v>医療法人三友会なでしこ
レディースホスピタル</v>
      </c>
      <c r="E59" s="64" t="str">
        <f>'神戸市西区'!D9</f>
        <v>651-2242</v>
      </c>
      <c r="F59" s="65" t="str">
        <f>'神戸市西区'!E9</f>
        <v>神戸市西区井吹台東町２丁目１３番地</v>
      </c>
      <c r="G59" s="66" t="str">
        <f>'神戸市西区'!F9</f>
        <v>078-993-1212</v>
      </c>
      <c r="H59" s="67" t="str">
        <f>'神戸市西区'!G9</f>
        <v>小・内・産婦</v>
      </c>
    </row>
    <row r="60" spans="1:8" ht="34.5" customHeight="1">
      <c r="A60" s="113">
        <f t="shared" si="0"/>
        <v>58</v>
      </c>
      <c r="B60" s="52" t="s">
        <v>343</v>
      </c>
      <c r="C60" s="53" t="s">
        <v>61</v>
      </c>
      <c r="D60" s="63" t="str">
        <f>'神戸市西区'!C10</f>
        <v>西北クリニック</v>
      </c>
      <c r="E60" s="64" t="str">
        <f>'神戸市西区'!D10</f>
        <v>651-2204</v>
      </c>
      <c r="F60" s="65" t="str">
        <f>'神戸市西区'!E10</f>
        <v>神戸市西区押部谷町高和字大坪775番</v>
      </c>
      <c r="G60" s="66" t="str">
        <f>'神戸市西区'!F10</f>
        <v>078-998-1101</v>
      </c>
      <c r="H60" s="67" t="str">
        <f>'神戸市西区'!G10</f>
        <v>内・循内・眼科・消化器内科・腫瘍内科</v>
      </c>
    </row>
    <row r="61" spans="1:8" ht="34.5" customHeight="1" hidden="1">
      <c r="A61" s="113">
        <f t="shared" si="0"/>
        <v>59</v>
      </c>
      <c r="B61" s="52" t="s">
        <v>598</v>
      </c>
      <c r="C61" s="53" t="s">
        <v>61</v>
      </c>
      <c r="D61" s="63">
        <f>'神戸市西区'!C11</f>
        <v>0</v>
      </c>
      <c r="E61" s="64">
        <f>'神戸市西区'!D11</f>
        <v>0</v>
      </c>
      <c r="F61" s="65">
        <f>'神戸市西区'!E11</f>
        <v>0</v>
      </c>
      <c r="G61" s="66">
        <f>'神戸市西区'!F11</f>
        <v>0</v>
      </c>
      <c r="H61" s="67">
        <f>'神戸市西区'!G11</f>
        <v>0</v>
      </c>
    </row>
    <row r="62" spans="1:8" ht="34.5" customHeight="1">
      <c r="A62" s="113">
        <f t="shared" si="0"/>
        <v>60</v>
      </c>
      <c r="B62" s="52" t="s">
        <v>343</v>
      </c>
      <c r="C62" s="53" t="s">
        <v>310</v>
      </c>
      <c r="D62" s="63" t="str">
        <f>'姫路'!C3</f>
        <v>國富胃腸病院</v>
      </c>
      <c r="E62" s="64">
        <f>'姫路'!D3</f>
        <v>6712222</v>
      </c>
      <c r="F62" s="65" t="str">
        <f>'姫路'!E3</f>
        <v>姫路市青山3丁目33番1号</v>
      </c>
      <c r="G62" s="66" t="str">
        <f>'姫路'!F3</f>
        <v>079-266-2355</v>
      </c>
      <c r="H62" s="67" t="str">
        <f>'姫路'!G3</f>
        <v>内・胃・外・こう・整・ﾘﾊ・放・麻</v>
      </c>
    </row>
    <row r="63" spans="1:8" ht="35.25" customHeight="1">
      <c r="A63" s="113">
        <f t="shared" si="0"/>
        <v>61</v>
      </c>
      <c r="B63" s="52" t="s">
        <v>343</v>
      </c>
      <c r="C63" s="53" t="s">
        <v>278</v>
      </c>
      <c r="D63" s="63" t="str">
        <f>'姫路'!C4</f>
        <v>社会医療法人　三栄会
ツカザキ病院</v>
      </c>
      <c r="E63" s="64">
        <f>'姫路'!D4</f>
        <v>6711227</v>
      </c>
      <c r="F63" s="65" t="str">
        <f>'姫路'!E4</f>
        <v>姫路市網干区和久68番1</v>
      </c>
      <c r="G63" s="66" t="str">
        <f>'姫路'!F4</f>
        <v>079-272-8555</v>
      </c>
      <c r="H63" s="67" t="str">
        <f>'姫路'!G4</f>
        <v>脳神外・整・心血外・脳神内・眼・ﾘﾊ・放・循内・外・乳外・内・透内・消内・消外・呼外・麻・泌・形・糖内・感内・呼内・救・病</v>
      </c>
    </row>
    <row r="64" spans="1:8" ht="34.5" customHeight="1">
      <c r="A64" s="113">
        <f t="shared" si="0"/>
        <v>62</v>
      </c>
      <c r="B64" s="52" t="s">
        <v>343</v>
      </c>
      <c r="C64" s="53" t="s">
        <v>278</v>
      </c>
      <c r="D64" s="63" t="str">
        <f>'姫路'!C5</f>
        <v>医療法人　芙翔会
姫路愛和病院</v>
      </c>
      <c r="E64" s="64">
        <f>'姫路'!D5</f>
        <v>6700974</v>
      </c>
      <c r="F64" s="65" t="str">
        <f>'姫路'!E5</f>
        <v>姫路市飯田3丁目219番地の1</v>
      </c>
      <c r="G64" s="66" t="str">
        <f>'姫路'!F5</f>
        <v>079-234-2117</v>
      </c>
      <c r="H64" s="67" t="str">
        <f>'姫路'!G5</f>
        <v>内・消内・外・糖内・整・ﾘﾊ・循内・ﾘｳ・放・こう外・呼内・呼外</v>
      </c>
    </row>
    <row r="65" spans="1:8" ht="36" customHeight="1">
      <c r="A65" s="113">
        <f t="shared" si="0"/>
        <v>63</v>
      </c>
      <c r="B65" s="52" t="s">
        <v>343</v>
      </c>
      <c r="C65" s="53" t="s">
        <v>278</v>
      </c>
      <c r="D65" s="63" t="str">
        <f>'姫路'!C6</f>
        <v>井野病院</v>
      </c>
      <c r="E65" s="64">
        <f>'姫路'!D6</f>
        <v>6710102</v>
      </c>
      <c r="F65" s="65" t="str">
        <f>'姫路'!E6</f>
        <v>姫路市大塩町汐咲1丁目27番地</v>
      </c>
      <c r="G65" s="66" t="str">
        <f>'姫路'!F6</f>
        <v>079-254-5553</v>
      </c>
      <c r="H65" s="67" t="str">
        <f>'姫路'!G6</f>
        <v>小・内・整・ﾘﾊ・ﾘｳ・呼内・消内・循内・外・眼・放・肝胆膵内・糖内・人内</v>
      </c>
    </row>
    <row r="66" spans="1:8" ht="34.5" customHeight="1">
      <c r="A66" s="113">
        <f t="shared" si="0"/>
        <v>64</v>
      </c>
      <c r="B66" s="52" t="s">
        <v>343</v>
      </c>
      <c r="C66" s="53" t="s">
        <v>278</v>
      </c>
      <c r="D66" s="63" t="str">
        <f>'姫路'!C7</f>
        <v>医療法人　松藤会
入江病院</v>
      </c>
      <c r="E66" s="64">
        <f>'姫路'!D7</f>
        <v>6728092</v>
      </c>
      <c r="F66" s="65" t="str">
        <f>'姫路'!E7</f>
        <v>姫路市飾磨区英賀春日町2丁目25番地</v>
      </c>
      <c r="G66" s="66" t="str">
        <f>'姫路'!F7</f>
        <v>079-239-3121</v>
      </c>
      <c r="H66" s="67" t="str">
        <f>'姫路'!G7</f>
        <v>内・消内・循内・腎内･人内・糖内・外科・乳外・消外・大肛外・脳・整・ﾘﾊ・泌・麻</v>
      </c>
    </row>
    <row r="67" spans="1:8" ht="34.5" customHeight="1">
      <c r="A67" s="113">
        <f t="shared" si="0"/>
        <v>65</v>
      </c>
      <c r="B67" s="52" t="s">
        <v>343</v>
      </c>
      <c r="C67" s="53" t="s">
        <v>278</v>
      </c>
      <c r="D67" s="63" t="str">
        <f>'姫路'!C8</f>
        <v>神野病院</v>
      </c>
      <c r="E67" s="64">
        <f>'姫路'!D8</f>
        <v>6728044</v>
      </c>
      <c r="F67" s="65" t="str">
        <f>'姫路'!E8</f>
        <v>姫路市飾磨区下野田2丁目533番地3</v>
      </c>
      <c r="G67" s="66" t="str">
        <f>'姫路'!F8</f>
        <v>079-235-5501</v>
      </c>
      <c r="H67" s="67" t="str">
        <f>'姫路'!G8</f>
        <v>内・外・整・ﾘﾊ・形・ﾘｳ・放</v>
      </c>
    </row>
    <row r="68" spans="1:8" ht="34.5" customHeight="1">
      <c r="A68" s="113">
        <f t="shared" si="0"/>
        <v>66</v>
      </c>
      <c r="B68" s="52" t="s">
        <v>343</v>
      </c>
      <c r="C68" s="53" t="s">
        <v>278</v>
      </c>
      <c r="D68" s="63" t="str">
        <f>'姫路'!C9</f>
        <v>医療法人　公仁会
姫路中央病院</v>
      </c>
      <c r="E68" s="64">
        <f>'姫路'!D9</f>
        <v>6728501</v>
      </c>
      <c r="F68" s="65" t="str">
        <f>'姫路'!E9</f>
        <v>姫路市飾磨区三宅2丁目36番地</v>
      </c>
      <c r="G68" s="66" t="str">
        <f>'姫路'!F9</f>
        <v>079-235-7331</v>
      </c>
      <c r="H68" s="67" t="str">
        <f>'姫路'!G9</f>
        <v>内・外・脳・神内・整・麻・ﾘﾊ・放・循外・消内・消外・胃外・食外・内外・こう外・肝外・乳外・病・救</v>
      </c>
    </row>
    <row r="69" spans="1:8" ht="34.5" customHeight="1">
      <c r="A69" s="113">
        <f aca="true" t="shared" si="1" ref="A69:A132">A68+1</f>
        <v>67</v>
      </c>
      <c r="B69" s="52" t="s">
        <v>343</v>
      </c>
      <c r="C69" s="53" t="s">
        <v>278</v>
      </c>
      <c r="D69" s="63" t="str">
        <f>'姫路'!C10</f>
        <v>医療法人社団
みどりの会
酒井病院</v>
      </c>
      <c r="E69" s="64">
        <f>'姫路'!D10</f>
        <v>6712216</v>
      </c>
      <c r="F69" s="65" t="str">
        <f>'姫路'!E10</f>
        <v>姫路市飾西412番地1</v>
      </c>
      <c r="G69" s="66" t="str">
        <f>'姫路'!F10</f>
        <v>079-266-8833</v>
      </c>
      <c r="H69" s="67" t="str">
        <f>'姫路'!G10</f>
        <v>眼・外・内・整・形・泌・ﾘﾊ・麻・ﾘｳ・消外・人内・脳・神内</v>
      </c>
    </row>
    <row r="70" spans="1:8" ht="39.75" customHeight="1">
      <c r="A70" s="113">
        <f t="shared" si="1"/>
        <v>68</v>
      </c>
      <c r="B70" s="52" t="s">
        <v>343</v>
      </c>
      <c r="C70" s="53" t="s">
        <v>278</v>
      </c>
      <c r="D70" s="63" t="str">
        <f>'姫路'!C11</f>
        <v>姫路赤十字病院</v>
      </c>
      <c r="E70" s="64">
        <f>'姫路'!D11</f>
        <v>6708540</v>
      </c>
      <c r="F70" s="65" t="str">
        <f>'姫路'!E11</f>
        <v>姫路市下手野1丁目12番1号</v>
      </c>
      <c r="G70" s="66" t="str">
        <f>'姫路'!F11</f>
        <v>079-294-2251</v>
      </c>
      <c r="H70" s="67" t="str">
        <f>'姫路'!G11</f>
        <v>小・内・外・整・ﾘﾊ・形・脳・皮・泌・産婦・眼・耳・麻・歯・歯外・小外・消内・血腫内・肝内・腎内・糖内・乳外・消外・放診・放治・循内</v>
      </c>
    </row>
    <row r="71" spans="1:8" ht="34.5" customHeight="1">
      <c r="A71" s="113">
        <f t="shared" si="1"/>
        <v>69</v>
      </c>
      <c r="B71" s="52" t="s">
        <v>343</v>
      </c>
      <c r="C71" s="53" t="s">
        <v>278</v>
      </c>
      <c r="D71" s="63" t="str">
        <f>'姫路'!C12</f>
        <v>医療法人社団普門会
姫路田中病院</v>
      </c>
      <c r="E71" s="64">
        <f>'姫路'!D12</f>
        <v>6712201</v>
      </c>
      <c r="F71" s="65" t="str">
        <f>'姫路'!E12</f>
        <v>姫路市書写717番地</v>
      </c>
      <c r="G71" s="66" t="str">
        <f>'姫路'!F12</f>
        <v>079-267-2020</v>
      </c>
      <c r="H71" s="67" t="str">
        <f>'姫路'!G12</f>
        <v>内・外・整・ﾘﾊ・皮・ﾘｳ・麻・人内</v>
      </c>
    </row>
    <row r="72" spans="1:8" ht="34.5" customHeight="1">
      <c r="A72" s="113">
        <f t="shared" si="1"/>
        <v>70</v>
      </c>
      <c r="B72" s="52" t="s">
        <v>343</v>
      </c>
      <c r="C72" s="53" t="s">
        <v>278</v>
      </c>
      <c r="D72" s="63" t="str">
        <f>'姫路'!C13</f>
        <v>医療法人　ひまわり会
八家病院</v>
      </c>
      <c r="E72" s="64">
        <f>'姫路'!D13</f>
        <v>6700061</v>
      </c>
      <c r="F72" s="65" t="str">
        <f>'姫路'!E13</f>
        <v>姫路市西今宿2丁目9番50号</v>
      </c>
      <c r="G72" s="66" t="str">
        <f>'姫路'!F13</f>
        <v>079-298-1731</v>
      </c>
      <c r="H72" s="67" t="str">
        <f>'姫路'!G13</f>
        <v>内・外・整・ﾘﾊ・胃・循・ｱﾚ・ﾘｳ・放・麻</v>
      </c>
    </row>
    <row r="73" spans="1:8" ht="40.5" customHeight="1">
      <c r="A73" s="113">
        <f t="shared" si="1"/>
        <v>71</v>
      </c>
      <c r="B73" s="52" t="s">
        <v>343</v>
      </c>
      <c r="C73" s="53" t="s">
        <v>278</v>
      </c>
      <c r="D73" s="63" t="str">
        <f>'姫路'!C14</f>
        <v>姫路聖マリア病院</v>
      </c>
      <c r="E73" s="64">
        <f>'姫路'!D14</f>
        <v>6700801</v>
      </c>
      <c r="F73" s="65" t="str">
        <f>'姫路'!E14</f>
        <v>姫路市仁豊野650番地</v>
      </c>
      <c r="G73" s="66" t="str">
        <f>'姫路'!F14</f>
        <v>079-265-5111</v>
      </c>
      <c r="H73" s="67" t="str">
        <f>'姫路'!G14</f>
        <v>小・内・外・整・ﾘﾊ・皮・泌・産婦・眼・耳・放・麻・呼内・消内・消肝内・神内・人内・消外・乳外・内外・大腸肛外・ｱﾚ・病・救・小外・緩内・循内・腎内・形・病</v>
      </c>
    </row>
    <row r="74" spans="1:8" ht="34.5" customHeight="1">
      <c r="A74" s="113">
        <f t="shared" si="1"/>
        <v>72</v>
      </c>
      <c r="B74" s="52" t="s">
        <v>343</v>
      </c>
      <c r="C74" s="53" t="s">
        <v>278</v>
      </c>
      <c r="D74" s="63" t="str">
        <f>'姫路'!C15</f>
        <v>医療法人社団光風会
長久病院          </v>
      </c>
      <c r="E74" s="64">
        <f>'姫路'!D15</f>
        <v>6711152</v>
      </c>
      <c r="F74" s="65" t="str">
        <f>'姫路'!E15</f>
        <v>姫路市広畑区小松町2丁目66番地1</v>
      </c>
      <c r="G74" s="66" t="str">
        <f>'姫路'!F15</f>
        <v>079-237-5252</v>
      </c>
      <c r="H74" s="67" t="str">
        <f>'姫路'!G15</f>
        <v>神内・外・脳・ﾘﾊ・放・循内・麻・老精・心内・消内・脊椎髄外</v>
      </c>
    </row>
    <row r="75" spans="1:8" ht="34.5" customHeight="1">
      <c r="A75" s="113">
        <f t="shared" si="1"/>
        <v>73</v>
      </c>
      <c r="B75" s="52" t="s">
        <v>343</v>
      </c>
      <c r="C75" s="53" t="s">
        <v>278</v>
      </c>
      <c r="D75" s="63" t="str">
        <f>'姫路'!C16</f>
        <v>医療法人　仁寿会
石川病院</v>
      </c>
      <c r="E75" s="64">
        <f>'姫路'!D16</f>
        <v>6710221</v>
      </c>
      <c r="F75" s="65" t="str">
        <f>'姫路'!E16</f>
        <v>姫路市別所町別所二丁目150番地</v>
      </c>
      <c r="G75" s="66" t="str">
        <f>'姫路'!F16</f>
        <v>079-252-5235</v>
      </c>
      <c r="H75" s="67" t="str">
        <f>'姫路'!G16</f>
        <v>内・呼内・外・心外・血外・こう外・整・ﾘｳ・ペ内・脳・耳・ﾘﾊ・泌・放</v>
      </c>
    </row>
    <row r="76" spans="1:8" ht="34.5" customHeight="1">
      <c r="A76" s="113">
        <f t="shared" si="1"/>
        <v>74</v>
      </c>
      <c r="B76" s="52" t="s">
        <v>343</v>
      </c>
      <c r="C76" s="53" t="s">
        <v>278</v>
      </c>
      <c r="D76" s="63" t="str">
        <f>'姫路'!C17</f>
        <v>城陽江尻病院</v>
      </c>
      <c r="E76" s="64">
        <f>'姫路'!D17</f>
        <v>6700947</v>
      </c>
      <c r="F76" s="65" t="str">
        <f>'姫路'!E17</f>
        <v>姫路市北条1丁目279番地</v>
      </c>
      <c r="G76" s="66" t="str">
        <f>'姫路'!F17</f>
        <v>079-225-1231</v>
      </c>
      <c r="H76" s="67" t="str">
        <f>'姫路'!G17</f>
        <v>内・外・呼内・呼外・循脂内・消内・消外・糖内・内泌内・腎内・内鏡内・人内・放・整・眼・ﾘﾊ・形・泌</v>
      </c>
    </row>
    <row r="77" spans="1:8" ht="34.5" customHeight="1">
      <c r="A77" s="113">
        <f t="shared" si="1"/>
        <v>75</v>
      </c>
      <c r="B77" s="52" t="s">
        <v>343</v>
      </c>
      <c r="C77" s="53" t="s">
        <v>278</v>
      </c>
      <c r="D77" s="63" t="str">
        <f>'姫路'!C18</f>
        <v>独立行政法人
国立病院機構
姫路医療センター</v>
      </c>
      <c r="E77" s="64">
        <f>'姫路'!D18</f>
        <v>6708520</v>
      </c>
      <c r="F77" s="65" t="str">
        <f>'姫路'!E18</f>
        <v>姫路市本町68番地</v>
      </c>
      <c r="G77" s="66" t="str">
        <f>'姫路'!F18</f>
        <v>079-225-3211</v>
      </c>
      <c r="H77" s="67" t="str">
        <f>'姫路'!G18</f>
        <v>小・内・呼・呼外・消・循・外・整・脳・皮・泌・産・婦・眼・耳・ﾘﾊ・放・麻・精・形・リウ</v>
      </c>
    </row>
    <row r="78" spans="1:8" ht="34.5" customHeight="1">
      <c r="A78" s="113">
        <f t="shared" si="1"/>
        <v>76</v>
      </c>
      <c r="B78" s="52" t="s">
        <v>343</v>
      </c>
      <c r="C78" s="53" t="s">
        <v>278</v>
      </c>
      <c r="D78" s="63" t="str">
        <f>'姫路'!C19</f>
        <v>医療法人社団　綱島会
厚生病院</v>
      </c>
      <c r="E78" s="64">
        <f>'姫路'!D19</f>
        <v>6700074</v>
      </c>
      <c r="F78" s="65" t="str">
        <f>'姫路'!E19</f>
        <v>姫路市御立西4丁目1番25号</v>
      </c>
      <c r="G78" s="66" t="str">
        <f>'姫路'!F19</f>
        <v>079-292-1109</v>
      </c>
      <c r="H78" s="67" t="str">
        <f>'姫路'!G19</f>
        <v>内・呼・消・胃内・眼・ﾘﾊ・循・精・神内・放・皮</v>
      </c>
    </row>
    <row r="79" spans="1:8" ht="34.5" customHeight="1">
      <c r="A79" s="113">
        <f t="shared" si="1"/>
        <v>77</v>
      </c>
      <c r="B79" s="52" t="s">
        <v>343</v>
      </c>
      <c r="C79" s="53" t="s">
        <v>278</v>
      </c>
      <c r="D79" s="63" t="str">
        <f>'姫路'!C20</f>
        <v>三栄会広畑病院</v>
      </c>
      <c r="E79" s="64" t="str">
        <f>'姫路'!D20</f>
        <v>671-1122</v>
      </c>
      <c r="F79" s="65" t="str">
        <f>'姫路'!E20</f>
        <v>姫路市広畑区夢前町3丁目1番地1</v>
      </c>
      <c r="G79" s="66" t="str">
        <f>'姫路'!F20</f>
        <v>079-230-0008</v>
      </c>
      <c r="H79" s="67" t="str">
        <f>'姫路'!G20</f>
        <v>内・循内・ﾘﾊ・放・脳神内・消内・人内・人外・腎内・整・眼</v>
      </c>
    </row>
    <row r="80" spans="1:8" ht="34.5" customHeight="1">
      <c r="A80" s="113">
        <f t="shared" si="1"/>
        <v>78</v>
      </c>
      <c r="B80" s="52" t="s">
        <v>343</v>
      </c>
      <c r="C80" s="53" t="s">
        <v>278</v>
      </c>
      <c r="D80" s="63" t="str">
        <f>'姫路'!C21</f>
        <v>医療法人　松浦会
姫路第一病院</v>
      </c>
      <c r="E80" s="64">
        <f>'姫路'!D21</f>
        <v>6710234</v>
      </c>
      <c r="F80" s="65" t="str">
        <f>'姫路'!E21</f>
        <v>姫路市御国野町国分寺143番地</v>
      </c>
      <c r="G80" s="66" t="str">
        <f>'姫路'!F21</f>
        <v>079-252-0581</v>
      </c>
      <c r="H80" s="67" t="str">
        <f>'姫路'!G21</f>
        <v>内・外・整・脳・呼・消・循・ﾘﾊ</v>
      </c>
    </row>
    <row r="81" spans="1:8" ht="52.5" customHeight="1">
      <c r="A81" s="113">
        <f t="shared" si="1"/>
        <v>79</v>
      </c>
      <c r="B81" s="52" t="s">
        <v>343</v>
      </c>
      <c r="C81" s="53" t="s">
        <v>754</v>
      </c>
      <c r="D81" s="63" t="str">
        <f>'姫路'!C22</f>
        <v>兵庫県立はりま姫路　　　　　総合医療センター</v>
      </c>
      <c r="E81" s="64" t="str">
        <f>'姫路'!D22</f>
        <v>670-0836</v>
      </c>
      <c r="F81" s="65" t="str">
        <f>'姫路'!E22</f>
        <v>姫路市神屋町３丁目264番地</v>
      </c>
      <c r="G81" s="66" t="str">
        <f>'姫路'!F22</f>
        <v>079-289-5080</v>
      </c>
      <c r="H81" s="67" t="str">
        <f>'姫路'!G22</f>
        <v>内・呼・消・循・腎・脳神・血内・糖尿内分泌・緩和ケア・感染内・腫瘍内・外・呼・消・心血・脳外・乳外・小外・整外・形外・精・リ・皮・泌・産婦・眼・耳鼻・頭外・リハビリ・放診・放治・麻・病診・救急・歯口</v>
      </c>
    </row>
    <row r="82" spans="1:8" ht="41.25" customHeight="1">
      <c r="A82" s="113">
        <f t="shared" si="1"/>
        <v>80</v>
      </c>
      <c r="B82" s="52" t="s">
        <v>343</v>
      </c>
      <c r="C82" s="53" t="s">
        <v>311</v>
      </c>
      <c r="D82" s="63" t="str">
        <f>'尼崎市'!C3</f>
        <v>独立行政法人
労働者健康安全機構
関西労災病院</v>
      </c>
      <c r="E82" s="64">
        <f>'尼崎市'!D3</f>
        <v>6608511</v>
      </c>
      <c r="F82" s="65" t="str">
        <f>'尼崎市'!E3</f>
        <v>尼崎市稲葉荘3丁目1番69号</v>
      </c>
      <c r="G82" s="66" t="str">
        <f>'尼崎市'!F3</f>
        <v>06-6416-1221</v>
      </c>
      <c r="H82" s="67" t="str">
        <f>'尼崎市'!G3</f>
        <v>小・内・消内・外・整・ﾘﾊ・形・心外・皮・泌・産婦・眼・耳・脳・循内・放治・放診・麻・精・神内・歯・歯外・消外・頭外・乳外・腫内</v>
      </c>
    </row>
    <row r="83" spans="1:8" ht="34.5" customHeight="1">
      <c r="A83" s="113">
        <f t="shared" si="1"/>
        <v>81</v>
      </c>
      <c r="B83" s="52" t="s">
        <v>343</v>
      </c>
      <c r="C83" s="53" t="s">
        <v>270</v>
      </c>
      <c r="D83" s="63" t="str">
        <f>'尼崎市'!C4</f>
        <v>医療法人　朗源会
大隈病院</v>
      </c>
      <c r="E83" s="64">
        <f>'尼崎市'!D4</f>
        <v>6600814</v>
      </c>
      <c r="F83" s="65" t="str">
        <f>'尼崎市'!E4</f>
        <v>尼崎市杭瀬本町2丁目17番13号</v>
      </c>
      <c r="G83" s="66" t="str">
        <f>'尼崎市'!F4</f>
        <v>06-6481-1667</v>
      </c>
      <c r="H83" s="67" t="str">
        <f>'尼崎市'!G4</f>
        <v>内・消内・外・泌・整・ﾘﾊ・こう外・循内・放・麻・消外・呼内・心外・糖内・乳外・ペ外</v>
      </c>
    </row>
    <row r="84" spans="1:8" ht="42.75" customHeight="1">
      <c r="A84" s="113">
        <f t="shared" si="1"/>
        <v>82</v>
      </c>
      <c r="B84" s="52" t="s">
        <v>343</v>
      </c>
      <c r="C84" s="53" t="s">
        <v>270</v>
      </c>
      <c r="D84" s="63" t="str">
        <f>'尼崎市'!C5</f>
        <v>社会医療法人　中央会
尼崎中央病院</v>
      </c>
      <c r="E84" s="64">
        <f>'尼崎市'!D5</f>
        <v>6610976</v>
      </c>
      <c r="F84" s="65" t="str">
        <f>'尼崎市'!E5</f>
        <v>尼崎市潮江1丁目12番1号</v>
      </c>
      <c r="G84" s="66" t="str">
        <f>'尼崎市'!F5</f>
        <v>06-6499-3045</v>
      </c>
      <c r="H84" s="67" t="str">
        <f>'尼崎市'!G5</f>
        <v>内・外・整・眼・耳・皮・ﾘﾊ・形・泌・婦・脳・放・麻・神内・歯・歯外・消内・循内・血内・呼内・糖内・消外・こう外・乳外・ﾘｳ・心外</v>
      </c>
    </row>
    <row r="85" spans="1:8" ht="34.5" customHeight="1">
      <c r="A85" s="113">
        <f t="shared" si="1"/>
        <v>83</v>
      </c>
      <c r="B85" s="52" t="s">
        <v>343</v>
      </c>
      <c r="C85" s="53" t="s">
        <v>270</v>
      </c>
      <c r="D85" s="63" t="str">
        <f>'尼崎市'!C6</f>
        <v>医療法人社団豊繁会
近藤病院</v>
      </c>
      <c r="E85" s="64">
        <f>'尼崎市'!D6</f>
        <v>6600881</v>
      </c>
      <c r="F85" s="65" t="str">
        <f>'尼崎市'!E6</f>
        <v>尼崎市昭和通4丁目114番地</v>
      </c>
      <c r="G85" s="66" t="str">
        <f>'尼崎市'!F6</f>
        <v>06-6411-6181</v>
      </c>
      <c r="H85" s="67" t="str">
        <f>'尼崎市'!G6</f>
        <v>内・循内・消内・外・整・脳神外・形・美・ﾘｳ・眼・ﾘﾊ・放・小・漢内・神内・泌</v>
      </c>
    </row>
    <row r="86" spans="1:8" ht="34.5" customHeight="1">
      <c r="A86" s="113">
        <f t="shared" si="1"/>
        <v>84</v>
      </c>
      <c r="B86" s="52" t="s">
        <v>343</v>
      </c>
      <c r="C86" s="53" t="s">
        <v>270</v>
      </c>
      <c r="D86" s="63" t="str">
        <f>'尼崎市'!C7</f>
        <v>医療法人　尼崎厚生会
立花病院</v>
      </c>
      <c r="E86" s="64">
        <f>'尼崎市'!D7</f>
        <v>6610025</v>
      </c>
      <c r="F86" s="65" t="str">
        <f>'尼崎市'!E7</f>
        <v>尼崎市立花町4丁目3番18号</v>
      </c>
      <c r="G86" s="66" t="str">
        <f>'尼崎市'!F7</f>
        <v>06-6438-3761</v>
      </c>
      <c r="H86" s="67" t="str">
        <f>'尼崎市'!G7</f>
        <v>内・外・整・ﾘﾊ・泌・循内・放・脳・皮</v>
      </c>
    </row>
    <row r="87" spans="1:8" ht="34.5" customHeight="1">
      <c r="A87" s="113">
        <f t="shared" si="1"/>
        <v>85</v>
      </c>
      <c r="B87" s="52" t="s">
        <v>343</v>
      </c>
      <c r="C87" s="53" t="s">
        <v>270</v>
      </c>
      <c r="D87" s="63" t="str">
        <f>'尼崎市'!C8</f>
        <v>合志病院</v>
      </c>
      <c r="E87" s="64">
        <f>'尼崎市'!D8</f>
        <v>6600807</v>
      </c>
      <c r="F87" s="65" t="str">
        <f>'尼崎市'!E8</f>
        <v>尼崎市長洲西通1丁目8番20号</v>
      </c>
      <c r="G87" s="66" t="str">
        <f>'尼崎市'!F8</f>
        <v>06-6488-1601</v>
      </c>
      <c r="H87" s="67" t="str">
        <f>'尼崎市'!G8</f>
        <v>内・消内・消外・外・整・ﾘﾊ・脳・ﾘｳ・こう外・放・麻</v>
      </c>
    </row>
    <row r="88" spans="1:8" ht="34.5" customHeight="1">
      <c r="A88" s="113">
        <f t="shared" si="1"/>
        <v>86</v>
      </c>
      <c r="B88" s="52" t="s">
        <v>343</v>
      </c>
      <c r="C88" s="53" t="s">
        <v>270</v>
      </c>
      <c r="D88" s="63" t="str">
        <f>'尼崎市'!C9</f>
        <v>尼崎新都心病院</v>
      </c>
      <c r="E88" s="64" t="str">
        <f>'尼崎市'!D9</f>
        <v>661-0976 </v>
      </c>
      <c r="F88" s="65" t="str">
        <f>'尼崎市'!E9</f>
        <v>尼崎市潮江1丁目3番43号</v>
      </c>
      <c r="G88" s="66" t="str">
        <f>'尼崎市'!F9</f>
        <v>06-6493-1210 </v>
      </c>
      <c r="H88" s="67" t="str">
        <f>'尼崎市'!G9</f>
        <v>内・消内・循内・糖内・腎内(人透)・放・リハ・脳・整・外・救</v>
      </c>
    </row>
    <row r="89" spans="1:8" ht="34.5" customHeight="1">
      <c r="A89" s="113">
        <f t="shared" si="1"/>
        <v>87</v>
      </c>
      <c r="B89" s="52" t="s">
        <v>343</v>
      </c>
      <c r="C89" s="53" t="s">
        <v>270</v>
      </c>
      <c r="D89" s="63" t="str">
        <f>'尼崎市'!C10</f>
        <v>アイワ病院</v>
      </c>
      <c r="E89" s="64">
        <f>'尼崎市'!D10</f>
        <v>6610953</v>
      </c>
      <c r="F89" s="65" t="str">
        <f>'尼崎市'!E10</f>
        <v>尼崎市東園田町4丁目101番地の4</v>
      </c>
      <c r="G89" s="66" t="str">
        <f>'尼崎市'!F10</f>
        <v>06-6499-0888</v>
      </c>
      <c r="H89" s="67" t="str">
        <f>'尼崎市'!G10</f>
        <v>内・外・整・麻</v>
      </c>
    </row>
    <row r="90" spans="1:8" ht="34.5" customHeight="1">
      <c r="A90" s="113">
        <f t="shared" si="1"/>
        <v>88</v>
      </c>
      <c r="B90" s="52" t="s">
        <v>343</v>
      </c>
      <c r="C90" s="53" t="s">
        <v>270</v>
      </c>
      <c r="D90" s="63" t="str">
        <f>'尼崎市'!C11</f>
        <v>はくほう会
セントラル病院</v>
      </c>
      <c r="E90" s="64">
        <f>'尼崎市'!D11</f>
        <v>6610953</v>
      </c>
      <c r="F90" s="65" t="str">
        <f>'尼崎市'!E11</f>
        <v>尼崎市東園田町四丁目23番地1号</v>
      </c>
      <c r="G90" s="66" t="str">
        <f>'尼崎市'!F11</f>
        <v>06-4960-6800</v>
      </c>
      <c r="H90" s="67" t="str">
        <f>'尼崎市'!G11</f>
        <v>内・外・整・ﾘﾊ・循内・脳神外・放･神内・麻、心血外、肛外、消外、救・皮・泌</v>
      </c>
    </row>
    <row r="91" spans="1:8" ht="34.5" customHeight="1">
      <c r="A91" s="113">
        <f t="shared" si="1"/>
        <v>89</v>
      </c>
      <c r="B91" s="52" t="s">
        <v>343</v>
      </c>
      <c r="C91" s="53" t="s">
        <v>270</v>
      </c>
      <c r="D91" s="63" t="str">
        <f>'尼崎市'!C12</f>
        <v>安藤病院</v>
      </c>
      <c r="E91" s="64">
        <f>'尼崎市'!D12</f>
        <v>6600892</v>
      </c>
      <c r="F91" s="65" t="str">
        <f>'尼崎市'!E12</f>
        <v>尼崎市東難波町5丁目19番16号</v>
      </c>
      <c r="G91" s="66" t="str">
        <f>'尼崎市'!F12</f>
        <v>06-6482-2922</v>
      </c>
      <c r="H91" s="67" t="str">
        <f>'尼崎市'!G12</f>
        <v>内・胃内・胃外・外・整・ﾘﾊ・脳・皮・放・歯・歯外・眼・泌・こう外・消外・麻</v>
      </c>
    </row>
    <row r="92" spans="1:8" ht="34.5" customHeight="1">
      <c r="A92" s="113">
        <f t="shared" si="1"/>
        <v>90</v>
      </c>
      <c r="B92" s="52" t="s">
        <v>343</v>
      </c>
      <c r="C92" s="53" t="s">
        <v>270</v>
      </c>
      <c r="D92" s="63" t="str">
        <f>'尼崎市'!C13</f>
        <v>医療法人　純徳会
田中病院</v>
      </c>
      <c r="E92" s="64">
        <f>'尼崎市'!D13</f>
        <v>6600084</v>
      </c>
      <c r="F92" s="65" t="str">
        <f>'尼崎市'!E13</f>
        <v>尼崎市武庫川町2丁目2番地</v>
      </c>
      <c r="G92" s="66" t="str">
        <f>'尼崎市'!F13</f>
        <v>06-6416-6931</v>
      </c>
      <c r="H92" s="67" t="str">
        <f>'尼崎市'!G13</f>
        <v>内・外・整・ﾘﾊ・皮・放</v>
      </c>
    </row>
    <row r="93" spans="1:8" ht="53.25" customHeight="1">
      <c r="A93" s="113">
        <f t="shared" si="1"/>
        <v>91</v>
      </c>
      <c r="B93" s="52" t="s">
        <v>343</v>
      </c>
      <c r="C93" s="53" t="s">
        <v>270</v>
      </c>
      <c r="D93" s="63" t="str">
        <f>'尼崎市'!C14</f>
        <v>兵庫県立
尼崎総合医療センター</v>
      </c>
      <c r="E93" s="64">
        <f>'尼崎市'!D14</f>
        <v>6608550</v>
      </c>
      <c r="F93" s="65" t="str">
        <f>'尼崎市'!E14</f>
        <v>尼崎市東難波町２丁目17番77号</v>
      </c>
      <c r="G93" s="66" t="str">
        <f>'尼崎市'!F14</f>
        <v>06-6480-7000</v>
      </c>
      <c r="H93" s="67" t="str">
        <f>'尼崎市'!G14</f>
        <v>内・呼内・消内・循内・小循内・腎内・脳内・血内・腫内・糖内内・心内・緩内・漢内・感内・外・呼外・消外・心外・脳・乳外・小外・整・形・精・ｱﾚ・小ｱﾚ・ﾘｳ・小・皮・泌・産婦・眼・耳・頭外・ﾘﾊ・放診・放治・麻・病・救・小救・歯外</v>
      </c>
    </row>
    <row r="94" spans="1:8" ht="34.5" customHeight="1">
      <c r="A94" s="113">
        <f t="shared" si="1"/>
        <v>92</v>
      </c>
      <c r="B94" s="52" t="s">
        <v>344</v>
      </c>
      <c r="C94" s="53" t="s">
        <v>270</v>
      </c>
      <c r="D94" s="63" t="str">
        <f>'尼崎市'!C15</f>
        <v>青木外科整形外科</v>
      </c>
      <c r="E94" s="64" t="str">
        <f>'尼崎市'!D15</f>
        <v>661-0974</v>
      </c>
      <c r="F94" s="65" t="str">
        <f>'尼崎市'!E15</f>
        <v>尼崎市若王寺1-2-23</v>
      </c>
      <c r="G94" s="66" t="str">
        <f>'尼崎市'!F15</f>
        <v>06-6491-0148</v>
      </c>
      <c r="H94" s="67" t="str">
        <f>'尼崎市'!G15</f>
        <v>外･整･リウ・リハ・放</v>
      </c>
    </row>
    <row r="95" spans="1:8" ht="34.5" customHeight="1">
      <c r="A95" s="113">
        <f t="shared" si="1"/>
        <v>93</v>
      </c>
      <c r="B95" s="52" t="s">
        <v>344</v>
      </c>
      <c r="C95" s="53" t="s">
        <v>270</v>
      </c>
      <c r="D95" s="63" t="str">
        <f>'尼崎市'!C16</f>
        <v>西原クリニック</v>
      </c>
      <c r="E95" s="64" t="str">
        <f>'尼崎市'!D16</f>
        <v>660-0064</v>
      </c>
      <c r="F95" s="65" t="str">
        <f>'尼崎市'!E16</f>
        <v>尼崎市稲葉荘1丁目8番17号</v>
      </c>
      <c r="G95" s="66" t="str">
        <f>'尼崎市'!F16</f>
        <v>06-6430-1800</v>
      </c>
      <c r="H95" s="67" t="str">
        <f>'尼崎市'!G16</f>
        <v>外・内・整・リハ・消・こう</v>
      </c>
    </row>
    <row r="96" spans="1:8" ht="34.5" customHeight="1">
      <c r="A96" s="113">
        <f t="shared" si="1"/>
        <v>94</v>
      </c>
      <c r="B96" s="52" t="s">
        <v>343</v>
      </c>
      <c r="C96" s="53" t="s">
        <v>270</v>
      </c>
      <c r="D96" s="63" t="str">
        <f>'尼崎市'!C17</f>
        <v>医療法人社団兼誠会　　　　つかぐち病院</v>
      </c>
      <c r="E96" s="64" t="str">
        <f>'尼崎市'!D17</f>
        <v>661-0012</v>
      </c>
      <c r="F96" s="65" t="str">
        <f>'尼崎市'!E17</f>
        <v>尼崎市南塚口町６丁目８番１号</v>
      </c>
      <c r="G96" s="66" t="str">
        <f>'尼崎市'!F17</f>
        <v>06-6429-1463</v>
      </c>
      <c r="H96" s="67" t="str">
        <f>'尼崎市'!G17</f>
        <v>内（消内・循内）</v>
      </c>
    </row>
    <row r="97" spans="1:8" ht="34.5" customHeight="1">
      <c r="A97" s="113">
        <f t="shared" si="1"/>
        <v>95</v>
      </c>
      <c r="B97" s="52" t="s">
        <v>343</v>
      </c>
      <c r="C97" s="53" t="s">
        <v>312</v>
      </c>
      <c r="D97" s="63" t="str">
        <f>'西宮'!C3</f>
        <v>明和病院</v>
      </c>
      <c r="E97" s="64">
        <f>'西宮'!D3</f>
        <v>6638186</v>
      </c>
      <c r="F97" s="65" t="str">
        <f>'西宮'!E3</f>
        <v>西宮市上鳴尾町4番31号</v>
      </c>
      <c r="G97" s="66" t="str">
        <f>'西宮'!F3</f>
        <v>0798-47-1767</v>
      </c>
      <c r="H97" s="67" t="str">
        <f>'西宮'!G3</f>
        <v>小・内・循内・外・消外・整・ﾘﾊ・皮・形・泌・産婦・耳・眼・麻・歯・消内・血内・・腫内・呼内・呼外</v>
      </c>
    </row>
    <row r="98" spans="1:8" ht="34.5" customHeight="1">
      <c r="A98" s="113">
        <f t="shared" si="1"/>
        <v>96</v>
      </c>
      <c r="B98" s="52" t="s">
        <v>343</v>
      </c>
      <c r="C98" s="53" t="s">
        <v>271</v>
      </c>
      <c r="D98" s="63" t="str">
        <f>'西宮'!C4</f>
        <v>医療法人喜望会　　　　　　　谷向病院</v>
      </c>
      <c r="E98" s="64" t="str">
        <f>'西宮'!D4</f>
        <v>663-8215</v>
      </c>
      <c r="F98" s="65" t="str">
        <f>'西宮'!E4</f>
        <v>西宮市今津水波町６番30号</v>
      </c>
      <c r="G98" s="66" t="str">
        <f>'西宮'!F4</f>
        <v>0798-33-0345</v>
      </c>
      <c r="H98" s="67" t="str">
        <f>'西宮'!G4</f>
        <v>内・外・消内・消外・呼内・大肛外・麻･皮</v>
      </c>
    </row>
    <row r="99" spans="1:8" ht="34.5" customHeight="1">
      <c r="A99" s="113">
        <f t="shared" si="1"/>
        <v>97</v>
      </c>
      <c r="B99" s="52" t="s">
        <v>343</v>
      </c>
      <c r="C99" s="53" t="s">
        <v>271</v>
      </c>
      <c r="D99" s="63" t="str">
        <f>'西宮'!C5</f>
        <v>西宮協立
脳神経外科病院</v>
      </c>
      <c r="E99" s="64">
        <f>'西宮'!D5</f>
        <v>6628211</v>
      </c>
      <c r="F99" s="65" t="str">
        <f>'西宮'!E5</f>
        <v>西宮市今津山中町11番1号</v>
      </c>
      <c r="G99" s="66" t="str">
        <f>'西宮'!F5</f>
        <v>0798-33-2211</v>
      </c>
      <c r="H99" s="67" t="str">
        <f>'西宮'!G5</f>
        <v>内・外・整・ﾘﾊ・脳・形・ﾘｳ・神内・循内・麻･放・消外</v>
      </c>
    </row>
    <row r="100" spans="1:8" ht="34.5" customHeight="1">
      <c r="A100" s="113">
        <f t="shared" si="1"/>
        <v>98</v>
      </c>
      <c r="B100" s="52" t="s">
        <v>343</v>
      </c>
      <c r="C100" s="53" t="s">
        <v>271</v>
      </c>
      <c r="D100" s="63" t="str">
        <f>'西宮'!C6</f>
        <v>医療法人社団　
西宮回生病院</v>
      </c>
      <c r="E100" s="64" t="str">
        <f>'西宮'!D6</f>
        <v>662-0957</v>
      </c>
      <c r="F100" s="65" t="str">
        <f>'西宮'!E6</f>
        <v>西宮市大浜町1番4号</v>
      </c>
      <c r="G100" s="66" t="str">
        <f>'西宮'!F6</f>
        <v>0798-33-0601</v>
      </c>
      <c r="H100" s="67" t="str">
        <f>'西宮'!G6</f>
        <v>内・整・小・ﾘﾊ・脳神外・外・皮・麻</v>
      </c>
    </row>
    <row r="101" spans="1:8" ht="34.5" customHeight="1">
      <c r="A101" s="113">
        <f t="shared" si="1"/>
        <v>99</v>
      </c>
      <c r="B101" s="52" t="s">
        <v>343</v>
      </c>
      <c r="C101" s="53" t="s">
        <v>271</v>
      </c>
      <c r="D101" s="63" t="str">
        <f>'西宮'!C7</f>
        <v>三好病院</v>
      </c>
      <c r="E101" s="64" t="str">
        <f>'西宮'!D7</f>
        <v>663-8112</v>
      </c>
      <c r="F101" s="65" t="str">
        <f>'西宮'!E7</f>
        <v>西宮市甲子園口北町24番９号</v>
      </c>
      <c r="G101" s="66" t="str">
        <f>'西宮'!F7</f>
        <v>0798-67-3505</v>
      </c>
      <c r="H101" s="67" t="str">
        <f>'西宮'!G7</f>
        <v>内・外・整・循内・消内・消外・リハ・神内・麻・ペ・肛外</v>
      </c>
    </row>
    <row r="102" spans="1:8" ht="34.5" customHeight="1">
      <c r="A102" s="113">
        <f t="shared" si="1"/>
        <v>100</v>
      </c>
      <c r="B102" s="52" t="s">
        <v>343</v>
      </c>
      <c r="C102" s="53" t="s">
        <v>271</v>
      </c>
      <c r="D102" s="63" t="str">
        <f>'西宮'!C8</f>
        <v>西宮市立
中央病院</v>
      </c>
      <c r="E102" s="64">
        <f>'西宮'!D8</f>
        <v>6638014</v>
      </c>
      <c r="F102" s="65" t="str">
        <f>'西宮'!E8</f>
        <v>西宮市林田町8番24号</v>
      </c>
      <c r="G102" s="66" t="str">
        <f>'西宮'!F8</f>
        <v>0798-64-1515</v>
      </c>
      <c r="H102" s="67" t="str">
        <f>'西宮'!G8</f>
        <v>小・消内・消外・内・脳・外・整・皮・泌・産婦・耳・眼・放・麻・歯外・リハ・臨・呼外・乳外・呼内・循内・糖内内・ペ内・ペ外</v>
      </c>
    </row>
    <row r="103" spans="1:8" ht="34.5" customHeight="1">
      <c r="A103" s="113">
        <f t="shared" si="1"/>
        <v>101</v>
      </c>
      <c r="B103" s="52" t="s">
        <v>343</v>
      </c>
      <c r="C103" s="53" t="s">
        <v>271</v>
      </c>
      <c r="D103" s="63" t="str">
        <f>'西宮'!C9</f>
        <v>社会医療法人
渡邊高記念会
西宮渡辺病院</v>
      </c>
      <c r="E103" s="64">
        <f>'西宮'!D9</f>
        <v>6620863</v>
      </c>
      <c r="F103" s="65" t="str">
        <f>'西宮'!E9</f>
        <v>西宮市室川町10番22号</v>
      </c>
      <c r="G103" s="66" t="str">
        <f>'西宮'!F9</f>
        <v>0798-74-2630</v>
      </c>
      <c r="H103" s="67" t="str">
        <f>'西宮'!G9</f>
        <v>外・心外・呼外・消外・肛外・整・リウ・脳外・リハ・精・心内・放・内・呼内・循内・消内・皮・麻</v>
      </c>
    </row>
    <row r="104" spans="1:8" ht="34.5" customHeight="1">
      <c r="A104" s="113">
        <f t="shared" si="1"/>
        <v>102</v>
      </c>
      <c r="B104" s="52" t="s">
        <v>343</v>
      </c>
      <c r="C104" s="53" t="s">
        <v>271</v>
      </c>
      <c r="D104" s="63" t="str">
        <f>'西宮'!C10</f>
        <v>笹生病院</v>
      </c>
      <c r="E104" s="64">
        <f>'西宮'!D10</f>
        <v>6620964</v>
      </c>
      <c r="F104" s="65" t="str">
        <f>'西宮'!E10</f>
        <v>西宮市弓場町5番37号</v>
      </c>
      <c r="G104" s="66" t="str">
        <f>'西宮'!F10</f>
        <v>0798-22-3535</v>
      </c>
      <c r="H104" s="67" t="str">
        <f>'西宮'!G10</f>
        <v>内・外・整・ﾘﾊ・脳・こう外・消外・消内・循内・呼内・呼外・心外・形・泌・放・麻・内鏡内・内鏡外</v>
      </c>
    </row>
    <row r="105" spans="1:8" ht="34.5" customHeight="1">
      <c r="A105" s="113">
        <f t="shared" si="1"/>
        <v>103</v>
      </c>
      <c r="B105" s="52" t="s">
        <v>343</v>
      </c>
      <c r="C105" s="53" t="s">
        <v>271</v>
      </c>
      <c r="D105" s="63" t="str">
        <f>'西宮'!C11</f>
        <v>兵庫県立西宮病院</v>
      </c>
      <c r="E105" s="64">
        <f>'西宮'!D11</f>
        <v>6620918</v>
      </c>
      <c r="F105" s="65" t="str">
        <f>'西宮'!E11</f>
        <v>西宮市六湛寺町13番9号</v>
      </c>
      <c r="G105" s="66" t="str">
        <f>'西宮'!F11</f>
        <v>0798-34-5151</v>
      </c>
      <c r="H105" s="67" t="str">
        <f>'西宮'!G11</f>
        <v>内・消内・循内・腎内・血内・外・消外・脳・乳外・整・小・泌・産婦・眼・耳・ﾘﾊ・放・麻・病・救</v>
      </c>
    </row>
    <row r="106" spans="1:8" ht="34.5" customHeight="1">
      <c r="A106" s="113">
        <f t="shared" si="1"/>
        <v>104</v>
      </c>
      <c r="B106" s="52" t="s">
        <v>343</v>
      </c>
      <c r="C106" s="53" t="s">
        <v>271</v>
      </c>
      <c r="D106" s="63" t="str">
        <f>'西宮'!C12</f>
        <v>社会医療法人
渡邊高記念会
西宮渡辺心臓脳・血管ｾﾝﾀｰ</v>
      </c>
      <c r="E106" s="64" t="str">
        <f>'西宮'!D12</f>
        <v>662-0911</v>
      </c>
      <c r="F106" s="65" t="str">
        <f>'西宮'!E12</f>
        <v>西宮市池田町３番２５号　　　　　　　　　　　　　</v>
      </c>
      <c r="G106" s="66" t="str">
        <f>'西宮'!F12</f>
        <v>0798-36-1880</v>
      </c>
      <c r="H106" s="67" t="str">
        <f>'西宮'!G12</f>
        <v>心血外・循内・循外・精・内・整・脳神外・外・放・小外・リハ・麻・皮・糖内・消内・泌</v>
      </c>
    </row>
    <row r="107" spans="1:8" ht="55.5" customHeight="1">
      <c r="A107" s="113">
        <f t="shared" si="1"/>
        <v>105</v>
      </c>
      <c r="B107" s="52" t="s">
        <v>343</v>
      </c>
      <c r="C107" s="53" t="s">
        <v>729</v>
      </c>
      <c r="D107" s="63" t="str">
        <f>'西宮'!C13</f>
        <v>兵庫医科大学病院</v>
      </c>
      <c r="E107" s="64" t="str">
        <f>'西宮'!D13</f>
        <v>663-8131</v>
      </c>
      <c r="F107" s="65" t="str">
        <f>'西宮'!E13</f>
        <v>西宮市武庫川町1番1号</v>
      </c>
      <c r="G107" s="66" t="str">
        <f>'西宮'!F13</f>
        <v>0798-45-6111</v>
      </c>
      <c r="H107" s="67" t="str">
        <f>'西宮'!G13</f>
        <v>内・循内・呼内・消内・血液内・内泌代内・糖内・肝胆膵内・腎透内・ﾘｳ・ｱﾚ・腫内・精・脳神外・小・整・呼外・心血外・皮・泌・外・消外・乳内泌外・小外・形・美・耳・頭頸外・産婦・眼・放・放治・麻・歯・歯外・ﾘﾊ・救・ペ疼外・臨・病・脳神内</v>
      </c>
    </row>
    <row r="108" spans="1:8" ht="34.5" customHeight="1">
      <c r="A108" s="113">
        <f t="shared" si="1"/>
        <v>106</v>
      </c>
      <c r="B108" s="52" t="s">
        <v>343</v>
      </c>
      <c r="C108" s="53" t="s">
        <v>47</v>
      </c>
      <c r="D108" s="63" t="str">
        <f>'明石'!C3</f>
        <v>野木病院</v>
      </c>
      <c r="E108" s="64">
        <f>'明石'!D3</f>
        <v>6740072</v>
      </c>
      <c r="F108" s="65" t="str">
        <f>'明石'!E3</f>
        <v>明石市魚住町長坂寺字ツエ池1003番地の1</v>
      </c>
      <c r="G108" s="66" t="str">
        <f>'明石'!F3</f>
        <v>078-947-7272</v>
      </c>
      <c r="H108" s="67" t="str">
        <f>'明石'!G3</f>
        <v>内・循内・循外・外・肛外・ﾘﾊ・脳神外・消内・消外・放診・呼内・循内・整・血外・乳外・内鑑内・糖内</v>
      </c>
    </row>
    <row r="109" spans="1:8" ht="34.5" customHeight="1">
      <c r="A109" s="113">
        <f t="shared" si="1"/>
        <v>107</v>
      </c>
      <c r="B109" s="52" t="s">
        <v>343</v>
      </c>
      <c r="C109" s="53" t="s">
        <v>276</v>
      </c>
      <c r="D109" s="63" t="str">
        <f>'明石'!C4</f>
        <v>大西脳神経外科病院</v>
      </c>
      <c r="E109" s="64">
        <f>'明石'!D4</f>
        <v>6740064</v>
      </c>
      <c r="F109" s="65" t="str">
        <f>'明石'!E4</f>
        <v>明石市大久保町江井島1661番地1</v>
      </c>
      <c r="G109" s="66" t="str">
        <f>'明石'!F4</f>
        <v>078-938-1238</v>
      </c>
      <c r="H109" s="67" t="str">
        <f>'明石'!G4</f>
        <v>脳・ﾘﾊ・放・麻・神内</v>
      </c>
    </row>
    <row r="110" spans="1:8" ht="34.5" customHeight="1">
      <c r="A110" s="113">
        <f t="shared" si="1"/>
        <v>108</v>
      </c>
      <c r="B110" s="52" t="s">
        <v>343</v>
      </c>
      <c r="C110" s="53" t="s">
        <v>276</v>
      </c>
      <c r="D110" s="63" t="str">
        <f>'明石'!C5</f>
        <v>特定医療法人誠仁会
大久保病院</v>
      </c>
      <c r="E110" s="64">
        <f>'明石'!D5</f>
        <v>6740051</v>
      </c>
      <c r="F110" s="65" t="str">
        <f>'明石'!E5</f>
        <v>明石市大久保町大窪2095番地の1</v>
      </c>
      <c r="G110" s="66" t="str">
        <f>'明石'!F5</f>
        <v>078-935-2563</v>
      </c>
      <c r="H110" s="67" t="str">
        <f>'明石'!G5</f>
        <v>内・外・脳・循内・放・消内・整・産婦・ﾘﾊ・呼内・麻・腎内・糖内</v>
      </c>
    </row>
    <row r="111" spans="1:8" ht="34.5" customHeight="1">
      <c r="A111" s="113">
        <f t="shared" si="1"/>
        <v>109</v>
      </c>
      <c r="B111" s="52" t="s">
        <v>343</v>
      </c>
      <c r="C111" s="53" t="s">
        <v>276</v>
      </c>
      <c r="D111" s="63" t="str">
        <f>'明石'!C6</f>
        <v>社会医療法人愛仁会
明石医療センター</v>
      </c>
      <c r="E111" s="64">
        <f>'明石'!D6</f>
        <v>6740063</v>
      </c>
      <c r="F111" s="65" t="str">
        <f>'明石'!E6</f>
        <v>明石市大久保町八木743番地の33</v>
      </c>
      <c r="G111" s="66" t="str">
        <f>'明石'!F6</f>
        <v>078-936-1101</v>
      </c>
      <c r="H111" s="67" t="str">
        <f>'明石'!G6</f>
        <v>小・内・消内・循内・外・整・心外・産婦・眼・耳・放・麻･呼内・脳外・腎内・リハ・呼外・消外・病・泌・糖・内泌内</v>
      </c>
    </row>
    <row r="112" spans="1:8" ht="34.5" customHeight="1">
      <c r="A112" s="113">
        <f t="shared" si="1"/>
        <v>110</v>
      </c>
      <c r="B112" s="52" t="s">
        <v>343</v>
      </c>
      <c r="C112" s="53" t="s">
        <v>276</v>
      </c>
      <c r="D112" s="63" t="str">
        <f>'明石'!C7</f>
        <v>医療法人社団　仁恵会
石井病院</v>
      </c>
      <c r="E112" s="64">
        <f>'明石'!D7</f>
        <v>6730881</v>
      </c>
      <c r="F112" s="65" t="str">
        <f>'明石'!E7</f>
        <v>明石市天文町１丁目５番１１号</v>
      </c>
      <c r="G112" s="66" t="str">
        <f>'明石'!F7</f>
        <v>078-918-1655</v>
      </c>
      <c r="H112" s="67" t="str">
        <f>'明石'!G7</f>
        <v>内・呼・胃・外・泌・こう・整・ﾘﾊ・循・脳・ｱﾚ・ﾘｳ・眼・婦・放・麻・精・神内・消内・人内・糖内・皮・消外血外・乳外・形外</v>
      </c>
    </row>
    <row r="113" spans="1:8" ht="34.5" customHeight="1">
      <c r="A113" s="113">
        <f t="shared" si="1"/>
        <v>111</v>
      </c>
      <c r="B113" s="52" t="s">
        <v>343</v>
      </c>
      <c r="C113" s="53" t="s">
        <v>276</v>
      </c>
      <c r="D113" s="63" t="str">
        <f>'明石'!C8</f>
        <v>地方独立行政法人
明石市立市民病院</v>
      </c>
      <c r="E113" s="64">
        <f>'明石'!D8</f>
        <v>6738501</v>
      </c>
      <c r="F113" s="65" t="str">
        <f>'明石'!E8</f>
        <v>明石市鷹匠町1番33号</v>
      </c>
      <c r="G113" s="66" t="str">
        <f>'明石'!F8</f>
        <v>078-912-2323</v>
      </c>
      <c r="H113" s="67" t="str">
        <f>'明石'!G8</f>
        <v>小・内・血内・腎内・糖内・消内・外・整・ﾘﾊ・皮・泌・耳・脳・産婦・心内・循内・眼・放・麻・精・神内・病・救</v>
      </c>
    </row>
    <row r="114" spans="1:8" ht="34.5" customHeight="1">
      <c r="A114" s="113">
        <f t="shared" si="1"/>
        <v>112</v>
      </c>
      <c r="B114" s="52" t="s">
        <v>343</v>
      </c>
      <c r="C114" s="53" t="s">
        <v>276</v>
      </c>
      <c r="D114" s="63" t="str">
        <f>'明石'!C9</f>
        <v>医療法人社団　医仁会
ふくやま病院</v>
      </c>
      <c r="E114" s="64">
        <f>'明石'!D9</f>
        <v>6730028</v>
      </c>
      <c r="F114" s="65" t="str">
        <f>'明石'!E9</f>
        <v>明石市硯町2丁目5-55</v>
      </c>
      <c r="G114" s="66" t="str">
        <f>'明石'!F9</f>
        <v>078-927-1514</v>
      </c>
      <c r="H114" s="67" t="str">
        <f>'明石'!G9</f>
        <v>内・糖内・消内・消外・整・外・緩内・緩外・こう外・ﾘﾊ・放・麻</v>
      </c>
    </row>
    <row r="115" spans="1:8" ht="34.5" customHeight="1">
      <c r="A115" s="113">
        <f t="shared" si="1"/>
        <v>113</v>
      </c>
      <c r="B115" s="52" t="s">
        <v>343</v>
      </c>
      <c r="C115" s="53" t="s">
        <v>276</v>
      </c>
      <c r="D115" s="63" t="str">
        <f>'明石'!C10</f>
        <v>あさひ病院</v>
      </c>
      <c r="E115" s="64">
        <f>'明石'!D10</f>
        <v>6730033</v>
      </c>
      <c r="F115" s="65" t="str">
        <f>'明石'!E10</f>
        <v>明石市林崎町2丁目1番31号</v>
      </c>
      <c r="G115" s="66" t="str">
        <f>'明石'!F10</f>
        <v>078-924-1111</v>
      </c>
      <c r="H115" s="67" t="str">
        <f>'明石'!G10</f>
        <v>内・消内・循内・外・整・ﾘﾊ・形・美・放・肛外・人内</v>
      </c>
    </row>
    <row r="116" spans="1:8" ht="34.5" customHeight="1">
      <c r="A116" s="113">
        <f t="shared" si="1"/>
        <v>114</v>
      </c>
      <c r="B116" s="52" t="s">
        <v>343</v>
      </c>
      <c r="C116" s="53" t="s">
        <v>276</v>
      </c>
      <c r="D116" s="63" t="str">
        <f>'明石'!C11</f>
        <v>明石回生病院</v>
      </c>
      <c r="E116" s="64">
        <f>'明石'!D11</f>
        <v>6740092</v>
      </c>
      <c r="F116" s="65" t="str">
        <f>'明石'!E11</f>
        <v>明石市二見町東二見549番地の1</v>
      </c>
      <c r="G116" s="66" t="str">
        <f>'明石'!F11</f>
        <v>078-942-3555</v>
      </c>
      <c r="H116" s="67" t="str">
        <f>'明石'!G11</f>
        <v>内・外・整・循内・呼内・消内・消外・麻・放・リハ・人内・泌</v>
      </c>
    </row>
    <row r="117" spans="1:8" ht="34.5" customHeight="1">
      <c r="A117" s="113">
        <f t="shared" si="1"/>
        <v>115</v>
      </c>
      <c r="B117" s="52" t="s">
        <v>343</v>
      </c>
      <c r="C117" s="53" t="s">
        <v>276</v>
      </c>
      <c r="D117" s="63" t="str">
        <f>'明石'!C12</f>
        <v>医療法人　明仁会
明舞中央病院</v>
      </c>
      <c r="E117" s="64">
        <f>'明石'!D12</f>
        <v>6730862</v>
      </c>
      <c r="F117" s="65" t="str">
        <f>'明石'!E12</f>
        <v>明石市松が丘4丁目1番32号</v>
      </c>
      <c r="G117" s="66" t="str">
        <f>'明石'!F12</f>
        <v>078-917-2020</v>
      </c>
      <c r="H117" s="67" t="str">
        <f>'明石'!G12</f>
        <v>内・消外・消内・循内・外・整・ﾘﾊ・脳・婦・放・糖内・腎内・肝内・乳外・内外</v>
      </c>
    </row>
    <row r="118" spans="1:8" ht="34.5" customHeight="1">
      <c r="A118" s="113">
        <f t="shared" si="1"/>
        <v>116</v>
      </c>
      <c r="B118" s="52" t="s">
        <v>343</v>
      </c>
      <c r="C118" s="53" t="s">
        <v>47</v>
      </c>
      <c r="D118" s="63" t="str">
        <f>'明石'!C13</f>
        <v>江井島病院</v>
      </c>
      <c r="E118" s="64" t="s">
        <v>733</v>
      </c>
      <c r="F118" s="65" t="s">
        <v>734</v>
      </c>
      <c r="G118" s="66" t="s">
        <v>735</v>
      </c>
      <c r="H118" s="57" t="s">
        <v>736</v>
      </c>
    </row>
    <row r="119" spans="1:8" ht="34.5" customHeight="1">
      <c r="A119" s="113">
        <f t="shared" si="1"/>
        <v>117</v>
      </c>
      <c r="B119" s="52" t="s">
        <v>343</v>
      </c>
      <c r="C119" s="53" t="s">
        <v>313</v>
      </c>
      <c r="D119" s="63" t="str">
        <f>'芦屋'!C3</f>
        <v>市立芦屋病院</v>
      </c>
      <c r="E119" s="64">
        <f>'芦屋'!D3</f>
        <v>6598502</v>
      </c>
      <c r="F119" s="65" t="str">
        <f>'芦屋'!E3</f>
        <v>芦屋市朝日ヶ丘町39番1号</v>
      </c>
      <c r="G119" s="66" t="str">
        <f>'芦屋'!F3</f>
        <v>0797-31-2156</v>
      </c>
      <c r="H119" s="67" t="str">
        <f>'芦屋'!G3</f>
        <v>小・内・消内・産婦・外・整・耳・眼・放・麻・血腫内・循内・糖内・緩内・皮・ﾘﾊ</v>
      </c>
    </row>
    <row r="120" spans="1:8" ht="34.5" customHeight="1">
      <c r="A120" s="113">
        <f t="shared" si="1"/>
        <v>118</v>
      </c>
      <c r="B120" s="52" t="s">
        <v>343</v>
      </c>
      <c r="C120" s="53" t="s">
        <v>272</v>
      </c>
      <c r="D120" s="63" t="str">
        <f>'芦屋'!C4</f>
        <v>芦屋セントマリア病院</v>
      </c>
      <c r="E120" s="64">
        <f>'芦屋'!D4</f>
        <v>6590012</v>
      </c>
      <c r="F120" s="65" t="str">
        <f>'芦屋'!E4</f>
        <v>芦屋市朝日ヶ丘町8番22号</v>
      </c>
      <c r="G120" s="66" t="str">
        <f>'芦屋'!F4</f>
        <v>0797-23-1771</v>
      </c>
      <c r="H120" s="67" t="str">
        <f>'芦屋'!G4</f>
        <v>内・消内・消外・循内・外・整・麻・放・ﾘﾊ・内（透）</v>
      </c>
    </row>
    <row r="121" spans="1:8" ht="34.5" customHeight="1">
      <c r="A121" s="113">
        <f t="shared" si="1"/>
        <v>119</v>
      </c>
      <c r="B121" s="52" t="s">
        <v>343</v>
      </c>
      <c r="C121" s="53" t="s">
        <v>272</v>
      </c>
      <c r="D121" s="63" t="str">
        <f>'芦屋'!C5</f>
        <v>医療法人　昭圭会
南芦屋浜病院</v>
      </c>
      <c r="E121" s="64">
        <f>'芦屋'!D5</f>
        <v>6590034</v>
      </c>
      <c r="F121" s="65" t="str">
        <f>'芦屋'!E5</f>
        <v>芦屋市陽光町3番21号</v>
      </c>
      <c r="G121" s="66" t="str">
        <f>'芦屋'!F5</f>
        <v>0797-22-4040</v>
      </c>
      <c r="H121" s="67" t="str">
        <f>'芦屋'!G5</f>
        <v>内・外・脳外・整外・ﾘﾊ</v>
      </c>
    </row>
    <row r="122" spans="1:8" ht="34.5" customHeight="1">
      <c r="A122" s="113">
        <f t="shared" si="1"/>
        <v>120</v>
      </c>
      <c r="B122" s="52" t="s">
        <v>343</v>
      </c>
      <c r="C122" s="53" t="s">
        <v>314</v>
      </c>
      <c r="D122" s="63" t="str">
        <f>'宝塚'!C3</f>
        <v>三田市民病院　　　 </v>
      </c>
      <c r="E122" s="64">
        <f>'宝塚'!D3</f>
        <v>6691321</v>
      </c>
      <c r="F122" s="65" t="str">
        <f>'宝塚'!E3</f>
        <v>三田市けやき台3丁目1番地1号</v>
      </c>
      <c r="G122" s="66" t="str">
        <f>'宝塚'!F3</f>
        <v>079-565-8000</v>
      </c>
      <c r="H122" s="67" t="str">
        <f>'宝塚'!G3</f>
        <v>小・内・外・整・形・ﾘﾊ・皮・泌・産婦・脳・消内・循内・腎内・耳・眼・放・麻・消外・病</v>
      </c>
    </row>
    <row r="123" spans="1:8" ht="34.5" customHeight="1">
      <c r="A123" s="113">
        <f t="shared" si="1"/>
        <v>121</v>
      </c>
      <c r="B123" s="52" t="s">
        <v>343</v>
      </c>
      <c r="C123" s="53" t="s">
        <v>273</v>
      </c>
      <c r="D123" s="63" t="str">
        <f>'宝塚'!C4</f>
        <v>医療法人社団　尚仁会
平島病院　　　 </v>
      </c>
      <c r="E123" s="64">
        <f>'宝塚'!D4</f>
        <v>6691531</v>
      </c>
      <c r="F123" s="65" t="str">
        <f>'宝塚'!E4</f>
        <v>三田市天神1丁目2番15号</v>
      </c>
      <c r="G123" s="66" t="str">
        <f>'宝塚'!F4</f>
        <v>079-564-5381</v>
      </c>
      <c r="H123" s="67" t="str">
        <f>'宝塚'!G4</f>
        <v>内・呼内・循内・消内・腎内・皮・外・消外・こう外・整・眼・麻・リハ・放・臨</v>
      </c>
    </row>
    <row r="124" spans="1:8" ht="34.5" customHeight="1">
      <c r="A124" s="113">
        <f t="shared" si="1"/>
        <v>122</v>
      </c>
      <c r="B124" s="52" t="s">
        <v>343</v>
      </c>
      <c r="C124" s="53" t="s">
        <v>273</v>
      </c>
      <c r="D124" s="63" t="str">
        <f>'宝塚'!C5</f>
        <v>医療法人　尚和会
宝塚第一病院</v>
      </c>
      <c r="E124" s="64">
        <f>'宝塚'!D5</f>
        <v>6650832</v>
      </c>
      <c r="F124" s="65" t="str">
        <f>'宝塚'!E5</f>
        <v>宝塚市向月町19番5号</v>
      </c>
      <c r="G124" s="66" t="str">
        <f>'宝塚'!F5</f>
        <v>0797-84-8811</v>
      </c>
      <c r="H124" s="67" t="str">
        <f>'宝塚'!G5</f>
        <v>小・小外・内・呼・胃・循・外・整・ﾘﾊ・脳・泌・こう・皮・形・ﾘｳ・ｱﾚ・心外・眼・放・麻・美・神内・心内</v>
      </c>
    </row>
    <row r="125" spans="1:8" ht="34.5" customHeight="1">
      <c r="A125" s="113">
        <f t="shared" si="1"/>
        <v>123</v>
      </c>
      <c r="B125" s="52" t="s">
        <v>343</v>
      </c>
      <c r="C125" s="53" t="s">
        <v>273</v>
      </c>
      <c r="D125" s="63" t="str">
        <f>'宝塚'!C6</f>
        <v>こだま病院</v>
      </c>
      <c r="E125" s="64">
        <f>'宝塚'!D6</f>
        <v>6650841</v>
      </c>
      <c r="F125" s="65" t="str">
        <f>'宝塚'!E6</f>
        <v>宝塚市御殿山1丁目3番2号</v>
      </c>
      <c r="G125" s="66" t="str">
        <f>'宝塚'!F6</f>
        <v>0797-87-2525</v>
      </c>
      <c r="H125" s="67" t="str">
        <f>'宝塚'!G6</f>
        <v>内・外・整・ﾘﾊ・泌・脳・放・消内・糖内・消外・リウ・救・循内</v>
      </c>
    </row>
    <row r="126" spans="1:8" ht="39.75" customHeight="1">
      <c r="A126" s="113">
        <f t="shared" si="1"/>
        <v>124</v>
      </c>
      <c r="B126" s="52" t="s">
        <v>343</v>
      </c>
      <c r="C126" s="53" t="s">
        <v>273</v>
      </c>
      <c r="D126" s="63" t="str">
        <f>'宝塚'!C7</f>
        <v>宝塚市立病院</v>
      </c>
      <c r="E126" s="64">
        <f>'宝塚'!D7</f>
        <v>6650827</v>
      </c>
      <c r="F126" s="65" t="str">
        <f>'宝塚'!E7</f>
        <v>宝塚市小浜4丁目5番1号</v>
      </c>
      <c r="G126" s="66" t="str">
        <f>'宝塚'!F7</f>
        <v>0797-87-1161</v>
      </c>
      <c r="H126" s="67" t="str">
        <f>'宝塚'!G7</f>
        <v>小・内・外・整・ﾘﾊ・心内・心外・呼内・呼外・産婦・消内・循内・脳・皮・泌・耳・眼・放・麻・歯外・形・腎内・血内・緩内・救急・ﾘｳ</v>
      </c>
    </row>
    <row r="127" spans="1:8" ht="34.5" customHeight="1">
      <c r="A127" s="113">
        <f t="shared" si="1"/>
        <v>125</v>
      </c>
      <c r="B127" s="52" t="s">
        <v>343</v>
      </c>
      <c r="C127" s="53" t="s">
        <v>273</v>
      </c>
      <c r="D127" s="63" t="str">
        <f>'宝塚'!C8</f>
        <v>医療法人愛心会
東宝塚さとう病院</v>
      </c>
      <c r="E127" s="64">
        <f>'宝塚'!D8</f>
        <v>6650873</v>
      </c>
      <c r="F127" s="65" t="str">
        <f>'宝塚'!E8</f>
        <v>宝塚市長尾町2番1号</v>
      </c>
      <c r="G127" s="66" t="str">
        <f>'宝塚'!F8</f>
        <v>0797-88-2200</v>
      </c>
      <c r="H127" s="67" t="str">
        <f>'宝塚'!G8</f>
        <v>内・循内・外・ﾘﾊ・形・麻・心外・放</v>
      </c>
    </row>
    <row r="128" spans="1:8" ht="34.5" customHeight="1">
      <c r="A128" s="113">
        <f t="shared" si="1"/>
        <v>126</v>
      </c>
      <c r="B128" s="52" t="s">
        <v>343</v>
      </c>
      <c r="C128" s="53" t="s">
        <v>273</v>
      </c>
      <c r="D128" s="63" t="str">
        <f>'宝塚'!C9</f>
        <v>宝塚病院</v>
      </c>
      <c r="E128" s="64">
        <f>'宝塚'!D9</f>
        <v>6650022</v>
      </c>
      <c r="F128" s="65" t="str">
        <f>'宝塚'!E9</f>
        <v>宝塚市野上2丁目1番2号</v>
      </c>
      <c r="G128" s="66" t="str">
        <f>'宝塚'!F9</f>
        <v>0797-71-3111</v>
      </c>
      <c r="H128" s="67" t="str">
        <f>'宝塚'!G9</f>
        <v>内・消内・消外・循内・循外・外・整・ﾘﾊ・脳・皮・泌・放・麻・呼内・形・こう外・腎内・人内</v>
      </c>
    </row>
    <row r="129" spans="1:8" ht="34.5" customHeight="1">
      <c r="A129" s="113">
        <f t="shared" si="1"/>
        <v>127</v>
      </c>
      <c r="B129" s="52" t="s">
        <v>343</v>
      </c>
      <c r="C129" s="53" t="s">
        <v>274</v>
      </c>
      <c r="D129" s="63" t="str">
        <f>'伊丹'!C3</f>
        <v>公立学校共済組合
近畿中央病院</v>
      </c>
      <c r="E129" s="64">
        <f>'伊丹'!D3</f>
        <v>6648533</v>
      </c>
      <c r="F129" s="65" t="str">
        <f>'伊丹'!E3</f>
        <v>伊丹市車塚3丁目1番地</v>
      </c>
      <c r="G129" s="66" t="str">
        <f>'伊丹'!F3</f>
        <v>072-781-3712</v>
      </c>
      <c r="H129" s="67" t="str">
        <f>'伊丹'!G3</f>
        <v>小・内・外・整・皮・泌・産婦・耳・眼・放・麻・精・神内・消外・脳・リハ・病診</v>
      </c>
    </row>
    <row r="130" spans="1:8" ht="34.5" customHeight="1">
      <c r="A130" s="113">
        <f t="shared" si="1"/>
        <v>128</v>
      </c>
      <c r="B130" s="52" t="s">
        <v>343</v>
      </c>
      <c r="C130" s="53" t="s">
        <v>274</v>
      </c>
      <c r="D130" s="63" t="str">
        <f>'伊丹'!C4</f>
        <v>伊丹恒生
脳神経外科病院</v>
      </c>
      <c r="E130" s="64">
        <f>'伊丹'!D4</f>
        <v>6640028</v>
      </c>
      <c r="F130" s="65" t="str">
        <f>'伊丹'!E4</f>
        <v>伊丹市西野1丁目300番1</v>
      </c>
      <c r="G130" s="66" t="str">
        <f>'伊丹'!F4</f>
        <v>072-781-6600</v>
      </c>
      <c r="H130" s="67" t="str">
        <f>'伊丹'!G4</f>
        <v>循内・消外・整・脳・リハ・神内</v>
      </c>
    </row>
    <row r="131" spans="1:8" ht="41.25" customHeight="1">
      <c r="A131" s="113">
        <f t="shared" si="1"/>
        <v>129</v>
      </c>
      <c r="B131" s="52" t="s">
        <v>343</v>
      </c>
      <c r="C131" s="53" t="s">
        <v>274</v>
      </c>
      <c r="D131" s="63" t="str">
        <f>'伊丹'!C5</f>
        <v>市立伊丹病院</v>
      </c>
      <c r="E131" s="64">
        <f>'伊丹'!D5</f>
        <v>6648540</v>
      </c>
      <c r="F131" s="65" t="str">
        <f>'伊丹'!E5</f>
        <v>伊丹市昆陽池１丁目100番地</v>
      </c>
      <c r="G131" s="66" t="str">
        <f>'伊丹'!F5</f>
        <v>072-777-3773</v>
      </c>
      <c r="H131" s="67" t="str">
        <f>'伊丹'!G5</f>
        <v>内・消内・呼内・血内・糖内・循内・老内・ｱﾚﾘｳ・心内・小・小外・外・呼外・乳外・整・脳・泌・産婦・皮・形外・眼・リハ・耳・放治・放診・麻・歯外・病</v>
      </c>
    </row>
    <row r="132" spans="1:8" ht="34.5" customHeight="1">
      <c r="A132" s="113">
        <f t="shared" si="1"/>
        <v>130</v>
      </c>
      <c r="B132" s="52" t="s">
        <v>343</v>
      </c>
      <c r="C132" s="53" t="s">
        <v>274</v>
      </c>
      <c r="D132" s="63" t="str">
        <f>'伊丹'!C6</f>
        <v>祐生病院</v>
      </c>
      <c r="E132" s="64">
        <f>'伊丹'!D6</f>
        <v>6640874</v>
      </c>
      <c r="F132" s="65" t="str">
        <f>'伊丹'!E6</f>
        <v>伊丹市山田5丁目3番13号</v>
      </c>
      <c r="G132" s="66" t="str">
        <f>'伊丹'!F6</f>
        <v>072-777-3000</v>
      </c>
      <c r="H132" s="67" t="str">
        <f>'伊丹'!G6</f>
        <v>内・形・整・ﾘﾊ・放・麻</v>
      </c>
    </row>
    <row r="133" spans="1:8" ht="34.5" customHeight="1">
      <c r="A133" s="113">
        <f aca="true" t="shared" si="2" ref="A133:A187">A132+1</f>
        <v>131</v>
      </c>
      <c r="B133" s="52" t="s">
        <v>343</v>
      </c>
      <c r="C133" s="53" t="s">
        <v>274</v>
      </c>
      <c r="D133" s="63" t="str">
        <f>'伊丹'!C7</f>
        <v>正愛病院</v>
      </c>
      <c r="E133" s="64">
        <f>'伊丹'!D7</f>
        <v>6660024</v>
      </c>
      <c r="F133" s="65" t="str">
        <f>'伊丹'!E7</f>
        <v>川西市久代2丁目5番34号</v>
      </c>
      <c r="G133" s="66" t="str">
        <f>'伊丹'!F7</f>
        <v>072-758-5821</v>
      </c>
      <c r="H133" s="67" t="str">
        <f>'伊丹'!G7</f>
        <v>内・外・整・ﾘﾊ・脳・放・麻・歯・歯外</v>
      </c>
    </row>
    <row r="134" spans="1:8" ht="34.5" customHeight="1">
      <c r="A134" s="113">
        <f t="shared" si="2"/>
        <v>132</v>
      </c>
      <c r="B134" s="52" t="s">
        <v>343</v>
      </c>
      <c r="C134" s="53" t="s">
        <v>274</v>
      </c>
      <c r="D134" s="63" t="str">
        <f>'伊丹'!C8</f>
        <v>医療法人　晋真会
ベリタス病院</v>
      </c>
      <c r="E134" s="64">
        <f>'伊丹'!D8</f>
        <v>6660125</v>
      </c>
      <c r="F134" s="65" t="str">
        <f>'伊丹'!E8</f>
        <v>川西市新田１丁目2番23号</v>
      </c>
      <c r="G134" s="66" t="str">
        <f>'伊丹'!F8</f>
        <v>072-793-7890</v>
      </c>
      <c r="H134" s="67" t="str">
        <f>'伊丹'!G8</f>
        <v>小・内・循・呼・外・整・ﾘﾊ・脳・消・産婦・こう・放・神内・麻・消内・循内</v>
      </c>
    </row>
    <row r="135" spans="1:8" ht="34.5" customHeight="1">
      <c r="A135" s="113">
        <f t="shared" si="2"/>
        <v>133</v>
      </c>
      <c r="B135" s="52" t="s">
        <v>344</v>
      </c>
      <c r="C135" s="53" t="s">
        <v>274</v>
      </c>
      <c r="D135" s="63" t="str">
        <f>'伊丹'!C9</f>
        <v>第２西原クリニック</v>
      </c>
      <c r="E135" s="64" t="str">
        <f>'伊丹'!D9</f>
        <v>664-0873</v>
      </c>
      <c r="F135" s="65" t="str">
        <f>'伊丹'!E9</f>
        <v>伊丹市野間８－５ー10</v>
      </c>
      <c r="G135" s="66" t="str">
        <f>'伊丹'!F9</f>
        <v>072-778-9900</v>
      </c>
      <c r="H135" s="67" t="str">
        <f>'伊丹'!G9</f>
        <v>外・内・整・リハ・胃腸・こう</v>
      </c>
    </row>
    <row r="136" spans="1:8" ht="51" customHeight="1">
      <c r="A136" s="113">
        <f t="shared" si="2"/>
        <v>134</v>
      </c>
      <c r="B136" s="52" t="s">
        <v>343</v>
      </c>
      <c r="C136" s="53" t="s">
        <v>274</v>
      </c>
      <c r="D136" s="63" t="str">
        <f>'伊丹'!C10</f>
        <v>川西市立総合医療　　　　　センター</v>
      </c>
      <c r="E136" s="64" t="str">
        <f>'伊丹'!D10</f>
        <v>666-0017</v>
      </c>
      <c r="F136" s="65" t="str">
        <f>'伊丹'!E10</f>
        <v>川西市火打１丁目４番１号</v>
      </c>
      <c r="G136" s="66" t="str">
        <f>'伊丹'!F10</f>
        <v>072-789-8199</v>
      </c>
      <c r="H136" s="67" t="str">
        <f>'伊丹'!G10</f>
        <v>内・循内・腎内・消内・呼内・糖尿・内分泌・血内・外・消外・呼外・乳外・耳鼻・整外・リハ・皮膚・形成外・神経内・精神・眼・脳神経外・麻酔・産婦人・小・泌尿・ペイン・放射線・病理診断・救急</v>
      </c>
    </row>
    <row r="137" spans="1:8" ht="34.5" customHeight="1">
      <c r="A137" s="113">
        <f t="shared" si="2"/>
        <v>135</v>
      </c>
      <c r="B137" s="52" t="s">
        <v>343</v>
      </c>
      <c r="C137" s="53" t="s">
        <v>315</v>
      </c>
      <c r="D137" s="63" t="str">
        <f>'加古川'!C3</f>
        <v>医療法人社団　仙齢会
はりま病院</v>
      </c>
      <c r="E137" s="64" t="str">
        <f>'加古川'!D3</f>
        <v>675-0158 </v>
      </c>
      <c r="F137" s="65" t="str">
        <f>'加古川'!E3</f>
        <v>加古郡播磨町北野添2丁目1番15号</v>
      </c>
      <c r="G137" s="66" t="str">
        <f>'加古川'!F3</f>
        <v>078-943-0050</v>
      </c>
      <c r="H137" s="67" t="str">
        <f>'加古川'!G3</f>
        <v>外・整・内･ﾘﾊ・消内・消外・内鏡内・内鏡外・呼内・麻・循内</v>
      </c>
    </row>
    <row r="138" spans="1:8" ht="34.5" customHeight="1">
      <c r="A138" s="113">
        <f t="shared" si="2"/>
        <v>136</v>
      </c>
      <c r="B138" s="52" t="s">
        <v>343</v>
      </c>
      <c r="C138" s="53" t="s">
        <v>275</v>
      </c>
      <c r="D138" s="63" t="str">
        <f>'加古川'!C4</f>
        <v>医療法人社団　松本会
松本病院</v>
      </c>
      <c r="E138" s="64">
        <f>'加古川'!D4</f>
        <v>6750039</v>
      </c>
      <c r="F138" s="65" t="str">
        <f>'加古川'!E4</f>
        <v>加古川市加古川町粟津232番地の1</v>
      </c>
      <c r="G138" s="66" t="str">
        <f>'加古川'!F4</f>
        <v>079-424-0333</v>
      </c>
      <c r="H138" s="67" t="str">
        <f>'加古川'!G4</f>
        <v>内・外・整・ﾘﾊ・ﾘｳ・放・麻</v>
      </c>
    </row>
    <row r="139" spans="1:8" ht="42" customHeight="1">
      <c r="A139" s="113">
        <f t="shared" si="2"/>
        <v>137</v>
      </c>
      <c r="B139" s="52" t="s">
        <v>343</v>
      </c>
      <c r="C139" s="53" t="s">
        <v>275</v>
      </c>
      <c r="D139" s="63" t="str">
        <f>'加古川'!C5</f>
        <v>兵庫県立
加古川医療センター</v>
      </c>
      <c r="E139" s="64">
        <f>'加古川'!D5</f>
        <v>6758555</v>
      </c>
      <c r="F139" s="65" t="str">
        <f>'加古川'!E5</f>
        <v>加古川市神野町神野203番地</v>
      </c>
      <c r="G139" s="66" t="str">
        <f>'加古川'!F5</f>
        <v>079-497-7000</v>
      </c>
      <c r="H139" s="67" t="str">
        <f>'加古川'!G5</f>
        <v>内・呼内・消内・糖内内・循内・神内・緩内・感内・外・整・形・心外・脳・乳外・精・皮・泌・婦・眼・耳・ﾘﾊ・放・麻・病診・救・消外・ﾘｳ・腎内 （婦人科休診中）</v>
      </c>
    </row>
    <row r="140" spans="1:8" ht="34.5" customHeight="1">
      <c r="A140" s="113">
        <f t="shared" si="2"/>
        <v>138</v>
      </c>
      <c r="B140" s="52" t="s">
        <v>343</v>
      </c>
      <c r="C140" s="53" t="s">
        <v>275</v>
      </c>
      <c r="D140" s="63" t="str">
        <f>'加古川'!C6</f>
        <v>医療法人社団　順心会
順心病院</v>
      </c>
      <c r="E140" s="64">
        <f>'加古川'!D6</f>
        <v>6750122</v>
      </c>
      <c r="F140" s="65" t="str">
        <f>'加古川'!E6</f>
        <v>加古川市別府町別府８６５番地１</v>
      </c>
      <c r="G140" s="66" t="str">
        <f>'加古川'!F6</f>
        <v>079-437-3555</v>
      </c>
      <c r="H140" s="67" t="str">
        <f>'加古川'!G6</f>
        <v>内・循内・消内・外・消外・脳・整・耳・ﾘﾊ･放・神内・形</v>
      </c>
    </row>
    <row r="141" spans="1:8" ht="34.5" customHeight="1">
      <c r="A141" s="113">
        <f t="shared" si="2"/>
        <v>139</v>
      </c>
      <c r="B141" s="52" t="s">
        <v>343</v>
      </c>
      <c r="C141" s="53" t="s">
        <v>275</v>
      </c>
      <c r="D141" s="63" t="str">
        <f>'加古川'!C7</f>
        <v>中谷整形外科病院</v>
      </c>
      <c r="E141" s="64">
        <f>'加古川'!D7</f>
        <v>6750101</v>
      </c>
      <c r="F141" s="65" t="str">
        <f>'加古川'!E7</f>
        <v>加古川市平岡町新在家105番地</v>
      </c>
      <c r="G141" s="66" t="str">
        <f>'加古川'!F7</f>
        <v>079-426-3000</v>
      </c>
      <c r="H141" s="67" t="str">
        <f>'加古川'!G7</f>
        <v>内・整・ﾘﾊ・外・ﾘｳ・麻・ぺ外</v>
      </c>
    </row>
    <row r="142" spans="1:8" ht="34.5" customHeight="1">
      <c r="A142" s="113">
        <f t="shared" si="2"/>
        <v>140</v>
      </c>
      <c r="B142" s="52" t="s">
        <v>343</v>
      </c>
      <c r="C142" s="53" t="s">
        <v>275</v>
      </c>
      <c r="D142" s="63" t="str">
        <f>'加古川'!C8</f>
        <v>医療法人社団せいわ会
たずみ病院</v>
      </c>
      <c r="E142" s="64" t="str">
        <f>'加古川'!D8</f>
        <v>675-0022</v>
      </c>
      <c r="F142" s="65" t="str">
        <f>'加古川'!E8</f>
        <v>加古川市尾上町口里790番地の66</v>
      </c>
      <c r="G142" s="66" t="str">
        <f>'加古川'!F8</f>
        <v>079-456-2252</v>
      </c>
      <c r="H142" s="67" t="str">
        <f>'加古川'!G8</f>
        <v>内・消外・呼内・消内・外・整・ﾘﾊ・脳神外・循内・透内・麻</v>
      </c>
    </row>
    <row r="143" spans="1:8" ht="34.5" customHeight="1">
      <c r="A143" s="113">
        <f t="shared" si="2"/>
        <v>141</v>
      </c>
      <c r="B143" s="52" t="s">
        <v>343</v>
      </c>
      <c r="C143" s="53" t="s">
        <v>275</v>
      </c>
      <c r="D143" s="63" t="str">
        <f>'加古川'!C9</f>
        <v>高砂市民病院          </v>
      </c>
      <c r="E143" s="64">
        <f>'加古川'!D9</f>
        <v>6768585</v>
      </c>
      <c r="F143" s="65" t="str">
        <f>'加古川'!E9</f>
        <v>高砂市荒井町紙町33番1号</v>
      </c>
      <c r="G143" s="66" t="str">
        <f>'加古川'!F9</f>
        <v>079-442-3981</v>
      </c>
      <c r="H143" s="67" t="str">
        <f>'加古川'!G9</f>
        <v>小・内・外・整・ﾘﾊ・脳神外・皮・耳・泌・消内・循内・産婦・眼・放・麻・精・形・呼外・緩内・乳外・胸外</v>
      </c>
    </row>
    <row r="144" spans="1:8" ht="34.5" customHeight="1">
      <c r="A144" s="113">
        <f t="shared" si="2"/>
        <v>142</v>
      </c>
      <c r="B144" s="52" t="s">
        <v>343</v>
      </c>
      <c r="C144" s="53" t="s">
        <v>275</v>
      </c>
      <c r="D144" s="63" t="str">
        <f>'加古川'!C10</f>
        <v>医療法人徳洲会
高砂西部病院</v>
      </c>
      <c r="E144" s="64">
        <f>'加古川'!D10</f>
        <v>6760812</v>
      </c>
      <c r="F144" s="65" t="str">
        <f>'加古川'!E10</f>
        <v>高砂市中筋1丁目10番41号</v>
      </c>
      <c r="G144" s="66" t="str">
        <f>'加古川'!F10</f>
        <v>079-447-0100</v>
      </c>
      <c r="H144" s="67" t="str">
        <f>'加古川'!G10</f>
        <v>小・内・外・整・ﾘﾊ・脳・産婦・心外・眼・放・耳・皮・消内・循内・神内・心内・呼内</v>
      </c>
    </row>
    <row r="145" spans="1:8" ht="42.75" customHeight="1">
      <c r="A145" s="113">
        <f t="shared" si="2"/>
        <v>143</v>
      </c>
      <c r="B145" s="52" t="s">
        <v>343</v>
      </c>
      <c r="C145" s="53" t="s">
        <v>275</v>
      </c>
      <c r="D145" s="63" t="str">
        <f>'加古川'!C11</f>
        <v>加古川中央市民病院</v>
      </c>
      <c r="E145" s="64">
        <f>'加古川'!D11</f>
        <v>6758611</v>
      </c>
      <c r="F145" s="65" t="str">
        <f>'加古川'!E11</f>
        <v>加古川市加古川町本町439番地</v>
      </c>
      <c r="G145" s="66" t="str">
        <f>'加古川'!F11</f>
        <v>079-451-5500</v>
      </c>
      <c r="H145" s="67" t="str">
        <f>'加古川'!G11</f>
        <v>内・消内・循内・呼内・糖内・腎内・脳内・小・外・消外・心外・呼外・小外・整・形・ﾘﾊ・眼・耳・皮・産婦・泌・脳・放診・放治・麻・精・歯外・病診・救・腫血内・ﾘｳ・精神経・乳外</v>
      </c>
    </row>
    <row r="146" spans="1:8" ht="8.25" customHeight="1" hidden="1">
      <c r="A146" s="113">
        <f t="shared" si="2"/>
        <v>144</v>
      </c>
      <c r="B146" s="52" t="s">
        <v>343</v>
      </c>
      <c r="C146" s="53" t="s">
        <v>275</v>
      </c>
      <c r="D146" s="63">
        <f>'加古川'!C12</f>
        <v>0</v>
      </c>
      <c r="E146" s="64">
        <f>'加古川'!D12</f>
        <v>0</v>
      </c>
      <c r="F146" s="65">
        <f>'加古川'!E12</f>
        <v>0</v>
      </c>
      <c r="G146" s="66">
        <f>'加古川'!F12</f>
        <v>0</v>
      </c>
      <c r="H146" s="67">
        <f>'加古川'!G12</f>
        <v>0</v>
      </c>
    </row>
    <row r="147" spans="1:8" ht="34.5" customHeight="1">
      <c r="A147" s="113">
        <f t="shared" si="2"/>
        <v>145</v>
      </c>
      <c r="B147" s="52" t="s">
        <v>343</v>
      </c>
      <c r="C147" s="53" t="s">
        <v>338</v>
      </c>
      <c r="D147" s="63" t="str">
        <f>'加東'!C3</f>
        <v>市立加西病院          </v>
      </c>
      <c r="E147" s="64">
        <f>'加東'!D3</f>
        <v>6752311</v>
      </c>
      <c r="F147" s="65" t="str">
        <f>'加東'!E3</f>
        <v>加西市北条町横尾１丁目13番地</v>
      </c>
      <c r="G147" s="66" t="str">
        <f>'加東'!F3</f>
        <v>0790-42-2200</v>
      </c>
      <c r="H147" s="67" t="str">
        <f>'加東'!G3</f>
        <v>小・内・外・整・ﾘﾊ・産婦・皮・泌・耳・消内・循内・呼内・眼・放・麻・精・神内</v>
      </c>
    </row>
    <row r="148" spans="1:8" ht="34.5" customHeight="1">
      <c r="A148" s="113">
        <f t="shared" si="2"/>
        <v>146</v>
      </c>
      <c r="B148" s="52" t="s">
        <v>343</v>
      </c>
      <c r="C148" s="53" t="s">
        <v>277</v>
      </c>
      <c r="D148" s="63" t="str">
        <f>'加東'!C4</f>
        <v>加東市民病院　　　      </v>
      </c>
      <c r="E148" s="64">
        <f>'加東'!D4</f>
        <v>6731451</v>
      </c>
      <c r="F148" s="65" t="str">
        <f>'加東'!E4</f>
        <v>加東市家原85番地</v>
      </c>
      <c r="G148" s="66" t="str">
        <f>'加東'!F4</f>
        <v>0795-42-5511</v>
      </c>
      <c r="H148" s="67" t="str">
        <f>'加東'!G4</f>
        <v>小・内・外・整・ﾘﾊ・産婦・耳・泌・呼内・消内・循内・眼・放・麻・神内・皮</v>
      </c>
    </row>
    <row r="149" spans="1:8" ht="37.5" customHeight="1">
      <c r="A149" s="113">
        <f t="shared" si="2"/>
        <v>147</v>
      </c>
      <c r="B149" s="52" t="s">
        <v>343</v>
      </c>
      <c r="C149" s="53" t="s">
        <v>277</v>
      </c>
      <c r="D149" s="63" t="str">
        <f>'加東'!C6</f>
        <v>大山記念病院          </v>
      </c>
      <c r="E149" s="64">
        <f>'加東'!D6</f>
        <v>6790321</v>
      </c>
      <c r="F149" s="65" t="str">
        <f>'加東'!E6</f>
        <v>西脇市黒田庄町田高313番地</v>
      </c>
      <c r="G149" s="66" t="str">
        <f>'加東'!F6</f>
        <v>0795-28-3773</v>
      </c>
      <c r="H149" s="67" t="str">
        <f>'加東'!G6</f>
        <v>内・外・脳神外・整・ﾘﾊ・肛外・消内・消外・循内・皮・泌・眼・乳外・透内・婦・麻・形・耳・放・病</v>
      </c>
    </row>
    <row r="150" spans="1:8" ht="34.5" customHeight="1">
      <c r="A150" s="113">
        <f t="shared" si="2"/>
        <v>148</v>
      </c>
      <c r="B150" s="52" t="s">
        <v>343</v>
      </c>
      <c r="C150" s="53" t="s">
        <v>277</v>
      </c>
      <c r="D150" s="63" t="str">
        <f>'加東'!C7</f>
        <v>多可赤十字病院          </v>
      </c>
      <c r="E150" s="64">
        <f>'加東'!D7</f>
        <v>6791114</v>
      </c>
      <c r="F150" s="65" t="str">
        <f>'加東'!E7</f>
        <v>多可郡多可町中区岸上280番地</v>
      </c>
      <c r="G150" s="66" t="str">
        <f>'加東'!F7</f>
        <v>0795-32-1223</v>
      </c>
      <c r="H150" s="67" t="str">
        <f>'加東'!G7</f>
        <v>小・内・外・婦・整・ﾘﾊ・眼・放・脳・精・皮・泌・麻</v>
      </c>
    </row>
    <row r="151" spans="1:8" ht="35.25" customHeight="1">
      <c r="A151" s="113">
        <f t="shared" si="2"/>
        <v>149</v>
      </c>
      <c r="B151" s="52" t="s">
        <v>343</v>
      </c>
      <c r="C151" s="53" t="s">
        <v>277</v>
      </c>
      <c r="D151" s="63" t="str">
        <f>'加東'!C8</f>
        <v>西脇市立西脇病院          </v>
      </c>
      <c r="E151" s="64">
        <f>'加東'!D8</f>
        <v>6770043</v>
      </c>
      <c r="F151" s="65" t="str">
        <f>'加東'!E8</f>
        <v>西脇市下戸田652番地の1</v>
      </c>
      <c r="G151" s="66" t="str">
        <f>'加東'!F8</f>
        <v>0795-22-0111</v>
      </c>
      <c r="H151" s="67" t="str">
        <f>'加東'!G8</f>
        <v>小・内・外・整・ﾘﾊ・脳・皮・泌・産婦・耳・循内・消内・眼・放・麻・精・歯・歯外・血内・神内・呼内・乳外・病診</v>
      </c>
    </row>
    <row r="152" spans="1:8" ht="34.5" customHeight="1">
      <c r="A152" s="113">
        <f t="shared" si="2"/>
        <v>150</v>
      </c>
      <c r="B152" s="52" t="s">
        <v>343</v>
      </c>
      <c r="C152" s="53" t="s">
        <v>277</v>
      </c>
      <c r="D152" s="63" t="str">
        <f>'加東'!C9</f>
        <v>服部病院          </v>
      </c>
      <c r="E152" s="64">
        <f>'加東'!D9</f>
        <v>6730413</v>
      </c>
      <c r="F152" s="65" t="str">
        <f>'加東'!E9</f>
        <v>三木市大塚218番地の3</v>
      </c>
      <c r="G152" s="66" t="str">
        <f>'加東'!F9</f>
        <v>0794-82-2550</v>
      </c>
      <c r="H152" s="67" t="str">
        <f>'加東'!G9</f>
        <v>内・循内・消内・外・整・ﾘﾊ・婦・放・脳・腎内・糖内</v>
      </c>
    </row>
    <row r="153" spans="1:8" ht="34.5" customHeight="1">
      <c r="A153" s="113">
        <f t="shared" si="2"/>
        <v>151</v>
      </c>
      <c r="B153" s="52" t="s">
        <v>343</v>
      </c>
      <c r="C153" s="53" t="s">
        <v>277</v>
      </c>
      <c r="D153" s="63" t="str">
        <f>'加東'!C10</f>
        <v>ときわ病院          </v>
      </c>
      <c r="E153" s="64">
        <f>'加東'!D10</f>
        <v>6730541</v>
      </c>
      <c r="F153" s="65" t="str">
        <f>'加東'!E10</f>
        <v>三木市志染町広野5丁目271番地</v>
      </c>
      <c r="G153" s="66" t="str">
        <f>'加東'!F10</f>
        <v>0794-85-2304</v>
      </c>
      <c r="H153" s="67" t="str">
        <f>'加東'!G10</f>
        <v>内・消内・消外・外・整・ﾘﾊ・肛外・精・脳外・神内・内外・乳外・麻・歯・歯外・放</v>
      </c>
    </row>
    <row r="154" spans="1:8" ht="34.5" customHeight="1">
      <c r="A154" s="113">
        <f t="shared" si="2"/>
        <v>152</v>
      </c>
      <c r="B154" s="52" t="s">
        <v>343</v>
      </c>
      <c r="C154" s="53" t="s">
        <v>277</v>
      </c>
      <c r="D154" s="63" t="str">
        <f>'加東'!C11</f>
        <v>三木山陽病院          </v>
      </c>
      <c r="E154" s="64">
        <f>'加東'!D11</f>
        <v>6730501</v>
      </c>
      <c r="F154" s="65" t="str">
        <f>'加東'!E11</f>
        <v>三木市志染町吉田1213番地の1</v>
      </c>
      <c r="G154" s="66" t="str">
        <f>'加東'!F11</f>
        <v>0794-85-3061</v>
      </c>
      <c r="H154" s="67" t="str">
        <f>'加東'!G11</f>
        <v>内・整・ﾘﾊ・ﾘｳ･眼･外・消内・皮・泌</v>
      </c>
    </row>
    <row r="155" spans="1:8" ht="44.25" customHeight="1">
      <c r="A155" s="113">
        <f t="shared" si="2"/>
        <v>153</v>
      </c>
      <c r="B155" s="52" t="s">
        <v>343</v>
      </c>
      <c r="C155" s="53" t="s">
        <v>277</v>
      </c>
      <c r="D155" s="63" t="str">
        <f>'加東'!C12</f>
        <v>北播磨総合医療センター</v>
      </c>
      <c r="E155" s="64">
        <f>'加東'!D12</f>
        <v>6751392</v>
      </c>
      <c r="F155" s="65" t="str">
        <f>'加東'!E12</f>
        <v>小野市市場町926番地の250</v>
      </c>
      <c r="G155" s="66" t="str">
        <f>'加東'!F12</f>
        <v>0794-88-8800</v>
      </c>
      <c r="H155" s="67" t="str">
        <f>'加東'!G12</f>
        <v>内・老内・糖内内・循内・呼内・血腫内・腎内・神内・放診・放治・消内・小・皮・精・外・消外・呼外・心外・整外・脳外・ﾘﾊ・眼・耳頭外・泌・産婦・形・麻・病診・救・歯外・緩内・ﾘｳ・ﾍﾟ内</v>
      </c>
    </row>
    <row r="156" spans="1:8" ht="34.5" customHeight="1">
      <c r="A156" s="113">
        <f t="shared" si="2"/>
        <v>154</v>
      </c>
      <c r="B156" s="52" t="s">
        <v>343</v>
      </c>
      <c r="C156" s="53" t="s">
        <v>277</v>
      </c>
      <c r="D156" s="63" t="str">
        <f>'加東'!C13</f>
        <v>栄宏会小野病院</v>
      </c>
      <c r="E156" s="64" t="str">
        <f>'加東'!D13</f>
        <v>675-1316</v>
      </c>
      <c r="F156" s="65" t="str">
        <f>'加東'!E13</f>
        <v>小野市天神町９７３番</v>
      </c>
      <c r="G156" s="66" t="str">
        <f>'加東'!F13</f>
        <v>0794-62-9900</v>
      </c>
      <c r="H156" s="67" t="str">
        <f>'加東'!G13</f>
        <v>内・呼内・糖内・消内・外・脳神外・消外・整・リハ・小・歯・脳神内・泌・放</v>
      </c>
    </row>
    <row r="157" spans="1:8" ht="34.5" customHeight="1">
      <c r="A157" s="113">
        <f t="shared" si="2"/>
        <v>155</v>
      </c>
      <c r="B157" s="52" t="s">
        <v>343</v>
      </c>
      <c r="C157" s="53" t="s">
        <v>339</v>
      </c>
      <c r="D157" s="63" t="str">
        <f>'中播磨'!C3</f>
        <v>公立神崎総合病院          </v>
      </c>
      <c r="E157" s="64">
        <f>'中播磨'!D3</f>
        <v>6792414</v>
      </c>
      <c r="F157" s="65" t="str">
        <f>'中播磨'!E3</f>
        <v>神崎郡神河町粟賀町385番地</v>
      </c>
      <c r="G157" s="66" t="str">
        <f>'中播磨'!F3</f>
        <v>0790-32-1331</v>
      </c>
      <c r="H157" s="67" t="str">
        <f>'中播磨'!G3</f>
        <v>小・内・外・整・ﾘﾊ・呼内・胃外・耳・産婦・心内・眼・麻・精・脳神外・歯・血外・泌・皮</v>
      </c>
    </row>
    <row r="158" spans="1:8" ht="34.5" customHeight="1">
      <c r="A158" s="113">
        <f t="shared" si="2"/>
        <v>156</v>
      </c>
      <c r="B158" s="52" t="s">
        <v>343</v>
      </c>
      <c r="C158" s="53" t="s">
        <v>348</v>
      </c>
      <c r="D158" s="63" t="str">
        <f>'龍野'!C3</f>
        <v>医療法人社団　景珠会
八重垣病院　　　 </v>
      </c>
      <c r="E158" s="64">
        <f>'龍野'!D3</f>
        <v>6794315</v>
      </c>
      <c r="F158" s="65" t="str">
        <f>'龍野'!E3</f>
        <v>たつの市新宮町井野原531番地の2</v>
      </c>
      <c r="G158" s="66" t="str">
        <f>'龍野'!F3</f>
        <v>0791-75-1222</v>
      </c>
      <c r="H158" s="67" t="str">
        <f>'龍野'!G3</f>
        <v>内・外・整・消外・眼・放・麻・ﾘﾊ・皮</v>
      </c>
    </row>
    <row r="159" spans="1:8" ht="34.5" customHeight="1">
      <c r="A159" s="113">
        <f t="shared" si="2"/>
        <v>157</v>
      </c>
      <c r="B159" s="52" t="s">
        <v>343</v>
      </c>
      <c r="C159" s="53" t="s">
        <v>279</v>
      </c>
      <c r="D159" s="63" t="str">
        <f>'龍野'!C4</f>
        <v>たつの市民病院　　　 </v>
      </c>
      <c r="E159" s="64">
        <f>'龍野'!D4</f>
        <v>6711311</v>
      </c>
      <c r="F159" s="65" t="str">
        <f>'龍野'!E4</f>
        <v>たつの市御津町中島1666番地1</v>
      </c>
      <c r="G159" s="66" t="str">
        <f>'龍野'!F4</f>
        <v>079-322-1121</v>
      </c>
      <c r="H159" s="67" t="str">
        <f>'龍野'!G4</f>
        <v>小・内・外・整・ﾘﾊ・呼内・消内・循内・眼・麻・精・老精</v>
      </c>
    </row>
    <row r="160" spans="1:8" ht="34.5" customHeight="1">
      <c r="A160" s="113">
        <f t="shared" si="2"/>
        <v>158</v>
      </c>
      <c r="B160" s="52" t="s">
        <v>343</v>
      </c>
      <c r="C160" s="53" t="s">
        <v>279</v>
      </c>
      <c r="D160" s="63" t="str">
        <f>'龍野'!C5</f>
        <v>医療法人社団　一葉会
佐用共立病院          </v>
      </c>
      <c r="E160" s="64">
        <f>'龍野'!D5</f>
        <v>6795301</v>
      </c>
      <c r="F160" s="65" t="str">
        <f>'龍野'!E5</f>
        <v>佐用郡佐用町佐用1111番地</v>
      </c>
      <c r="G160" s="66" t="str">
        <f>'龍野'!F5</f>
        <v>0790-82-2321</v>
      </c>
      <c r="H160" s="67" t="str">
        <f>'龍野'!G5</f>
        <v>小・内・外・脳・整・耳・泌・眼・歯・婦・皮・矯・心内・リハ</v>
      </c>
    </row>
    <row r="161" spans="1:8" ht="34.5" customHeight="1">
      <c r="A161" s="113">
        <f t="shared" si="2"/>
        <v>159</v>
      </c>
      <c r="B161" s="52" t="s">
        <v>343</v>
      </c>
      <c r="C161" s="53" t="s">
        <v>279</v>
      </c>
      <c r="D161" s="63" t="str">
        <f>'龍野'!C6</f>
        <v>医療法人　聖医会
佐用中央病院          </v>
      </c>
      <c r="E161" s="64">
        <f>'龍野'!D6</f>
        <v>6795301</v>
      </c>
      <c r="F161" s="65" t="str">
        <f>'龍野'!E6</f>
        <v>佐用郡佐用町佐用3529番地の3</v>
      </c>
      <c r="G161" s="66" t="str">
        <f>'龍野'!F6</f>
        <v>0790-82-2154</v>
      </c>
      <c r="H161" s="67" t="str">
        <f>'龍野'!G6</f>
        <v>内・外・整・ﾘﾊ・脳・循・消・泌・ｱﾚ・皮・ﾘｳ・眼・麻</v>
      </c>
    </row>
    <row r="162" spans="1:8" ht="34.5" customHeight="1">
      <c r="A162" s="113">
        <f t="shared" si="2"/>
        <v>160</v>
      </c>
      <c r="B162" s="52" t="s">
        <v>343</v>
      </c>
      <c r="C162" s="53" t="s">
        <v>279</v>
      </c>
      <c r="D162" s="63" t="str">
        <f>'龍野'!C7</f>
        <v>公立宍粟総合病院          </v>
      </c>
      <c r="E162" s="64">
        <f>'龍野'!D7</f>
        <v>6712576</v>
      </c>
      <c r="F162" s="65" t="str">
        <f>'龍野'!E7</f>
        <v>宍粟市山崎町鹿沢93番地</v>
      </c>
      <c r="G162" s="66" t="str">
        <f>'龍野'!F7</f>
        <v>0790-62-2410</v>
      </c>
      <c r="H162" s="67" t="str">
        <f>'龍野'!G7</f>
        <v>小・内・外・整・ﾘﾊ・産婦・泌・皮・耳・眼・放・精</v>
      </c>
    </row>
    <row r="163" spans="1:8" ht="34.5" customHeight="1">
      <c r="A163" s="113">
        <f t="shared" si="2"/>
        <v>161</v>
      </c>
      <c r="B163" s="52" t="s">
        <v>343</v>
      </c>
      <c r="C163" s="53" t="s">
        <v>279</v>
      </c>
      <c r="D163" s="63" t="str">
        <f>'龍野'!C8</f>
        <v>とくなが病院　　　 </v>
      </c>
      <c r="E163" s="64">
        <f>'龍野'!D8</f>
        <v>6794109</v>
      </c>
      <c r="F163" s="65" t="str">
        <f>'龍野'!E8</f>
        <v>たつの市神岡町東觜崎473番地の5</v>
      </c>
      <c r="G163" s="66" t="str">
        <f>'龍野'!F8</f>
        <v>0791-65-2232</v>
      </c>
      <c r="H163" s="67" t="str">
        <f>'龍野'!G8</f>
        <v>内・外・整・ﾘﾊ・消内・内鏡内・糖内・透内</v>
      </c>
    </row>
    <row r="164" spans="1:8" ht="34.5" customHeight="1">
      <c r="A164" s="113">
        <f t="shared" si="2"/>
        <v>162</v>
      </c>
      <c r="B164" s="52" t="s">
        <v>343</v>
      </c>
      <c r="C164" s="53" t="s">
        <v>279</v>
      </c>
      <c r="D164" s="63" t="str">
        <f>'龍野'!C9</f>
        <v>龍野中央病院　　　 </v>
      </c>
      <c r="E164" s="64">
        <f>'龍野'!D9</f>
        <v>6794121</v>
      </c>
      <c r="F164" s="65" t="str">
        <f>'龍野'!E9</f>
        <v>たつの市龍野町島田 667番地の1</v>
      </c>
      <c r="G164" s="66" t="str">
        <f>'龍野'!F9</f>
        <v>0791-62-1301</v>
      </c>
      <c r="H164" s="67" t="str">
        <f>'龍野'!G9</f>
        <v>小・内・整・ﾘﾊ・胃・循・呼・耳・外・皮・眼・放・神内</v>
      </c>
    </row>
    <row r="165" spans="1:8" ht="34.5" customHeight="1">
      <c r="A165" s="113">
        <f t="shared" si="2"/>
        <v>163</v>
      </c>
      <c r="B165" s="52" t="s">
        <v>343</v>
      </c>
      <c r="C165" s="53" t="s">
        <v>279</v>
      </c>
      <c r="D165" s="63" t="str">
        <f>'龍野'!C10</f>
        <v>医療法人社団栗原会
栗原病院　　　 </v>
      </c>
      <c r="E165" s="64">
        <f>'龍野'!D10</f>
        <v>6794167</v>
      </c>
      <c r="F165" s="65" t="str">
        <f>'龍野'!E10</f>
        <v>たつの市龍野町富永495番地の1</v>
      </c>
      <c r="G165" s="66" t="str">
        <f>'龍野'!F10</f>
        <v>0791-63-0572</v>
      </c>
      <c r="H165" s="67" t="str">
        <f>'龍野'!G10</f>
        <v>外・整・ﾘﾊ・循・消・眼・放</v>
      </c>
    </row>
    <row r="166" spans="1:8" ht="34.5" customHeight="1">
      <c r="A166" s="113">
        <f t="shared" si="2"/>
        <v>164</v>
      </c>
      <c r="B166" s="52" t="s">
        <v>344</v>
      </c>
      <c r="C166" s="53" t="s">
        <v>348</v>
      </c>
      <c r="D166" s="63" t="str">
        <f>'龍野'!C11</f>
        <v>いたがき総合診療クリニック</v>
      </c>
      <c r="E166" s="64" t="str">
        <f>'龍野'!D11</f>
        <v>679－4016</v>
      </c>
      <c r="F166" s="65" t="str">
        <f>'龍野'!E11</f>
        <v>たつの市揖西町南山2丁目111番</v>
      </c>
      <c r="G166" s="66" t="str">
        <f>'龍野'!F11</f>
        <v>0791-66-1199</v>
      </c>
      <c r="H166" s="67" t="s">
        <v>724</v>
      </c>
    </row>
    <row r="167" spans="1:8" ht="34.5" customHeight="1">
      <c r="A167" s="113">
        <f t="shared" si="2"/>
        <v>165</v>
      </c>
      <c r="B167" s="52" t="s">
        <v>343</v>
      </c>
      <c r="C167" s="53" t="s">
        <v>506</v>
      </c>
      <c r="D167" s="63" t="str">
        <f>'赤穂'!C3</f>
        <v>医療法人社団天馬会
半田中央病院          </v>
      </c>
      <c r="E167" s="64">
        <f>'赤穂'!D3</f>
        <v>6780031</v>
      </c>
      <c r="F167" s="65" t="str">
        <f>'赤穂'!E3</f>
        <v>相生市旭3丁目2番18号</v>
      </c>
      <c r="G167" s="66" t="str">
        <f>'赤穂'!F3</f>
        <v>0791-22-0656</v>
      </c>
      <c r="H167" s="67" t="str">
        <f>'赤穂'!G3</f>
        <v>小・内・外・整・ﾘﾊ・脳神外・消・泌・気食・皮・眼・放・麻・精・神</v>
      </c>
    </row>
    <row r="168" spans="1:8" ht="34.5" customHeight="1">
      <c r="A168" s="113">
        <f t="shared" si="2"/>
        <v>166</v>
      </c>
      <c r="B168" s="52" t="s">
        <v>343</v>
      </c>
      <c r="C168" s="53" t="s">
        <v>280</v>
      </c>
      <c r="D168" s="63" t="str">
        <f>'赤穂'!C4</f>
        <v>医療法人　伯鳳会
赤穂中央病院          </v>
      </c>
      <c r="E168" s="64">
        <f>'赤穂'!D4</f>
        <v>6780241</v>
      </c>
      <c r="F168" s="65" t="str">
        <f>'赤穂'!E4</f>
        <v>赤穂市惣門町52番地の6</v>
      </c>
      <c r="G168" s="66" t="str">
        <f>'赤穂'!F4</f>
        <v>0791-45-1111</v>
      </c>
      <c r="H168" s="67" t="str">
        <f>'赤穂'!G4</f>
        <v>小・内・外・整・ﾘﾊ・脳・循・呼・消・皮・ｱﾚ・泌・心外・産婦・耳・眼・放・麻・精・神内・歯・歯外・矯歯・形成</v>
      </c>
    </row>
    <row r="169" spans="1:8" ht="36.75" customHeight="1">
      <c r="A169" s="113">
        <f t="shared" si="2"/>
        <v>167</v>
      </c>
      <c r="B169" s="52" t="s">
        <v>343</v>
      </c>
      <c r="C169" s="53" t="s">
        <v>280</v>
      </c>
      <c r="D169" s="63" t="str">
        <f>'赤穂'!C5</f>
        <v>赤穂市民病院          </v>
      </c>
      <c r="E169" s="64">
        <f>'赤穂'!D5</f>
        <v>6780232</v>
      </c>
      <c r="F169" s="65" t="str">
        <f>'赤穂'!E5</f>
        <v>赤穂市中広1090番地</v>
      </c>
      <c r="G169" s="66" t="str">
        <f>'赤穂'!F5</f>
        <v>0791-43-3222</v>
      </c>
      <c r="H169" s="67" t="str">
        <f>'赤穂'!G5</f>
        <v>小・内・外・整・形・脳・循・呼・心外・消内・消外・皮・泌・産婦・耳・眼・放・麻・歯外・精・心内</v>
      </c>
    </row>
    <row r="170" spans="1:8" ht="34.5" customHeight="1">
      <c r="A170" s="113">
        <f t="shared" si="2"/>
        <v>168</v>
      </c>
      <c r="B170" s="52" t="s">
        <v>343</v>
      </c>
      <c r="C170" s="53" t="s">
        <v>349</v>
      </c>
      <c r="D170" s="63" t="str">
        <f>'豊岡'!C3</f>
        <v>公立豊岡病院組合立
豊岡病院出石医療ｾﾝﾀｰ         </v>
      </c>
      <c r="E170" s="64">
        <f>'豊岡'!D3</f>
        <v>6680263</v>
      </c>
      <c r="F170" s="65" t="str">
        <f>'豊岡'!E3</f>
        <v>豊岡市出石町福住1300番地</v>
      </c>
      <c r="G170" s="66" t="str">
        <f>'豊岡'!F3</f>
        <v>0796-52-2555</v>
      </c>
      <c r="H170" s="67" t="str">
        <f>'豊岡'!G3</f>
        <v>内・外・整・ﾘﾊ・皮・放</v>
      </c>
    </row>
    <row r="171" spans="1:8" ht="42.75" customHeight="1">
      <c r="A171" s="113">
        <f t="shared" si="2"/>
        <v>169</v>
      </c>
      <c r="B171" s="52" t="s">
        <v>343</v>
      </c>
      <c r="C171" s="53" t="s">
        <v>281</v>
      </c>
      <c r="D171" s="63" t="str">
        <f>'豊岡'!C4</f>
        <v>公立豊岡病院組合立
豊岡病院</v>
      </c>
      <c r="E171" s="64">
        <f>'豊岡'!D4</f>
        <v>6688501</v>
      </c>
      <c r="F171" s="65" t="str">
        <f>'豊岡'!E4</f>
        <v>豊岡市戸牧1094番地</v>
      </c>
      <c r="G171" s="66" t="str">
        <f>'豊岡'!F4</f>
        <v>0796-22-6111</v>
      </c>
      <c r="H171" s="67" t="str">
        <f>'豊岡'!G4</f>
        <v>小・内・外・脳神内・呼心血外・形・整・ﾘﾊ・産婦・消・呼内・皮・泌・耳・循内・ﾘｳ・眼・放・麻・精・脳神外・歯外・救・内糖内・緩内・乳外・矯歯・病</v>
      </c>
    </row>
    <row r="172" spans="1:8" ht="34.5" customHeight="1">
      <c r="A172" s="113">
        <f t="shared" si="2"/>
        <v>170</v>
      </c>
      <c r="B172" s="52" t="s">
        <v>343</v>
      </c>
      <c r="C172" s="53" t="s">
        <v>281</v>
      </c>
      <c r="D172" s="63" t="str">
        <f>'豊岡'!C5</f>
        <v>公立浜坂病院          </v>
      </c>
      <c r="E172" s="64">
        <f>'豊岡'!D5</f>
        <v>6696731</v>
      </c>
      <c r="F172" s="65" t="str">
        <f>'豊岡'!E5</f>
        <v>美方郡新温泉町二日市１８４－１</v>
      </c>
      <c r="G172" s="66" t="str">
        <f>'豊岡'!F5</f>
        <v>0796-82-1611</v>
      </c>
      <c r="H172" s="67" t="str">
        <f>'豊岡'!G5</f>
        <v>小・内・外・整・ﾘﾊ・耳・麻</v>
      </c>
    </row>
    <row r="173" spans="1:8" ht="34.5" customHeight="1">
      <c r="A173" s="113">
        <f t="shared" si="2"/>
        <v>171</v>
      </c>
      <c r="B173" s="52" t="s">
        <v>343</v>
      </c>
      <c r="C173" s="53" t="s">
        <v>281</v>
      </c>
      <c r="D173" s="63" t="str">
        <f>'豊岡'!C6</f>
        <v>公立香住病院          </v>
      </c>
      <c r="E173" s="64">
        <f>'豊岡'!D6</f>
        <v>6696543</v>
      </c>
      <c r="F173" s="65" t="str">
        <f>'豊岡'!E6</f>
        <v>美方郡香美町香住区若松540番地</v>
      </c>
      <c r="G173" s="66" t="str">
        <f>'豊岡'!F6</f>
        <v>0796-36-1166</v>
      </c>
      <c r="H173" s="67" t="str">
        <f>'豊岡'!G6</f>
        <v>小・内・外・整・婦・耳・泌</v>
      </c>
    </row>
    <row r="174" spans="1:8" ht="34.5" customHeight="1">
      <c r="A174" s="113">
        <f t="shared" si="2"/>
        <v>172</v>
      </c>
      <c r="B174" s="52" t="s">
        <v>343</v>
      </c>
      <c r="C174" s="53" t="s">
        <v>340</v>
      </c>
      <c r="D174" s="63" t="str">
        <f>'朝来'!C3</f>
        <v>公立八鹿病院</v>
      </c>
      <c r="E174" s="64">
        <f>'朝来'!D3</f>
        <v>6670021</v>
      </c>
      <c r="F174" s="65" t="str">
        <f>'朝来'!E3</f>
        <v>養父市八鹿町八鹿1878番地1</v>
      </c>
      <c r="G174" s="66" t="str">
        <f>'朝来'!F3</f>
        <v>079-662-5555</v>
      </c>
      <c r="H174" s="67" t="str">
        <f>'朝来'!G3</f>
        <v>小・内・外・整・ﾘﾊ・産婦・耳・胃・皮・脳・循・呼・泌・眼・放・麻・精・神・神内・歯・乳外・救・消内・歯口</v>
      </c>
    </row>
    <row r="175" spans="1:8" ht="34.5" customHeight="1">
      <c r="A175" s="113">
        <f t="shared" si="2"/>
        <v>173</v>
      </c>
      <c r="B175" s="52" t="s">
        <v>343</v>
      </c>
      <c r="C175" s="53" t="s">
        <v>340</v>
      </c>
      <c r="D175" s="63" t="str">
        <f>'朝来'!C4</f>
        <v>公立豊岡病院組合立
朝来医療ｾﾝﾀｰ</v>
      </c>
      <c r="E175" s="64">
        <f>'朝来'!D4</f>
        <v>6695267</v>
      </c>
      <c r="F175" s="65" t="str">
        <f>'朝来'!E4</f>
        <v>朝来市和田山町法興寺３９２番地</v>
      </c>
      <c r="G175" s="66" t="str">
        <f>'朝来'!F4</f>
        <v>079-672-3999</v>
      </c>
      <c r="H175" s="67" t="str">
        <f>'朝来'!G4</f>
        <v>内・消内・循内・外・整外・心外・ﾘｳ・皮・泌・ﾘﾊ・放</v>
      </c>
    </row>
    <row r="176" spans="1:8" ht="34.5" customHeight="1">
      <c r="A176" s="113">
        <f t="shared" si="2"/>
        <v>174</v>
      </c>
      <c r="B176" s="52" t="s">
        <v>343</v>
      </c>
      <c r="C176" s="53" t="s">
        <v>282</v>
      </c>
      <c r="D176" s="63" t="str">
        <f>'丹波'!C3</f>
        <v>岡本病院</v>
      </c>
      <c r="E176" s="64">
        <f>'丹波'!D3</f>
        <v>6692202</v>
      </c>
      <c r="F176" s="65" t="str">
        <f>'丹波'!E3</f>
        <v>丹波篠山市東吹1015番地1</v>
      </c>
      <c r="G176" s="66" t="str">
        <f>'丹波'!F3</f>
        <v>079-594-1616</v>
      </c>
      <c r="H176" s="67" t="str">
        <f>'丹波'!G3</f>
        <v>内・外・整・ﾘﾊ・脳神外・皮・泌・眼・放・耳・精・心内・歯外</v>
      </c>
    </row>
    <row r="177" spans="1:8" ht="44.25" customHeight="1">
      <c r="A177" s="113">
        <f t="shared" si="2"/>
        <v>175</v>
      </c>
      <c r="B177" s="52" t="s">
        <v>343</v>
      </c>
      <c r="C177" s="53" t="s">
        <v>282</v>
      </c>
      <c r="D177" s="63" t="str">
        <f>'丹波'!C4</f>
        <v>兵庫医科大学
ささやま医療センター</v>
      </c>
      <c r="E177" s="64">
        <f>'丹波'!D4</f>
        <v>6692321</v>
      </c>
      <c r="F177" s="65" t="str">
        <f>'丹波'!E4</f>
        <v>丹波篠山市黒岡5</v>
      </c>
      <c r="G177" s="66" t="str">
        <f>'丹波'!F4</f>
        <v>079-552-1181</v>
      </c>
      <c r="H177" s="67" t="str">
        <f>'丹波'!G4</f>
        <v>小・整・ﾘﾊ・産婦・耳・循内・皮・ﾘｳ・泌・眼・放・麻・精・神内・呼内・消内・糖内・内代・消外・乳外・内鏡外・内鏡内・肝胆膵内</v>
      </c>
    </row>
    <row r="178" spans="1:8" ht="34.5" customHeight="1">
      <c r="A178" s="113">
        <f t="shared" si="2"/>
        <v>176</v>
      </c>
      <c r="B178" s="52" t="s">
        <v>343</v>
      </c>
      <c r="C178" s="53" t="s">
        <v>282</v>
      </c>
      <c r="D178" s="63" t="str">
        <f>'丹波'!C5</f>
        <v>医療法人　敬愛会
大塚病院</v>
      </c>
      <c r="E178" s="64">
        <f>'丹波'!D5</f>
        <v>6693641</v>
      </c>
      <c r="F178" s="65" t="str">
        <f>'丹波'!E5</f>
        <v>丹波市氷上町絹山513番地</v>
      </c>
      <c r="G178" s="66" t="str">
        <f>'丹波'!F5</f>
        <v>0795-82-7534</v>
      </c>
      <c r="H178" s="67" t="str">
        <f>'丹波'!G5</f>
        <v>内・外・整・ﾘﾊ・胃・循・こう・放・精・神内・耳</v>
      </c>
    </row>
    <row r="179" spans="1:8" ht="34.5" customHeight="1">
      <c r="A179" s="113">
        <f t="shared" si="2"/>
        <v>177</v>
      </c>
      <c r="B179" s="52" t="s">
        <v>343</v>
      </c>
      <c r="C179" s="53" t="s">
        <v>282</v>
      </c>
      <c r="D179" s="63" t="str">
        <f>'丹波'!C6</f>
        <v>医療法人社団　みどり会
にしき記念病院</v>
      </c>
      <c r="E179" s="64">
        <f>'丹波'!D6</f>
        <v>6692721</v>
      </c>
      <c r="F179" s="65" t="str">
        <f>'丹波'!E6</f>
        <v>丹波篠山市西谷575番地の1</v>
      </c>
      <c r="G179" s="66" t="str">
        <f>'丹波'!F6</f>
        <v>079-593-1352</v>
      </c>
      <c r="H179" s="67" t="str">
        <f>'丹波'!G6</f>
        <v>内・心内・精・整・皮・眼・耳・放・神内・呼内・リハ・脳・消内・循内・形・老内・小</v>
      </c>
    </row>
    <row r="180" spans="1:8" ht="34.5" customHeight="1">
      <c r="A180" s="113">
        <f t="shared" si="2"/>
        <v>178</v>
      </c>
      <c r="B180" s="52" t="s">
        <v>343</v>
      </c>
      <c r="C180" s="53" t="s">
        <v>282</v>
      </c>
      <c r="D180" s="63" t="str">
        <f>'丹波'!C7</f>
        <v>兵庫県立丹波医療
センター</v>
      </c>
      <c r="E180" s="64">
        <f>'丹波'!D7</f>
        <v>6693464</v>
      </c>
      <c r="F180" s="65" t="str">
        <f>'丹波'!E7</f>
        <v>丹波市氷上町石生2002-7</v>
      </c>
      <c r="G180" s="66" t="str">
        <f>'丹波'!F7</f>
        <v>0795-88-5200</v>
      </c>
      <c r="H180" s="67" t="str">
        <f>'丹波'!G7</f>
        <v>小・内・外・整・ﾘﾊ・脳・消内・泌・　呼内・産婦・耳・皮・眼・放・麻・歯・循内</v>
      </c>
    </row>
    <row r="181" spans="1:8" ht="34.5" customHeight="1">
      <c r="A181" s="113">
        <f t="shared" si="2"/>
        <v>179</v>
      </c>
      <c r="B181" s="52" t="s">
        <v>343</v>
      </c>
      <c r="C181" s="53" t="s">
        <v>283</v>
      </c>
      <c r="D181" s="63" t="str">
        <f>'洲本'!C3</f>
        <v>洲本伊月病院          </v>
      </c>
      <c r="E181" s="64">
        <f>'洲本'!D3</f>
        <v>6560014</v>
      </c>
      <c r="F181" s="65" t="str">
        <f>'洲本'!E3</f>
        <v>洲本市桑間428番地</v>
      </c>
      <c r="G181" s="66" t="str">
        <f>'洲本'!F3</f>
        <v>0799-26-0770</v>
      </c>
      <c r="H181" s="67" t="str">
        <f>'洲本'!G3</f>
        <v>内・外・脳・整・ﾘﾊ・消内・消外・泌・こう外・麻・放・リウ・緩外・皮・婦・循内・呼内・糖内</v>
      </c>
    </row>
    <row r="182" spans="1:8" ht="43.5" customHeight="1">
      <c r="A182" s="113">
        <f t="shared" si="2"/>
        <v>180</v>
      </c>
      <c r="B182" s="52" t="s">
        <v>343</v>
      </c>
      <c r="C182" s="53" t="s">
        <v>283</v>
      </c>
      <c r="D182" s="63" t="str">
        <f>'洲本'!C4</f>
        <v>兵庫県立淡路医療　　　　　センター</v>
      </c>
      <c r="E182" s="64" t="str">
        <f>'洲本'!D4</f>
        <v>656-0021</v>
      </c>
      <c r="F182" s="65" t="str">
        <f>'洲本'!E4</f>
        <v>洲本市塩屋1丁目1番137号</v>
      </c>
      <c r="G182" s="66" t="str">
        <f>'洲本'!F4</f>
        <v>0799-22-1200</v>
      </c>
      <c r="H182" s="67" t="str">
        <f>'洲本'!G4</f>
        <v>小・内・外・整・ﾘﾊ・脳・循内・皮・泌・産婦・耳・眼・放・麻・精・神内・歯・歯外・病・心外・救急・形外・呼内・呼外・消内・血内</v>
      </c>
    </row>
    <row r="183" spans="1:8" ht="34.5" customHeight="1">
      <c r="A183" s="113">
        <f t="shared" si="2"/>
        <v>181</v>
      </c>
      <c r="B183" s="52" t="s">
        <v>343</v>
      </c>
      <c r="C183" s="53" t="s">
        <v>283</v>
      </c>
      <c r="D183" s="63" t="str">
        <f>'洲本'!C5</f>
        <v>聖隷淡路病院</v>
      </c>
      <c r="E183" s="64">
        <f>'洲本'!D5</f>
        <v>6562306</v>
      </c>
      <c r="F183" s="65" t="str">
        <f>'洲本'!E5</f>
        <v>淡路市夢舞台１番１</v>
      </c>
      <c r="G183" s="66" t="str">
        <f>'洲本'!F5</f>
        <v>0799-72-3636</v>
      </c>
      <c r="H183" s="67" t="str">
        <f>'洲本'!G5</f>
        <v>内・呼内・循内・外・整・産婦・皮・脳外・リハ・精</v>
      </c>
    </row>
    <row r="184" spans="1:8" ht="34.5" customHeight="1">
      <c r="A184" s="113">
        <f t="shared" si="2"/>
        <v>182</v>
      </c>
      <c r="B184" s="52" t="s">
        <v>343</v>
      </c>
      <c r="C184" s="53" t="s">
        <v>283</v>
      </c>
      <c r="D184" s="63" t="str">
        <f>'洲本'!C6</f>
        <v>医療法人社団順心会　
順心淡路病院</v>
      </c>
      <c r="E184" s="64">
        <f>'洲本'!D6</f>
        <v>6562156</v>
      </c>
      <c r="F184" s="65" t="str">
        <f>'洲本'!E6</f>
        <v>淡路市大町下66番地の１</v>
      </c>
      <c r="G184" s="66" t="str">
        <f>'洲本'!F6</f>
        <v>0799-62-7501</v>
      </c>
      <c r="H184" s="67" t="str">
        <f>'洲本'!G6</f>
        <v>内・消内（内視鏡）・循内・糖内・外・整・脳・皮・消外・乳外・大肛外・放・ﾘﾊ・歯外</v>
      </c>
    </row>
    <row r="185" spans="1:8" ht="34.5" customHeight="1">
      <c r="A185" s="113">
        <f t="shared" si="2"/>
        <v>183</v>
      </c>
      <c r="B185" s="52" t="s">
        <v>343</v>
      </c>
      <c r="C185" s="53" t="s">
        <v>283</v>
      </c>
      <c r="D185" s="63" t="str">
        <f>'洲本'!C7</f>
        <v>東浦平成病院           </v>
      </c>
      <c r="E185" s="64">
        <f>'洲本'!D7</f>
        <v>6562311</v>
      </c>
      <c r="F185" s="65" t="str">
        <f>'洲本'!E7</f>
        <v>淡路市久留麻１８６７番地</v>
      </c>
      <c r="G185" s="66" t="str">
        <f>'洲本'!F7</f>
        <v>0799-74-0503</v>
      </c>
      <c r="H185" s="67" t="str">
        <f>'洲本'!G7</f>
        <v>小・内・外・整・ﾘﾊ・脳神内・脳神外・皮・心内・消外・循内・耳・眼・放</v>
      </c>
    </row>
    <row r="186" spans="1:8" ht="34.5" customHeight="1">
      <c r="A186" s="113">
        <f t="shared" si="2"/>
        <v>184</v>
      </c>
      <c r="B186" s="52" t="s">
        <v>343</v>
      </c>
      <c r="C186" s="53" t="s">
        <v>283</v>
      </c>
      <c r="D186" s="63" t="str">
        <f>'洲本'!C8</f>
        <v>中林病院          </v>
      </c>
      <c r="E186" s="64">
        <f>'洲本'!D8</f>
        <v>6560455</v>
      </c>
      <c r="F186" s="65" t="str">
        <f>'洲本'!E8</f>
        <v>南あわじ市神代国衙１６８０番地の１</v>
      </c>
      <c r="G186" s="66" t="str">
        <f>'洲本'!F8</f>
        <v>0799-42-6200</v>
      </c>
      <c r="H186" s="67" t="str">
        <f>'洲本'!G8</f>
        <v>内・外・整・ﾘﾊ・皮・耳・消内・泌・肛外・麻</v>
      </c>
    </row>
    <row r="187" spans="1:8" ht="34.5" customHeight="1" thickBot="1">
      <c r="A187" s="122">
        <f t="shared" si="2"/>
        <v>185</v>
      </c>
      <c r="B187" s="123" t="s">
        <v>343</v>
      </c>
      <c r="C187" s="124" t="s">
        <v>283</v>
      </c>
      <c r="D187" s="125" t="str">
        <f>'洲本'!C9</f>
        <v>平成病院          </v>
      </c>
      <c r="E187" s="126">
        <f>'洲本'!D9</f>
        <v>6560442</v>
      </c>
      <c r="F187" s="127" t="str">
        <f>'洲本'!E9</f>
        <v>南あわじ市八木養宜中１７３番地</v>
      </c>
      <c r="G187" s="128" t="str">
        <f>'洲本'!F9</f>
        <v>0799-42-5335</v>
      </c>
      <c r="H187" s="129" t="str">
        <f>'洲本'!G9</f>
        <v>小・内・呼内・消内・循内・ﾘﾊ・放・整</v>
      </c>
    </row>
    <row r="188" spans="1:8" ht="34.5" customHeight="1">
      <c r="A188" s="130"/>
      <c r="B188" s="131"/>
      <c r="C188" s="132"/>
      <c r="D188" s="133"/>
      <c r="E188" s="134"/>
      <c r="F188" s="135"/>
      <c r="G188" s="136"/>
      <c r="H188" s="135"/>
    </row>
    <row r="189" spans="1:8" ht="34.5" customHeight="1">
      <c r="A189" s="113"/>
      <c r="B189" s="52"/>
      <c r="C189" s="53"/>
      <c r="D189" s="137"/>
      <c r="E189" s="138"/>
      <c r="F189" s="65"/>
      <c r="G189" s="66"/>
      <c r="H189" s="65"/>
    </row>
    <row r="190" spans="1:8" ht="34.5" customHeight="1">
      <c r="A190" s="113"/>
      <c r="B190" s="52"/>
      <c r="C190" s="53"/>
      <c r="D190" s="137"/>
      <c r="E190" s="138"/>
      <c r="F190" s="65"/>
      <c r="G190" s="66"/>
      <c r="H190" s="65"/>
    </row>
    <row r="191" spans="1:8" ht="34.5" customHeight="1">
      <c r="A191" s="113"/>
      <c r="B191" s="52"/>
      <c r="C191" s="53"/>
      <c r="D191" s="137"/>
      <c r="E191" s="138"/>
      <c r="F191" s="65"/>
      <c r="G191" s="66"/>
      <c r="H191" s="65"/>
    </row>
    <row r="192" spans="1:8" ht="34.5" customHeight="1">
      <c r="A192" s="113"/>
      <c r="B192" s="52"/>
      <c r="C192" s="53"/>
      <c r="D192" s="137"/>
      <c r="E192" s="138"/>
      <c r="F192" s="65"/>
      <c r="G192" s="66"/>
      <c r="H192" s="65"/>
    </row>
    <row r="193" spans="1:8" ht="34.5" customHeight="1">
      <c r="A193" s="113"/>
      <c r="B193" s="52"/>
      <c r="C193" s="53"/>
      <c r="D193" s="137"/>
      <c r="E193" s="138"/>
      <c r="F193" s="65"/>
      <c r="G193" s="66"/>
      <c r="H193" s="65"/>
    </row>
    <row r="194" spans="1:8" ht="34.5" customHeight="1">
      <c r="A194" s="113"/>
      <c r="B194" s="52"/>
      <c r="C194" s="53"/>
      <c r="D194" s="137"/>
      <c r="E194" s="138"/>
      <c r="F194" s="65"/>
      <c r="G194" s="66"/>
      <c r="H194" s="65"/>
    </row>
    <row r="195" spans="1:8" ht="34.5" customHeight="1">
      <c r="A195" s="113"/>
      <c r="B195" s="52"/>
      <c r="C195" s="53"/>
      <c r="D195" s="137"/>
      <c r="E195" s="138"/>
      <c r="F195" s="65"/>
      <c r="G195" s="66"/>
      <c r="H195" s="65"/>
    </row>
    <row r="196" spans="1:8" ht="34.5" customHeight="1">
      <c r="A196" s="113"/>
      <c r="B196" s="52"/>
      <c r="C196" s="53"/>
      <c r="D196" s="137"/>
      <c r="E196" s="138"/>
      <c r="F196" s="65"/>
      <c r="G196" s="66"/>
      <c r="H196" s="65"/>
    </row>
    <row r="197" spans="1:8" ht="34.5" customHeight="1">
      <c r="A197" s="113"/>
      <c r="B197" s="52"/>
      <c r="C197" s="53"/>
      <c r="D197" s="137"/>
      <c r="E197" s="138"/>
      <c r="F197" s="65"/>
      <c r="G197" s="66"/>
      <c r="H197" s="65"/>
    </row>
    <row r="198" spans="1:8" ht="34.5" customHeight="1">
      <c r="A198" s="113"/>
      <c r="B198" s="52"/>
      <c r="C198" s="53"/>
      <c r="D198" s="137"/>
      <c r="E198" s="138"/>
      <c r="F198" s="65"/>
      <c r="G198" s="66"/>
      <c r="H198" s="65"/>
    </row>
    <row r="199" spans="1:8" ht="34.5" customHeight="1">
      <c r="A199" s="113"/>
      <c r="B199" s="52"/>
      <c r="C199" s="53"/>
      <c r="D199" s="137"/>
      <c r="E199" s="138"/>
      <c r="F199" s="65"/>
      <c r="G199" s="66"/>
      <c r="H199" s="65"/>
    </row>
    <row r="200" spans="1:8" ht="34.5" customHeight="1">
      <c r="A200" s="113"/>
      <c r="B200" s="52"/>
      <c r="C200" s="53"/>
      <c r="D200" s="137"/>
      <c r="E200" s="138"/>
      <c r="F200" s="65"/>
      <c r="G200" s="66"/>
      <c r="H200" s="65"/>
    </row>
    <row r="201" spans="1:8" ht="34.5" customHeight="1">
      <c r="A201" s="113"/>
      <c r="B201" s="52"/>
      <c r="C201" s="53"/>
      <c r="D201" s="137"/>
      <c r="E201" s="138"/>
      <c r="F201" s="65"/>
      <c r="G201" s="66"/>
      <c r="H201" s="65"/>
    </row>
    <row r="202" spans="1:8" ht="34.5" customHeight="1" thickBot="1">
      <c r="A202" s="113"/>
      <c r="B202" s="123"/>
      <c r="C202" s="124"/>
      <c r="D202" s="139"/>
      <c r="E202" s="140"/>
      <c r="F202" s="127"/>
      <c r="G202" s="128"/>
      <c r="H202" s="127"/>
    </row>
    <row r="203" ht="34.5" customHeight="1"/>
    <row r="204" spans="1:8" ht="34.5" customHeight="1">
      <c r="A204" s="143"/>
      <c r="B204" s="143"/>
      <c r="C204" s="143"/>
      <c r="D204" s="143"/>
      <c r="F204" s="143"/>
      <c r="G204" s="143"/>
      <c r="H204" s="143"/>
    </row>
    <row r="205" spans="1:8" ht="34.5" customHeight="1">
      <c r="A205" s="143"/>
      <c r="B205" s="143"/>
      <c r="C205" s="143"/>
      <c r="D205" s="143"/>
      <c r="F205" s="143"/>
      <c r="G205" s="143"/>
      <c r="H205" s="143"/>
    </row>
    <row r="206" spans="1:8" ht="13.5">
      <c r="A206" s="143"/>
      <c r="B206" s="143"/>
      <c r="C206" s="143"/>
      <c r="D206" s="143"/>
      <c r="F206" s="143"/>
      <c r="G206" s="143"/>
      <c r="H206" s="143"/>
    </row>
    <row r="207" spans="1:8" ht="13.5">
      <c r="A207" s="143"/>
      <c r="B207" s="143"/>
      <c r="C207" s="143"/>
      <c r="D207" s="143"/>
      <c r="F207" s="143"/>
      <c r="G207" s="143"/>
      <c r="H207" s="143"/>
    </row>
    <row r="208" spans="1:8" ht="13.5">
      <c r="A208" s="143"/>
      <c r="B208" s="143"/>
      <c r="C208" s="143"/>
      <c r="D208" s="143"/>
      <c r="F208" s="143"/>
      <c r="G208" s="143"/>
      <c r="H208" s="143"/>
    </row>
    <row r="209" s="143" customFormat="1" ht="13.5"/>
    <row r="210" s="143" customFormat="1" ht="13.5"/>
    <row r="211" s="143" customFormat="1" ht="13.5"/>
    <row r="212" s="143" customFormat="1" ht="13.5"/>
    <row r="213" s="143" customFormat="1" ht="13.5"/>
    <row r="214" s="143" customFormat="1" ht="13.5"/>
    <row r="215" s="143" customFormat="1" ht="13.5"/>
    <row r="216" s="143" customFormat="1" ht="13.5"/>
    <row r="217" s="143" customFormat="1" ht="13.5"/>
    <row r="218" s="143" customFormat="1" ht="13.5"/>
    <row r="219" s="143" customFormat="1" ht="13.5"/>
    <row r="220" s="143" customFormat="1" ht="13.5"/>
    <row r="221" s="143" customFormat="1" ht="13.5"/>
    <row r="222" s="143" customFormat="1" ht="13.5"/>
    <row r="223" s="143" customFormat="1" ht="13.5"/>
    <row r="224" s="143" customFormat="1" ht="13.5"/>
    <row r="225" s="143" customFormat="1" ht="13.5"/>
    <row r="226" s="143" customFormat="1" ht="13.5"/>
    <row r="227" s="143" customFormat="1" ht="13.5"/>
    <row r="228" s="143" customFormat="1" ht="13.5"/>
    <row r="229" s="143" customFormat="1" ht="13.5"/>
    <row r="230" s="143" customFormat="1" ht="13.5"/>
    <row r="231" s="143" customFormat="1" ht="13.5"/>
    <row r="232" s="143" customFormat="1" ht="13.5"/>
    <row r="233" s="143" customFormat="1" ht="13.5"/>
    <row r="234" s="143" customFormat="1" ht="13.5"/>
    <row r="235" s="143" customFormat="1" ht="13.5"/>
    <row r="236" s="143" customFormat="1" ht="13.5"/>
    <row r="237" s="143" customFormat="1" ht="13.5"/>
    <row r="238" s="143" customFormat="1" ht="13.5"/>
    <row r="239" s="143" customFormat="1" ht="13.5"/>
    <row r="240" s="143" customFormat="1" ht="13.5"/>
    <row r="241" s="143" customFormat="1" ht="13.5"/>
    <row r="242" s="143" customFormat="1" ht="13.5"/>
    <row r="243" s="143" customFormat="1" ht="13.5"/>
    <row r="244" s="143" customFormat="1" ht="13.5"/>
    <row r="245" s="143" customFormat="1" ht="13.5"/>
    <row r="246" s="143" customFormat="1" ht="13.5"/>
    <row r="247" s="143" customFormat="1" ht="13.5"/>
    <row r="248" s="143" customFormat="1" ht="13.5"/>
    <row r="249" s="143" customFormat="1" ht="13.5"/>
    <row r="250" s="143" customFormat="1" ht="13.5"/>
    <row r="251" s="143" customFormat="1" ht="13.5"/>
    <row r="252" s="143" customFormat="1" ht="13.5"/>
    <row r="253" s="143" customFormat="1" ht="13.5"/>
    <row r="254" s="143" customFormat="1" ht="13.5"/>
    <row r="255" s="143" customFormat="1" ht="13.5"/>
    <row r="256" s="143" customFormat="1" ht="13.5"/>
    <row r="257" s="143" customFormat="1" ht="13.5"/>
    <row r="258" s="143" customFormat="1" ht="13.5"/>
    <row r="259" s="143" customFormat="1" ht="13.5"/>
    <row r="260" s="143" customFormat="1" ht="13.5"/>
    <row r="261" s="143" customFormat="1" ht="13.5"/>
    <row r="262" s="143" customFormat="1" ht="13.5"/>
    <row r="263" s="143" customFormat="1" ht="13.5"/>
    <row r="264" s="143" customFormat="1" ht="13.5"/>
    <row r="265" s="143" customFormat="1" ht="13.5"/>
    <row r="266" s="143" customFormat="1" ht="13.5"/>
    <row r="267" s="143" customFormat="1" ht="13.5"/>
    <row r="268" s="143" customFormat="1" ht="13.5"/>
    <row r="269" s="143" customFormat="1" ht="13.5"/>
    <row r="270" s="143" customFormat="1" ht="13.5"/>
    <row r="271" s="143" customFormat="1" ht="13.5"/>
    <row r="272" s="143" customFormat="1" ht="13.5"/>
    <row r="273" s="143" customFormat="1" ht="13.5"/>
    <row r="274" s="143" customFormat="1" ht="13.5"/>
    <row r="275" s="143" customFormat="1" ht="13.5"/>
    <row r="276" s="143" customFormat="1" ht="13.5"/>
    <row r="277" s="143" customFormat="1" ht="13.5"/>
    <row r="278" s="143" customFormat="1" ht="13.5"/>
    <row r="279" s="143" customFormat="1" ht="13.5"/>
    <row r="280" s="143" customFormat="1" ht="13.5"/>
    <row r="281" s="143" customFormat="1" ht="13.5"/>
    <row r="282" s="143" customFormat="1" ht="13.5"/>
    <row r="283" s="143" customFormat="1" ht="13.5"/>
    <row r="284" s="143" customFormat="1" ht="13.5"/>
    <row r="285" s="143" customFormat="1" ht="13.5"/>
    <row r="286" s="143" customFormat="1" ht="13.5"/>
    <row r="287" s="143" customFormat="1" ht="13.5"/>
    <row r="288" s="143" customFormat="1" ht="13.5"/>
    <row r="289" s="143" customFormat="1" ht="13.5"/>
    <row r="290" s="143" customFormat="1" ht="13.5"/>
    <row r="291" s="143" customFormat="1" ht="13.5"/>
    <row r="292" s="143" customFormat="1" ht="13.5"/>
    <row r="293" s="143" customFormat="1" ht="13.5"/>
    <row r="294" s="143" customFormat="1" ht="13.5"/>
    <row r="295" s="143" customFormat="1" ht="13.5"/>
    <row r="296" s="143" customFormat="1" ht="13.5"/>
    <row r="297" s="143" customFormat="1" ht="13.5"/>
    <row r="298" s="143" customFormat="1" ht="13.5"/>
    <row r="299" s="143" customFormat="1" ht="13.5"/>
    <row r="300" s="143" customFormat="1" ht="13.5"/>
    <row r="301" s="143" customFormat="1" ht="13.5"/>
    <row r="302" s="143" customFormat="1" ht="13.5"/>
    <row r="303" s="143" customFormat="1" ht="13.5"/>
    <row r="304" s="143" customFormat="1" ht="13.5"/>
    <row r="305" s="143" customFormat="1" ht="13.5"/>
    <row r="306" s="143" customFormat="1" ht="13.5"/>
    <row r="307" s="143" customFormat="1" ht="13.5"/>
    <row r="308" s="143" customFormat="1" ht="13.5"/>
    <row r="309" s="143" customFormat="1" ht="13.5"/>
    <row r="310" s="143" customFormat="1" ht="13.5"/>
    <row r="311" s="143" customFormat="1" ht="13.5"/>
    <row r="312" s="143" customFormat="1" ht="13.5"/>
    <row r="313" s="143" customFormat="1" ht="13.5"/>
    <row r="314" s="143" customFormat="1" ht="13.5"/>
    <row r="315" s="143" customFormat="1" ht="13.5"/>
    <row r="316" s="143" customFormat="1" ht="13.5"/>
    <row r="317" s="143" customFormat="1" ht="13.5"/>
    <row r="318" s="143" customFormat="1" ht="13.5"/>
    <row r="319" s="143" customFormat="1" ht="13.5"/>
    <row r="320" s="143" customFormat="1" ht="13.5"/>
    <row r="321" s="143" customFormat="1" ht="13.5"/>
    <row r="322" s="143" customFormat="1" ht="13.5"/>
    <row r="323" s="143" customFormat="1" ht="13.5"/>
    <row r="324" s="143" customFormat="1" ht="13.5"/>
    <row r="325" s="143" customFormat="1" ht="13.5"/>
    <row r="326" s="143" customFormat="1" ht="13.5"/>
    <row r="327" s="143" customFormat="1" ht="13.5"/>
    <row r="328" s="143" customFormat="1" ht="13.5"/>
    <row r="329" s="143" customFormat="1" ht="13.5"/>
    <row r="330" s="143" customFormat="1" ht="13.5"/>
    <row r="331" s="143" customFormat="1" ht="13.5"/>
    <row r="332" s="143" customFormat="1" ht="13.5"/>
    <row r="333" s="143" customFormat="1" ht="13.5"/>
    <row r="334" s="143" customFormat="1" ht="13.5"/>
    <row r="335" s="143" customFormat="1" ht="13.5"/>
    <row r="336" s="143" customFormat="1" ht="13.5"/>
    <row r="337" s="143" customFormat="1" ht="13.5"/>
    <row r="338" s="143" customFormat="1" ht="13.5"/>
    <row r="339" s="143" customFormat="1" ht="13.5"/>
    <row r="340" s="143" customFormat="1" ht="13.5"/>
    <row r="341" s="143" customFormat="1" ht="13.5"/>
    <row r="342" s="143" customFormat="1" ht="13.5"/>
    <row r="343" s="143" customFormat="1" ht="13.5"/>
    <row r="344" s="143" customFormat="1" ht="13.5"/>
    <row r="345" s="143" customFormat="1" ht="13.5"/>
    <row r="346" s="143" customFormat="1" ht="13.5"/>
    <row r="347" s="143" customFormat="1" ht="13.5"/>
    <row r="348" s="143" customFormat="1" ht="13.5"/>
    <row r="349" s="143" customFormat="1" ht="13.5"/>
    <row r="350" s="143" customFormat="1" ht="13.5"/>
    <row r="351" s="143" customFormat="1" ht="13.5"/>
    <row r="352" s="143" customFormat="1" ht="13.5"/>
    <row r="353" s="143" customFormat="1" ht="13.5"/>
    <row r="354" s="143" customFormat="1" ht="13.5"/>
    <row r="355" s="143" customFormat="1" ht="13.5"/>
    <row r="356" s="143" customFormat="1" ht="13.5"/>
    <row r="357" s="143" customFormat="1" ht="13.5"/>
    <row r="358" s="143" customFormat="1" ht="13.5"/>
    <row r="359" s="143" customFormat="1" ht="13.5"/>
    <row r="360" s="143" customFormat="1" ht="13.5"/>
    <row r="361" s="143" customFormat="1" ht="13.5"/>
    <row r="362" s="143" customFormat="1" ht="13.5"/>
    <row r="363" s="143" customFormat="1" ht="13.5"/>
    <row r="364" s="143" customFormat="1" ht="13.5"/>
    <row r="365" s="143" customFormat="1" ht="13.5"/>
    <row r="366" s="143" customFormat="1" ht="13.5"/>
    <row r="367" s="143" customFormat="1" ht="13.5"/>
    <row r="368" s="143" customFormat="1" ht="13.5"/>
    <row r="369" s="143" customFormat="1" ht="13.5"/>
    <row r="370" s="143" customFormat="1" ht="13.5"/>
    <row r="371" s="143" customFormat="1" ht="13.5"/>
    <row r="372" s="143" customFormat="1" ht="13.5"/>
    <row r="373" s="143" customFormat="1" ht="13.5"/>
    <row r="374" s="143" customFormat="1" ht="13.5"/>
    <row r="375" s="143" customFormat="1" ht="13.5"/>
    <row r="376" s="143" customFormat="1" ht="13.5"/>
    <row r="377" s="143" customFormat="1" ht="13.5"/>
    <row r="378" s="143" customFormat="1" ht="13.5"/>
    <row r="379" s="143" customFormat="1" ht="13.5"/>
    <row r="380" s="143" customFormat="1" ht="13.5"/>
    <row r="381" s="143" customFormat="1" ht="13.5"/>
    <row r="382" s="143" customFormat="1" ht="13.5"/>
    <row r="383" s="143" customFormat="1" ht="13.5"/>
    <row r="384" s="143" customFormat="1" ht="13.5"/>
    <row r="385" s="143" customFormat="1" ht="13.5"/>
    <row r="386" s="143" customFormat="1" ht="13.5"/>
    <row r="387" s="143" customFormat="1" ht="13.5"/>
    <row r="388" s="143" customFormat="1" ht="13.5"/>
    <row r="389" s="143" customFormat="1" ht="13.5"/>
    <row r="390" s="143" customFormat="1" ht="13.5"/>
    <row r="391" s="143" customFormat="1" ht="13.5"/>
    <row r="392" s="143" customFormat="1" ht="13.5"/>
    <row r="393" s="143" customFormat="1" ht="13.5"/>
    <row r="394" s="143" customFormat="1" ht="13.5"/>
    <row r="395" s="143" customFormat="1" ht="13.5"/>
    <row r="396" s="143" customFormat="1" ht="13.5"/>
    <row r="397" s="143" customFormat="1" ht="13.5"/>
    <row r="398" s="143" customFormat="1" ht="13.5"/>
    <row r="399" s="143" customFormat="1" ht="13.5"/>
    <row r="400" s="143" customFormat="1" ht="13.5"/>
    <row r="401" s="143" customFormat="1" ht="13.5"/>
    <row r="402" s="143" customFormat="1" ht="13.5"/>
    <row r="403" s="143" customFormat="1" ht="13.5"/>
    <row r="404" s="143" customFormat="1" ht="13.5"/>
    <row r="405" s="143" customFormat="1" ht="13.5"/>
    <row r="406" s="143" customFormat="1" ht="13.5"/>
    <row r="407" s="143" customFormat="1" ht="13.5"/>
    <row r="408" s="143" customFormat="1" ht="13.5"/>
    <row r="409" s="143" customFormat="1" ht="13.5"/>
    <row r="410" s="143" customFormat="1" ht="13.5"/>
    <row r="411" s="143" customFormat="1" ht="13.5"/>
    <row r="412" s="143" customFormat="1" ht="13.5"/>
    <row r="413" s="143" customFormat="1" ht="13.5"/>
    <row r="414" s="143" customFormat="1" ht="13.5"/>
    <row r="415" s="143" customFormat="1" ht="13.5"/>
    <row r="416" s="143" customFormat="1" ht="13.5"/>
    <row r="417" s="143" customFormat="1" ht="13.5"/>
    <row r="418" s="143" customFormat="1" ht="13.5"/>
    <row r="419" s="143" customFormat="1" ht="13.5"/>
    <row r="420" s="143" customFormat="1" ht="13.5"/>
    <row r="421" s="143" customFormat="1" ht="13.5"/>
    <row r="422" s="143" customFormat="1" ht="13.5"/>
    <row r="423" s="143" customFormat="1" ht="13.5"/>
    <row r="424" s="143" customFormat="1" ht="13.5"/>
    <row r="425" s="143" customFormat="1" ht="13.5"/>
    <row r="426" s="143" customFormat="1" ht="13.5"/>
    <row r="427" s="143" customFormat="1" ht="13.5"/>
    <row r="428" s="143" customFormat="1" ht="13.5"/>
    <row r="429" s="143" customFormat="1" ht="13.5"/>
    <row r="430" s="143" customFormat="1" ht="13.5"/>
    <row r="431" s="143" customFormat="1" ht="13.5"/>
    <row r="432" s="143" customFormat="1" ht="13.5"/>
    <row r="433" s="143" customFormat="1" ht="13.5"/>
    <row r="434" s="143" customFormat="1" ht="13.5"/>
    <row r="435" s="143" customFormat="1" ht="13.5"/>
    <row r="436" s="143" customFormat="1" ht="13.5"/>
    <row r="437" s="143" customFormat="1" ht="13.5"/>
    <row r="438" s="143" customFormat="1" ht="13.5"/>
    <row r="439" s="143" customFormat="1" ht="13.5"/>
    <row r="440" s="143" customFormat="1" ht="13.5"/>
    <row r="441" s="143" customFormat="1" ht="13.5"/>
    <row r="442" s="143" customFormat="1" ht="13.5"/>
    <row r="443" s="143" customFormat="1" ht="13.5"/>
    <row r="444" s="143" customFormat="1" ht="13.5"/>
    <row r="445" s="143" customFormat="1" ht="13.5"/>
    <row r="446" s="143" customFormat="1" ht="13.5"/>
    <row r="447" s="143" customFormat="1" ht="13.5"/>
    <row r="448" s="143" customFormat="1" ht="13.5"/>
    <row r="449" s="143" customFormat="1" ht="13.5"/>
    <row r="450" s="143" customFormat="1" ht="13.5"/>
    <row r="451" s="143" customFormat="1" ht="13.5"/>
    <row r="452" s="143" customFormat="1" ht="13.5"/>
    <row r="453" s="143" customFormat="1" ht="13.5"/>
    <row r="454" s="143" customFormat="1" ht="13.5"/>
    <row r="455" s="143" customFormat="1" ht="13.5"/>
    <row r="456" s="143" customFormat="1" ht="13.5"/>
    <row r="457" s="143" customFormat="1" ht="13.5"/>
    <row r="458" s="143" customFormat="1" ht="13.5"/>
    <row r="459" s="143" customFormat="1" ht="13.5"/>
    <row r="460" s="143" customFormat="1" ht="13.5"/>
    <row r="461" s="143" customFormat="1" ht="13.5"/>
    <row r="462" s="143" customFormat="1" ht="13.5"/>
    <row r="463" s="143" customFormat="1" ht="13.5"/>
    <row r="464" s="143" customFormat="1" ht="13.5"/>
    <row r="465" s="143" customFormat="1" ht="13.5"/>
    <row r="466" s="143" customFormat="1" ht="13.5"/>
    <row r="467" s="143" customFormat="1" ht="13.5"/>
    <row r="468" s="143" customFormat="1" ht="13.5"/>
    <row r="469" s="143" customFormat="1" ht="13.5"/>
    <row r="470" s="143" customFormat="1" ht="13.5"/>
    <row r="471" s="143" customFormat="1" ht="13.5"/>
    <row r="472" s="143" customFormat="1" ht="13.5"/>
    <row r="473" s="143" customFormat="1" ht="13.5"/>
    <row r="474" s="143" customFormat="1" ht="13.5"/>
    <row r="475" s="143" customFormat="1" ht="13.5"/>
    <row r="476" s="143" customFormat="1" ht="13.5"/>
    <row r="477" s="143" customFormat="1" ht="13.5"/>
    <row r="478" s="143" customFormat="1" ht="13.5"/>
    <row r="479" s="143" customFormat="1" ht="13.5"/>
    <row r="480" s="143" customFormat="1" ht="13.5"/>
    <row r="481" s="143" customFormat="1" ht="13.5"/>
    <row r="482" s="143" customFormat="1" ht="13.5"/>
    <row r="483" s="143" customFormat="1" ht="13.5"/>
    <row r="484" s="143" customFormat="1" ht="13.5"/>
    <row r="485" s="143" customFormat="1" ht="13.5"/>
    <row r="486" s="143" customFormat="1" ht="13.5"/>
    <row r="487" s="143" customFormat="1" ht="13.5"/>
    <row r="488" s="143" customFormat="1" ht="13.5"/>
    <row r="489" s="143" customFormat="1" ht="13.5"/>
    <row r="490" s="143" customFormat="1" ht="13.5"/>
    <row r="491" s="143" customFormat="1" ht="13.5"/>
    <row r="492" s="143" customFormat="1" ht="13.5"/>
    <row r="493" s="143" customFormat="1" ht="13.5"/>
    <row r="494" s="143" customFormat="1" ht="13.5"/>
    <row r="495" s="143" customFormat="1" ht="13.5"/>
    <row r="496" s="143" customFormat="1" ht="13.5"/>
    <row r="497" s="143" customFormat="1" ht="13.5"/>
    <row r="498" s="143" customFormat="1" ht="13.5"/>
    <row r="499" s="143" customFormat="1" ht="13.5"/>
    <row r="500" s="143" customFormat="1" ht="13.5"/>
    <row r="501" s="143" customFormat="1" ht="13.5"/>
    <row r="502" s="143" customFormat="1" ht="13.5"/>
    <row r="503" s="143" customFormat="1" ht="13.5"/>
    <row r="504" s="143" customFormat="1" ht="13.5"/>
    <row r="505" s="143" customFormat="1" ht="13.5"/>
    <row r="506" s="143" customFormat="1" ht="13.5"/>
    <row r="507" s="143" customFormat="1" ht="13.5"/>
    <row r="508" s="143" customFormat="1" ht="13.5"/>
    <row r="509" s="143" customFormat="1" ht="13.5"/>
    <row r="510" s="143" customFormat="1" ht="13.5"/>
    <row r="511" s="143" customFormat="1" ht="13.5"/>
    <row r="512" s="143" customFormat="1" ht="13.5"/>
    <row r="513" s="143" customFormat="1" ht="13.5"/>
    <row r="514" s="143" customFormat="1" ht="13.5"/>
    <row r="515" s="143" customFormat="1" ht="13.5"/>
    <row r="516" s="143" customFormat="1" ht="13.5"/>
    <row r="517" s="143" customFormat="1" ht="13.5"/>
    <row r="518" s="143" customFormat="1" ht="13.5"/>
    <row r="519" s="143" customFormat="1" ht="13.5"/>
    <row r="520" s="143" customFormat="1" ht="13.5"/>
    <row r="521" s="143" customFormat="1" ht="13.5"/>
    <row r="522" s="143" customFormat="1" ht="13.5"/>
    <row r="523" s="143" customFormat="1" ht="13.5"/>
    <row r="524" s="143" customFormat="1" ht="13.5"/>
    <row r="525" s="143" customFormat="1" ht="13.5"/>
    <row r="526" s="143" customFormat="1" ht="13.5"/>
    <row r="527" s="143" customFormat="1" ht="13.5"/>
    <row r="528" s="143" customFormat="1" ht="13.5"/>
    <row r="529" s="143" customFormat="1" ht="13.5"/>
    <row r="530" s="143" customFormat="1" ht="13.5"/>
    <row r="531" s="143" customFormat="1" ht="13.5"/>
    <row r="532" s="143" customFormat="1" ht="13.5"/>
    <row r="533" s="143" customFormat="1" ht="13.5"/>
    <row r="534" s="143" customFormat="1" ht="13.5"/>
    <row r="535" s="143" customFormat="1" ht="13.5"/>
    <row r="536" s="143" customFormat="1" ht="13.5"/>
    <row r="537" s="143" customFormat="1" ht="13.5"/>
    <row r="538" s="143" customFormat="1" ht="13.5"/>
    <row r="539" s="143" customFormat="1" ht="13.5"/>
    <row r="540" s="143" customFormat="1" ht="13.5"/>
    <row r="541" s="143" customFormat="1" ht="13.5"/>
    <row r="542" s="143" customFormat="1" ht="13.5"/>
    <row r="543" s="143" customFormat="1" ht="13.5"/>
    <row r="544" s="143" customFormat="1" ht="13.5"/>
    <row r="545" s="143" customFormat="1" ht="13.5"/>
    <row r="546" s="143" customFormat="1" ht="13.5"/>
    <row r="547" s="143" customFormat="1" ht="13.5"/>
    <row r="548" s="143" customFormat="1" ht="13.5"/>
    <row r="549" s="143" customFormat="1" ht="13.5"/>
    <row r="550" s="143" customFormat="1" ht="13.5"/>
    <row r="551" s="143" customFormat="1" ht="13.5"/>
    <row r="552" s="143" customFormat="1" ht="13.5"/>
    <row r="553" s="143" customFormat="1" ht="13.5"/>
    <row r="554" s="143" customFormat="1" ht="13.5"/>
    <row r="555" s="143" customFormat="1" ht="13.5"/>
    <row r="556" s="143" customFormat="1" ht="13.5"/>
    <row r="557" s="143" customFormat="1" ht="13.5"/>
    <row r="558" s="143" customFormat="1" ht="13.5"/>
    <row r="559" s="143" customFormat="1" ht="13.5"/>
    <row r="560" s="143" customFormat="1" ht="13.5"/>
    <row r="561" s="143" customFormat="1" ht="13.5"/>
    <row r="562" s="143" customFormat="1" ht="13.5"/>
    <row r="563" s="143" customFormat="1" ht="13.5"/>
    <row r="564" s="143" customFormat="1" ht="13.5"/>
    <row r="565" s="143" customFormat="1" ht="13.5"/>
    <row r="566" s="143" customFormat="1" ht="13.5"/>
    <row r="567" s="143" customFormat="1" ht="13.5"/>
    <row r="568" s="143" customFormat="1" ht="13.5"/>
    <row r="569" s="143" customFormat="1" ht="13.5"/>
    <row r="570" s="143" customFormat="1" ht="13.5"/>
    <row r="571" s="143" customFormat="1" ht="13.5"/>
    <row r="572" s="143" customFormat="1" ht="13.5"/>
    <row r="573" s="143" customFormat="1" ht="13.5"/>
    <row r="574" s="143" customFormat="1" ht="13.5"/>
    <row r="575" s="143" customFormat="1" ht="13.5"/>
    <row r="576" s="143" customFormat="1" ht="13.5"/>
    <row r="577" s="143" customFormat="1" ht="13.5"/>
    <row r="578" s="143" customFormat="1" ht="13.5"/>
    <row r="579" s="143" customFormat="1" ht="13.5"/>
    <row r="580" s="143" customFormat="1" ht="13.5"/>
    <row r="581" s="143" customFormat="1" ht="13.5"/>
    <row r="582" s="143" customFormat="1" ht="13.5"/>
    <row r="583" s="143" customFormat="1" ht="13.5"/>
    <row r="584" s="143" customFormat="1" ht="13.5"/>
    <row r="585" s="143" customFormat="1" ht="13.5"/>
    <row r="586" s="143" customFormat="1" ht="13.5"/>
    <row r="587" s="143" customFormat="1" ht="13.5"/>
    <row r="588" s="143" customFormat="1" ht="13.5"/>
    <row r="589" s="143" customFormat="1" ht="13.5"/>
    <row r="590" s="143" customFormat="1" ht="13.5"/>
    <row r="591" s="143" customFormat="1" ht="13.5"/>
    <row r="592" s="143" customFormat="1" ht="13.5"/>
    <row r="593" s="143" customFormat="1" ht="13.5"/>
    <row r="594" s="143" customFormat="1" ht="13.5"/>
    <row r="595" s="143" customFormat="1" ht="13.5"/>
    <row r="596" s="143" customFormat="1" ht="13.5"/>
    <row r="597" s="143" customFormat="1" ht="13.5"/>
    <row r="598" s="143" customFormat="1" ht="13.5"/>
    <row r="599" s="143" customFormat="1" ht="13.5"/>
    <row r="600" s="143" customFormat="1" ht="13.5"/>
    <row r="601" s="143" customFormat="1" ht="13.5"/>
    <row r="602" s="143" customFormat="1" ht="13.5"/>
    <row r="603" s="143" customFormat="1" ht="13.5"/>
    <row r="604" s="143" customFormat="1" ht="13.5"/>
    <row r="605" s="143" customFormat="1" ht="13.5"/>
    <row r="606" s="143" customFormat="1" ht="13.5"/>
    <row r="607" s="143" customFormat="1" ht="13.5"/>
    <row r="608" s="143" customFormat="1" ht="13.5"/>
    <row r="609" s="143" customFormat="1" ht="13.5"/>
    <row r="610" s="143" customFormat="1" ht="13.5"/>
    <row r="611" s="143" customFormat="1" ht="13.5"/>
    <row r="612" s="143" customFormat="1" ht="13.5"/>
    <row r="613" s="143" customFormat="1" ht="13.5"/>
    <row r="614" s="143" customFormat="1" ht="13.5"/>
    <row r="615" s="143" customFormat="1" ht="13.5"/>
    <row r="616" s="143" customFormat="1" ht="13.5"/>
    <row r="617" s="143" customFormat="1" ht="13.5"/>
    <row r="618" s="143" customFormat="1" ht="13.5"/>
    <row r="619" s="143" customFormat="1" ht="13.5"/>
    <row r="620" s="143" customFormat="1" ht="13.5"/>
    <row r="621" s="143" customFormat="1" ht="13.5"/>
    <row r="622" s="143" customFormat="1" ht="13.5"/>
    <row r="623" s="143" customFormat="1" ht="13.5"/>
    <row r="624" s="143" customFormat="1" ht="13.5"/>
    <row r="625" s="143" customFormat="1" ht="13.5"/>
    <row r="626" s="143" customFormat="1" ht="13.5"/>
    <row r="627" s="143" customFormat="1" ht="13.5"/>
    <row r="628" s="143" customFormat="1" ht="13.5"/>
    <row r="629" s="143" customFormat="1" ht="13.5"/>
    <row r="630" s="143" customFormat="1" ht="13.5"/>
    <row r="631" s="143" customFormat="1" ht="13.5"/>
    <row r="632" s="143" customFormat="1" ht="13.5"/>
    <row r="633" s="143" customFormat="1" ht="13.5"/>
    <row r="634" s="143" customFormat="1" ht="13.5"/>
    <row r="635" s="143" customFormat="1" ht="13.5"/>
    <row r="636" s="143" customFormat="1" ht="13.5"/>
    <row r="637" s="143" customFormat="1" ht="13.5"/>
    <row r="638" s="143" customFormat="1" ht="13.5"/>
    <row r="639" s="143" customFormat="1" ht="13.5"/>
    <row r="640" s="143" customFormat="1" ht="13.5"/>
    <row r="641" s="143" customFormat="1" ht="13.5"/>
    <row r="642" s="143" customFormat="1" ht="13.5"/>
    <row r="643" s="143" customFormat="1" ht="13.5"/>
    <row r="644" s="143" customFormat="1" ht="13.5"/>
    <row r="645" s="143" customFormat="1" ht="13.5"/>
    <row r="646" s="143" customFormat="1" ht="13.5"/>
    <row r="647" s="143" customFormat="1" ht="13.5"/>
    <row r="648" s="143" customFormat="1" ht="13.5"/>
    <row r="649" s="143" customFormat="1" ht="13.5"/>
    <row r="650" s="143" customFormat="1" ht="13.5"/>
    <row r="651" s="143" customFormat="1" ht="13.5"/>
    <row r="652" s="143" customFormat="1" ht="13.5"/>
    <row r="653" s="143" customFormat="1" ht="13.5"/>
    <row r="654" s="143" customFormat="1" ht="13.5"/>
    <row r="655" s="143" customFormat="1" ht="13.5"/>
    <row r="656" s="143" customFormat="1" ht="13.5"/>
    <row r="657" s="143" customFormat="1" ht="13.5"/>
    <row r="658" s="143" customFormat="1" ht="13.5"/>
    <row r="659" s="143" customFormat="1" ht="13.5"/>
    <row r="660" s="143" customFormat="1" ht="13.5"/>
    <row r="661" s="143" customFormat="1" ht="13.5"/>
    <row r="662" s="143" customFormat="1" ht="13.5"/>
    <row r="663" s="143" customFormat="1" ht="13.5"/>
    <row r="664" s="143" customFormat="1" ht="13.5"/>
    <row r="665" s="143" customFormat="1" ht="13.5"/>
    <row r="666" s="143" customFormat="1" ht="13.5"/>
    <row r="667" s="143" customFormat="1" ht="13.5"/>
    <row r="668" s="143" customFormat="1" ht="13.5"/>
    <row r="669" s="143" customFormat="1" ht="13.5"/>
    <row r="670" s="143" customFormat="1" ht="13.5"/>
    <row r="671" s="143" customFormat="1" ht="13.5"/>
    <row r="672" s="143" customFormat="1" ht="13.5"/>
    <row r="673" s="143" customFormat="1" ht="13.5"/>
    <row r="674" s="143" customFormat="1" ht="13.5"/>
    <row r="675" s="143" customFormat="1" ht="13.5"/>
    <row r="676" s="143" customFormat="1" ht="13.5"/>
    <row r="677" s="143" customFormat="1" ht="13.5"/>
    <row r="678" s="143" customFormat="1" ht="13.5"/>
    <row r="679" s="143" customFormat="1" ht="13.5"/>
    <row r="680" s="143" customFormat="1" ht="13.5"/>
    <row r="681" s="143" customFormat="1" ht="13.5"/>
    <row r="682" s="143" customFormat="1" ht="13.5"/>
    <row r="683" s="143" customFormat="1" ht="13.5"/>
    <row r="684" s="143" customFormat="1" ht="13.5"/>
    <row r="685" s="143" customFormat="1" ht="13.5"/>
    <row r="686" s="143" customFormat="1" ht="13.5"/>
    <row r="687" s="143" customFormat="1" ht="13.5"/>
    <row r="688" s="143" customFormat="1" ht="13.5"/>
    <row r="689" s="143" customFormat="1" ht="13.5"/>
    <row r="690" s="143" customFormat="1" ht="13.5"/>
    <row r="691" s="143" customFormat="1" ht="13.5"/>
    <row r="692" s="143" customFormat="1" ht="13.5"/>
    <row r="693" s="143" customFormat="1" ht="13.5"/>
    <row r="694" s="143" customFormat="1" ht="13.5"/>
    <row r="695" s="143" customFormat="1" ht="13.5"/>
    <row r="696" s="143" customFormat="1" ht="13.5"/>
    <row r="697" s="143" customFormat="1" ht="13.5"/>
    <row r="698" s="143" customFormat="1" ht="13.5"/>
    <row r="699" s="143" customFormat="1" ht="13.5"/>
    <row r="700" s="143" customFormat="1" ht="13.5"/>
    <row r="701" s="143" customFormat="1" ht="13.5"/>
    <row r="702" s="143" customFormat="1" ht="13.5"/>
    <row r="703" s="143" customFormat="1" ht="13.5"/>
    <row r="704" s="143" customFormat="1" ht="13.5"/>
    <row r="705" s="143" customFormat="1" ht="13.5"/>
    <row r="706" s="143" customFormat="1" ht="13.5"/>
    <row r="707" s="143" customFormat="1" ht="13.5"/>
    <row r="708" s="143" customFormat="1" ht="13.5"/>
    <row r="709" s="143" customFormat="1" ht="13.5"/>
    <row r="710" s="143" customFormat="1" ht="13.5"/>
    <row r="711" s="143" customFormat="1" ht="13.5"/>
    <row r="712" s="143" customFormat="1" ht="13.5"/>
    <row r="713" s="143" customFormat="1" ht="13.5"/>
    <row r="714" s="143" customFormat="1" ht="13.5"/>
    <row r="715" s="143" customFormat="1" ht="13.5"/>
    <row r="716" s="143" customFormat="1" ht="13.5"/>
    <row r="717" s="143" customFormat="1" ht="13.5"/>
    <row r="718" s="143" customFormat="1" ht="13.5"/>
    <row r="719" s="143" customFormat="1" ht="13.5"/>
    <row r="720" s="143" customFormat="1" ht="13.5"/>
    <row r="721" s="143" customFormat="1" ht="13.5"/>
    <row r="722" s="143" customFormat="1" ht="13.5"/>
    <row r="723" s="143" customFormat="1" ht="13.5"/>
    <row r="724" s="143" customFormat="1" ht="13.5"/>
    <row r="725" s="143" customFormat="1" ht="13.5"/>
    <row r="726" s="143" customFormat="1" ht="13.5"/>
    <row r="727" s="143" customFormat="1" ht="13.5"/>
    <row r="728" s="143" customFormat="1" ht="13.5"/>
    <row r="729" s="143" customFormat="1" ht="13.5"/>
    <row r="730" s="143" customFormat="1" ht="13.5"/>
    <row r="731" s="143" customFormat="1" ht="13.5"/>
    <row r="732" s="143" customFormat="1" ht="13.5"/>
    <row r="733" s="143" customFormat="1" ht="13.5"/>
    <row r="734" s="143" customFormat="1" ht="13.5"/>
    <row r="735" s="143" customFormat="1" ht="13.5"/>
    <row r="736" s="143" customFormat="1" ht="13.5"/>
    <row r="737" s="143" customFormat="1" ht="13.5"/>
    <row r="738" s="143" customFormat="1" ht="13.5"/>
    <row r="739" s="143" customFormat="1" ht="13.5"/>
    <row r="740" s="143" customFormat="1" ht="13.5"/>
    <row r="741" s="143" customFormat="1" ht="13.5"/>
    <row r="742" s="143" customFormat="1" ht="13.5"/>
    <row r="743" s="143" customFormat="1" ht="13.5"/>
    <row r="744" s="143" customFormat="1" ht="13.5"/>
    <row r="745" s="143" customFormat="1" ht="13.5"/>
    <row r="746" s="143" customFormat="1" ht="13.5"/>
    <row r="747" s="143" customFormat="1" ht="13.5"/>
    <row r="748" s="143" customFormat="1" ht="13.5"/>
    <row r="749" s="143" customFormat="1" ht="13.5"/>
    <row r="750" s="143" customFormat="1" ht="13.5"/>
    <row r="751" s="143" customFormat="1" ht="13.5"/>
    <row r="752" s="143" customFormat="1" ht="13.5"/>
    <row r="753" s="143" customFormat="1" ht="13.5"/>
    <row r="754" s="143" customFormat="1" ht="13.5"/>
    <row r="755" s="143" customFormat="1" ht="13.5"/>
    <row r="756" s="143" customFormat="1" ht="13.5"/>
    <row r="757" s="143" customFormat="1" ht="13.5"/>
    <row r="758" s="143" customFormat="1" ht="13.5"/>
    <row r="759" s="143" customFormat="1" ht="13.5"/>
    <row r="760" s="143" customFormat="1" ht="13.5"/>
    <row r="761" s="143" customFormat="1" ht="13.5"/>
    <row r="762" s="143" customFormat="1" ht="13.5"/>
    <row r="763" s="143" customFormat="1" ht="13.5"/>
    <row r="764" s="143" customFormat="1" ht="13.5"/>
    <row r="765" s="143" customFormat="1" ht="13.5"/>
    <row r="766" s="143" customFormat="1" ht="13.5"/>
    <row r="767" s="143" customFormat="1" ht="13.5"/>
    <row r="768" s="143" customFormat="1" ht="13.5"/>
    <row r="769" s="143" customFormat="1" ht="13.5"/>
    <row r="770" s="143" customFormat="1" ht="13.5"/>
    <row r="771" s="143" customFormat="1" ht="13.5"/>
    <row r="772" s="143" customFormat="1" ht="13.5"/>
    <row r="773" s="143" customFormat="1" ht="13.5"/>
    <row r="774" s="143" customFormat="1" ht="13.5"/>
    <row r="775" s="143" customFormat="1" ht="13.5"/>
    <row r="776" s="143" customFormat="1" ht="13.5"/>
    <row r="777" s="143" customFormat="1" ht="13.5"/>
    <row r="778" s="143" customFormat="1" ht="13.5"/>
    <row r="779" s="143" customFormat="1" ht="13.5"/>
    <row r="780" s="143" customFormat="1" ht="13.5"/>
    <row r="781" s="143" customFormat="1" ht="13.5"/>
    <row r="782" s="143" customFormat="1" ht="13.5"/>
    <row r="783" s="143" customFormat="1" ht="13.5"/>
    <row r="784" s="143" customFormat="1" ht="13.5"/>
    <row r="785" s="143" customFormat="1" ht="13.5"/>
    <row r="786" s="143" customFormat="1" ht="13.5"/>
    <row r="787" s="143" customFormat="1" ht="13.5"/>
    <row r="788" s="143" customFormat="1" ht="13.5"/>
    <row r="789" s="143" customFormat="1" ht="13.5"/>
    <row r="790" s="143" customFormat="1" ht="13.5"/>
    <row r="791" s="143" customFormat="1" ht="13.5"/>
    <row r="792" s="143" customFormat="1" ht="13.5"/>
    <row r="793" s="143" customFormat="1" ht="13.5"/>
    <row r="794" s="143" customFormat="1" ht="13.5"/>
    <row r="795" s="143" customFormat="1" ht="13.5"/>
    <row r="796" s="143" customFormat="1" ht="13.5"/>
    <row r="797" s="143" customFormat="1" ht="13.5"/>
    <row r="798" s="143" customFormat="1" ht="13.5"/>
    <row r="799" s="143" customFormat="1" ht="13.5"/>
    <row r="800" s="143" customFormat="1" ht="13.5"/>
    <row r="801" s="143" customFormat="1" ht="13.5"/>
    <row r="802" s="143" customFormat="1" ht="13.5"/>
    <row r="803" s="143" customFormat="1" ht="13.5"/>
    <row r="804" s="143" customFormat="1" ht="13.5"/>
    <row r="805" s="143" customFormat="1" ht="13.5"/>
    <row r="806" s="143" customFormat="1" ht="13.5"/>
    <row r="807" s="143" customFormat="1" ht="13.5"/>
    <row r="808" s="143" customFormat="1" ht="13.5"/>
    <row r="809" s="143" customFormat="1" ht="13.5"/>
    <row r="810" s="143" customFormat="1" ht="13.5"/>
    <row r="811" s="143" customFormat="1" ht="13.5"/>
    <row r="812" s="143" customFormat="1" ht="13.5"/>
    <row r="813" s="143" customFormat="1" ht="13.5"/>
    <row r="814" s="143" customFormat="1" ht="13.5"/>
    <row r="815" s="143" customFormat="1" ht="13.5"/>
    <row r="816" s="143" customFormat="1" ht="13.5"/>
    <row r="817" s="143" customFormat="1" ht="13.5"/>
    <row r="818" s="143" customFormat="1" ht="13.5"/>
    <row r="819" s="143" customFormat="1" ht="13.5"/>
    <row r="820" s="143" customFormat="1" ht="13.5"/>
    <row r="821" s="143" customFormat="1" ht="13.5"/>
    <row r="822" s="143" customFormat="1" ht="13.5"/>
    <row r="823" s="143" customFormat="1" ht="13.5"/>
    <row r="824" s="143" customFormat="1" ht="13.5"/>
    <row r="825" s="143" customFormat="1" ht="13.5"/>
    <row r="826" s="143" customFormat="1" ht="13.5"/>
    <row r="827" s="143" customFormat="1" ht="13.5"/>
    <row r="828" s="143" customFormat="1" ht="13.5"/>
    <row r="829" s="143" customFormat="1" ht="13.5"/>
    <row r="830" s="143" customFormat="1" ht="13.5"/>
    <row r="831" s="143" customFormat="1" ht="13.5"/>
    <row r="832" s="143" customFormat="1" ht="13.5"/>
    <row r="833" s="143" customFormat="1" ht="13.5"/>
    <row r="834" s="143" customFormat="1" ht="13.5"/>
    <row r="835" s="143" customFormat="1" ht="13.5"/>
    <row r="836" s="143" customFormat="1" ht="13.5"/>
    <row r="837" s="143" customFormat="1" ht="13.5"/>
    <row r="838" s="143" customFormat="1" ht="13.5"/>
    <row r="839" s="143" customFormat="1" ht="13.5"/>
    <row r="840" s="143" customFormat="1" ht="13.5"/>
    <row r="841" s="143" customFormat="1" ht="13.5"/>
    <row r="842" s="143" customFormat="1" ht="13.5"/>
    <row r="843" s="143" customFormat="1" ht="13.5"/>
    <row r="844" s="143" customFormat="1" ht="13.5"/>
    <row r="845" s="143" customFormat="1" ht="13.5"/>
    <row r="846" s="143" customFormat="1" ht="13.5"/>
    <row r="847" s="143" customFormat="1" ht="13.5"/>
    <row r="848" s="143" customFormat="1" ht="13.5"/>
    <row r="849" s="143" customFormat="1" ht="13.5"/>
    <row r="850" s="143" customFormat="1" ht="13.5"/>
    <row r="851" s="143" customFormat="1" ht="13.5"/>
    <row r="852" s="143" customFormat="1" ht="13.5"/>
    <row r="853" s="143" customFormat="1" ht="13.5"/>
    <row r="854" s="143" customFormat="1" ht="13.5"/>
    <row r="855" s="143" customFormat="1" ht="13.5"/>
    <row r="856" s="143" customFormat="1" ht="13.5"/>
    <row r="857" s="143" customFormat="1" ht="13.5"/>
    <row r="858" s="143" customFormat="1" ht="13.5"/>
    <row r="859" s="143" customFormat="1" ht="13.5"/>
    <row r="860" s="143" customFormat="1" ht="13.5"/>
    <row r="861" s="143" customFormat="1" ht="13.5"/>
    <row r="862" s="143" customFormat="1" ht="13.5"/>
    <row r="863" s="143" customFormat="1" ht="13.5"/>
    <row r="864" s="143" customFormat="1" ht="13.5"/>
    <row r="865" s="143" customFormat="1" ht="13.5"/>
    <row r="866" s="143" customFormat="1" ht="13.5"/>
    <row r="867" s="143" customFormat="1" ht="13.5"/>
    <row r="868" s="143" customFormat="1" ht="13.5"/>
    <row r="869" s="143" customFormat="1" ht="13.5"/>
    <row r="870" s="143" customFormat="1" ht="13.5"/>
    <row r="871" s="143" customFormat="1" ht="13.5"/>
    <row r="872" s="143" customFormat="1" ht="13.5"/>
    <row r="873" s="143" customFormat="1" ht="13.5"/>
    <row r="874" s="143" customFormat="1" ht="13.5"/>
    <row r="875" s="143" customFormat="1" ht="13.5"/>
    <row r="876" s="143" customFormat="1" ht="13.5"/>
    <row r="877" s="143" customFormat="1" ht="13.5"/>
    <row r="878" s="143" customFormat="1" ht="13.5"/>
    <row r="879" s="143" customFormat="1" ht="13.5"/>
    <row r="880" s="143" customFormat="1" ht="13.5"/>
    <row r="881" s="143" customFormat="1" ht="13.5"/>
    <row r="882" s="143" customFormat="1" ht="13.5"/>
    <row r="883" s="143" customFormat="1" ht="13.5"/>
    <row r="884" s="143" customFormat="1" ht="13.5"/>
    <row r="885" s="143" customFormat="1" ht="13.5"/>
    <row r="886" s="143" customFormat="1" ht="13.5"/>
    <row r="887" s="143" customFormat="1" ht="13.5"/>
    <row r="888" s="143" customFormat="1" ht="13.5"/>
    <row r="889" s="143" customFormat="1" ht="13.5"/>
    <row r="890" s="143" customFormat="1" ht="13.5"/>
    <row r="891" s="143" customFormat="1" ht="13.5"/>
    <row r="892" s="143" customFormat="1" ht="13.5"/>
    <row r="893" s="143" customFormat="1" ht="13.5"/>
    <row r="894" s="143" customFormat="1" ht="13.5"/>
    <row r="895" s="143" customFormat="1" ht="13.5"/>
    <row r="896" s="143" customFormat="1" ht="13.5"/>
    <row r="897" s="143" customFormat="1" ht="13.5"/>
    <row r="898" s="143" customFormat="1" ht="13.5"/>
    <row r="899" s="143" customFormat="1" ht="13.5"/>
    <row r="900" s="143" customFormat="1" ht="13.5"/>
    <row r="901" s="143" customFormat="1" ht="13.5"/>
    <row r="902" s="143" customFormat="1" ht="13.5"/>
    <row r="903" s="143" customFormat="1" ht="13.5"/>
    <row r="904" s="143" customFormat="1" ht="13.5"/>
    <row r="905" s="143" customFormat="1" ht="13.5"/>
    <row r="906" s="143" customFormat="1" ht="13.5"/>
    <row r="907" s="143" customFormat="1" ht="13.5"/>
    <row r="908" s="143" customFormat="1" ht="13.5"/>
    <row r="909" s="143" customFormat="1" ht="13.5"/>
    <row r="910" s="143" customFormat="1" ht="13.5"/>
    <row r="911" s="143" customFormat="1" ht="13.5"/>
    <row r="912" s="143" customFormat="1" ht="13.5"/>
    <row r="913" s="143" customFormat="1" ht="13.5"/>
    <row r="914" s="143" customFormat="1" ht="13.5"/>
    <row r="915" s="143" customFormat="1" ht="13.5"/>
    <row r="916" s="143" customFormat="1" ht="13.5"/>
    <row r="917" s="143" customFormat="1" ht="13.5"/>
    <row r="918" s="143" customFormat="1" ht="13.5"/>
    <row r="919" s="143" customFormat="1" ht="13.5"/>
    <row r="920" s="143" customFormat="1" ht="13.5"/>
    <row r="921" s="143" customFormat="1" ht="13.5"/>
    <row r="922" s="143" customFormat="1" ht="13.5"/>
    <row r="923" s="143" customFormat="1" ht="13.5"/>
    <row r="924" s="143" customFormat="1" ht="13.5"/>
    <row r="925" s="143" customFormat="1" ht="13.5"/>
    <row r="926" s="143" customFormat="1" ht="13.5"/>
    <row r="927" s="143" customFormat="1" ht="13.5"/>
    <row r="928" s="143" customFormat="1" ht="13.5"/>
    <row r="929" s="143" customFormat="1" ht="13.5"/>
    <row r="930" s="143" customFormat="1" ht="13.5"/>
    <row r="931" s="143" customFormat="1" ht="13.5"/>
    <row r="932" s="143" customFormat="1" ht="13.5"/>
    <row r="933" s="143" customFormat="1" ht="13.5"/>
    <row r="934" s="143" customFormat="1" ht="13.5"/>
    <row r="935" s="143" customFormat="1" ht="13.5"/>
    <row r="936" s="143" customFormat="1" ht="13.5"/>
    <row r="937" s="143" customFormat="1" ht="13.5"/>
    <row r="938" s="143" customFormat="1" ht="13.5"/>
    <row r="939" s="143" customFormat="1" ht="13.5"/>
    <row r="940" s="143" customFormat="1" ht="13.5"/>
    <row r="941" s="143" customFormat="1" ht="13.5"/>
    <row r="942" s="143" customFormat="1" ht="13.5"/>
    <row r="943" s="143" customFormat="1" ht="13.5"/>
    <row r="944" s="143" customFormat="1" ht="13.5"/>
    <row r="945" s="143" customFormat="1" ht="13.5"/>
    <row r="946" s="143" customFormat="1" ht="13.5"/>
    <row r="947" s="143" customFormat="1" ht="13.5"/>
    <row r="948" s="143" customFormat="1" ht="13.5"/>
    <row r="949" s="143" customFormat="1" ht="13.5"/>
    <row r="950" s="143" customFormat="1" ht="13.5"/>
    <row r="951" s="143" customFormat="1" ht="13.5"/>
    <row r="952" s="143" customFormat="1" ht="13.5"/>
    <row r="953" s="143" customFormat="1" ht="13.5"/>
    <row r="954" s="143" customFormat="1" ht="13.5"/>
    <row r="955" s="143" customFormat="1" ht="13.5"/>
    <row r="956" s="143" customFormat="1" ht="13.5"/>
    <row r="957" s="143" customFormat="1" ht="13.5"/>
    <row r="958" s="143" customFormat="1" ht="13.5"/>
    <row r="959" s="143" customFormat="1" ht="13.5"/>
    <row r="960" s="143" customFormat="1" ht="13.5"/>
    <row r="961" s="143" customFormat="1" ht="13.5"/>
    <row r="962" s="143" customFormat="1" ht="13.5"/>
    <row r="963" s="143" customFormat="1" ht="13.5"/>
    <row r="964" s="143" customFormat="1" ht="13.5"/>
    <row r="965" s="143" customFormat="1" ht="13.5"/>
    <row r="966" s="143" customFormat="1" ht="13.5"/>
    <row r="967" s="143" customFormat="1" ht="13.5"/>
    <row r="968" s="143" customFormat="1" ht="13.5"/>
    <row r="969" s="143" customFormat="1" ht="13.5"/>
    <row r="970" s="143" customFormat="1" ht="13.5"/>
    <row r="971" s="143" customFormat="1" ht="13.5"/>
    <row r="972" s="143" customFormat="1" ht="13.5"/>
    <row r="973" s="143" customFormat="1" ht="13.5"/>
    <row r="974" s="143" customFormat="1" ht="13.5"/>
    <row r="975" s="143" customFormat="1" ht="13.5"/>
    <row r="976" s="143" customFormat="1" ht="13.5"/>
    <row r="977" s="143" customFormat="1" ht="13.5"/>
    <row r="978" s="143" customFormat="1" ht="13.5"/>
    <row r="979" s="143" customFormat="1" ht="13.5"/>
    <row r="980" s="143" customFormat="1" ht="13.5"/>
    <row r="981" s="143" customFormat="1" ht="13.5"/>
    <row r="982" s="143" customFormat="1" ht="13.5"/>
    <row r="983" s="143" customFormat="1" ht="13.5"/>
    <row r="984" s="143" customFormat="1" ht="13.5"/>
    <row r="985" s="143" customFormat="1" ht="13.5"/>
    <row r="986" s="143" customFormat="1" ht="13.5"/>
    <row r="987" s="143" customFormat="1" ht="13.5"/>
    <row r="988" s="143" customFormat="1" ht="13.5"/>
    <row r="989" s="143" customFormat="1" ht="13.5"/>
    <row r="990" s="143" customFormat="1" ht="13.5"/>
    <row r="991" s="143" customFormat="1" ht="13.5"/>
    <row r="992" s="143" customFormat="1" ht="13.5"/>
    <row r="993" s="143" customFormat="1" ht="13.5"/>
    <row r="994" s="143" customFormat="1" ht="13.5"/>
    <row r="995" s="143" customFormat="1" ht="13.5"/>
    <row r="996" s="143" customFormat="1" ht="13.5"/>
    <row r="997" s="143" customFormat="1" ht="13.5"/>
    <row r="998" s="143" customFormat="1" ht="13.5"/>
    <row r="999" s="143" customFormat="1" ht="13.5"/>
    <row r="1000" s="143" customFormat="1" ht="13.5"/>
    <row r="1001" s="143" customFormat="1" ht="13.5"/>
    <row r="1002" s="143" customFormat="1" ht="13.5"/>
    <row r="1003" s="143" customFormat="1" ht="13.5"/>
    <row r="1004" s="143" customFormat="1" ht="13.5"/>
    <row r="1005" s="143" customFormat="1" ht="13.5"/>
    <row r="1006" s="143" customFormat="1" ht="13.5"/>
    <row r="1007" s="143" customFormat="1" ht="13.5"/>
    <row r="1008" s="143" customFormat="1" ht="13.5"/>
    <row r="1009" s="143" customFormat="1" ht="13.5"/>
    <row r="1010" s="143" customFormat="1" ht="13.5"/>
    <row r="1011" s="143" customFormat="1" ht="13.5"/>
    <row r="1012" s="143" customFormat="1" ht="13.5"/>
    <row r="1013" s="143" customFormat="1" ht="13.5"/>
    <row r="1014" s="143" customFormat="1" ht="13.5"/>
    <row r="1015" s="143" customFormat="1" ht="13.5"/>
    <row r="1016" s="143" customFormat="1" ht="13.5"/>
    <row r="1017" s="143" customFormat="1" ht="13.5"/>
    <row r="1018" s="143" customFormat="1" ht="13.5"/>
    <row r="1019" s="143" customFormat="1" ht="13.5"/>
    <row r="1020" s="143" customFormat="1" ht="13.5"/>
    <row r="1021" s="143" customFormat="1" ht="13.5"/>
    <row r="1022" s="143" customFormat="1" ht="13.5"/>
    <row r="1023" s="143" customFormat="1" ht="13.5"/>
    <row r="1024" s="143" customFormat="1" ht="13.5"/>
    <row r="1025" s="143" customFormat="1" ht="13.5"/>
    <row r="1026" s="143" customFormat="1" ht="13.5"/>
    <row r="1027" s="143" customFormat="1" ht="13.5"/>
    <row r="1028" s="143" customFormat="1" ht="13.5"/>
    <row r="1029" s="143" customFormat="1" ht="13.5"/>
    <row r="1030" s="143" customFormat="1" ht="13.5"/>
    <row r="1031" s="143" customFormat="1" ht="13.5"/>
    <row r="1032" s="143" customFormat="1" ht="13.5"/>
    <row r="1033" s="143" customFormat="1" ht="13.5"/>
    <row r="1034" s="143" customFormat="1" ht="13.5"/>
    <row r="1035" s="143" customFormat="1" ht="13.5"/>
    <row r="1036" s="143" customFormat="1" ht="13.5"/>
    <row r="1037" s="143" customFormat="1" ht="13.5"/>
    <row r="1038" s="143" customFormat="1" ht="13.5"/>
    <row r="1039" s="143" customFormat="1" ht="13.5"/>
    <row r="1040" s="143" customFormat="1" ht="13.5"/>
    <row r="1041" s="143" customFormat="1" ht="13.5"/>
    <row r="1042" s="143" customFormat="1" ht="13.5"/>
    <row r="1043" s="143" customFormat="1" ht="13.5"/>
    <row r="1044" s="143" customFormat="1" ht="13.5"/>
    <row r="1045" s="143" customFormat="1" ht="13.5"/>
    <row r="1046" s="143" customFormat="1" ht="13.5"/>
    <row r="1047" s="143" customFormat="1" ht="13.5"/>
    <row r="1048" s="143" customFormat="1" ht="13.5"/>
    <row r="1049" s="143" customFormat="1" ht="13.5"/>
    <row r="1050" s="143" customFormat="1" ht="13.5"/>
    <row r="1051" s="143" customFormat="1" ht="13.5"/>
    <row r="1052" s="143" customFormat="1" ht="13.5"/>
    <row r="1053" s="143" customFormat="1" ht="13.5"/>
    <row r="1054" s="143" customFormat="1" ht="13.5"/>
    <row r="1055" s="143" customFormat="1" ht="13.5"/>
    <row r="1056" s="143" customFormat="1" ht="13.5"/>
    <row r="1057" s="143" customFormat="1" ht="13.5"/>
    <row r="1058" s="143" customFormat="1" ht="13.5"/>
    <row r="1059" s="143" customFormat="1" ht="13.5"/>
    <row r="1060" s="143" customFormat="1" ht="13.5"/>
    <row r="1061" s="143" customFormat="1" ht="13.5"/>
    <row r="1062" s="143" customFormat="1" ht="13.5"/>
    <row r="1063" s="143" customFormat="1" ht="13.5"/>
    <row r="1064" s="143" customFormat="1" ht="13.5"/>
    <row r="1065" s="143" customFormat="1" ht="13.5"/>
    <row r="1066" s="143" customFormat="1" ht="13.5"/>
    <row r="1067" s="143" customFormat="1" ht="13.5"/>
    <row r="1068" s="143" customFormat="1" ht="13.5"/>
    <row r="1069" s="143" customFormat="1" ht="13.5"/>
    <row r="1070" s="143" customFormat="1" ht="13.5"/>
    <row r="1071" s="143" customFormat="1" ht="13.5"/>
    <row r="1072" s="143" customFormat="1" ht="13.5"/>
    <row r="1073" s="143" customFormat="1" ht="13.5"/>
    <row r="1074" s="143" customFormat="1" ht="13.5"/>
    <row r="1075" s="143" customFormat="1" ht="13.5"/>
    <row r="1076" s="143" customFormat="1" ht="13.5"/>
    <row r="1077" s="143" customFormat="1" ht="13.5"/>
    <row r="1078" s="143" customFormat="1" ht="13.5"/>
    <row r="1079" s="143" customFormat="1" ht="13.5"/>
    <row r="1080" s="143" customFormat="1" ht="13.5"/>
    <row r="1081" s="143" customFormat="1" ht="13.5"/>
    <row r="1082" s="143" customFormat="1" ht="13.5"/>
    <row r="1083" s="143" customFormat="1" ht="13.5"/>
    <row r="1084" s="143" customFormat="1" ht="13.5"/>
    <row r="1085" s="143" customFormat="1" ht="13.5"/>
    <row r="1086" s="143" customFormat="1" ht="13.5"/>
    <row r="1087" s="143" customFormat="1" ht="13.5"/>
    <row r="1088" s="143" customFormat="1" ht="13.5"/>
    <row r="1089" s="143" customFormat="1" ht="13.5"/>
    <row r="1090" s="143" customFormat="1" ht="13.5"/>
    <row r="1091" s="143" customFormat="1" ht="13.5"/>
    <row r="1092" s="143" customFormat="1" ht="13.5"/>
    <row r="1093" s="143" customFormat="1" ht="13.5"/>
    <row r="1094" s="143" customFormat="1" ht="13.5"/>
    <row r="1095" s="143" customFormat="1" ht="13.5"/>
    <row r="1096" s="143" customFormat="1" ht="13.5"/>
    <row r="1097" s="143" customFormat="1" ht="13.5"/>
    <row r="1098" s="143" customFormat="1" ht="13.5"/>
    <row r="1099" s="143" customFormat="1" ht="13.5"/>
    <row r="1100" s="143" customFormat="1" ht="13.5"/>
    <row r="1101" s="143" customFormat="1" ht="13.5"/>
    <row r="1102" s="143" customFormat="1" ht="13.5"/>
    <row r="1103" s="143" customFormat="1" ht="13.5"/>
    <row r="1104" s="143" customFormat="1" ht="13.5"/>
    <row r="1105" s="143" customFormat="1" ht="13.5"/>
    <row r="1106" s="143" customFormat="1" ht="13.5"/>
    <row r="1107" s="143" customFormat="1" ht="13.5"/>
    <row r="1108" s="143" customFormat="1" ht="13.5"/>
    <row r="1109" s="143" customFormat="1" ht="13.5"/>
    <row r="1110" s="143" customFormat="1" ht="13.5"/>
    <row r="1111" s="143" customFormat="1" ht="13.5"/>
    <row r="1112" s="143" customFormat="1" ht="13.5"/>
    <row r="1113" s="143" customFormat="1" ht="13.5"/>
    <row r="1114" s="143" customFormat="1" ht="13.5"/>
    <row r="1115" s="143" customFormat="1" ht="13.5"/>
    <row r="1116" s="143" customFormat="1" ht="13.5"/>
    <row r="1117" s="143" customFormat="1" ht="13.5"/>
    <row r="1118" s="143" customFormat="1" ht="13.5"/>
    <row r="1119" s="143" customFormat="1" ht="13.5"/>
    <row r="1120" s="143" customFormat="1" ht="13.5"/>
    <row r="1121" s="143" customFormat="1" ht="13.5"/>
    <row r="1122" s="143" customFormat="1" ht="13.5"/>
    <row r="1123" s="143" customFormat="1" ht="13.5"/>
    <row r="1124" s="143" customFormat="1" ht="13.5"/>
    <row r="1125" s="143" customFormat="1" ht="13.5"/>
    <row r="1126" s="143" customFormat="1" ht="13.5"/>
    <row r="1127" s="143" customFormat="1" ht="13.5"/>
    <row r="1128" s="143" customFormat="1" ht="13.5"/>
    <row r="1129" s="143" customFormat="1" ht="13.5"/>
    <row r="1130" s="143" customFormat="1" ht="13.5"/>
    <row r="1131" s="143" customFormat="1" ht="13.5"/>
    <row r="1132" s="143" customFormat="1" ht="13.5"/>
    <row r="1133" s="143" customFormat="1" ht="13.5"/>
    <row r="1134" s="143" customFormat="1" ht="13.5"/>
    <row r="1135" s="143" customFormat="1" ht="13.5"/>
    <row r="1136" s="143" customFormat="1" ht="13.5"/>
    <row r="1137" s="143" customFormat="1" ht="13.5"/>
    <row r="1138" s="143" customFormat="1" ht="13.5"/>
    <row r="1139" s="143" customFormat="1" ht="13.5"/>
    <row r="1140" s="143" customFormat="1" ht="13.5"/>
    <row r="1141" s="143" customFormat="1" ht="13.5"/>
    <row r="1142" s="143" customFormat="1" ht="13.5"/>
    <row r="1143" s="143" customFormat="1" ht="13.5"/>
    <row r="1144" s="143" customFormat="1" ht="13.5"/>
    <row r="1145" s="143" customFormat="1" ht="13.5"/>
    <row r="1146" s="143" customFormat="1" ht="13.5"/>
    <row r="1147" s="143" customFormat="1" ht="13.5"/>
    <row r="1148" s="143" customFormat="1" ht="13.5"/>
    <row r="1149" s="143" customFormat="1" ht="13.5"/>
    <row r="1150" s="143" customFormat="1" ht="13.5"/>
    <row r="1151" s="143" customFormat="1" ht="13.5"/>
    <row r="1152" s="143" customFormat="1" ht="13.5"/>
    <row r="1153" s="143" customFormat="1" ht="13.5"/>
    <row r="1154" s="143" customFormat="1" ht="13.5"/>
    <row r="1155" s="143" customFormat="1" ht="13.5"/>
    <row r="1156" s="143" customFormat="1" ht="13.5"/>
    <row r="1157" s="143" customFormat="1" ht="13.5"/>
    <row r="1158" s="143" customFormat="1" ht="13.5"/>
    <row r="1159" s="143" customFormat="1" ht="13.5"/>
    <row r="1160" s="143" customFormat="1" ht="13.5"/>
    <row r="1161" s="143" customFormat="1" ht="13.5"/>
    <row r="1162" s="143" customFormat="1" ht="13.5"/>
    <row r="1163" s="143" customFormat="1" ht="13.5"/>
    <row r="1164" s="143" customFormat="1" ht="13.5"/>
    <row r="1165" s="143" customFormat="1" ht="13.5"/>
    <row r="1166" s="143" customFormat="1" ht="13.5"/>
    <row r="1167" s="143" customFormat="1" ht="13.5"/>
    <row r="1168" s="143" customFormat="1" ht="13.5"/>
    <row r="1169" s="143" customFormat="1" ht="13.5"/>
    <row r="1170" s="143" customFormat="1" ht="13.5"/>
    <row r="1171" s="143" customFormat="1" ht="13.5"/>
    <row r="1172" s="143" customFormat="1" ht="13.5"/>
    <row r="1173" s="143" customFormat="1" ht="13.5"/>
    <row r="1174" s="143" customFormat="1" ht="13.5"/>
    <row r="1175" s="143" customFormat="1" ht="13.5"/>
    <row r="1176" s="143" customFormat="1" ht="13.5"/>
    <row r="1177" s="143" customFormat="1" ht="13.5"/>
    <row r="1178" s="143" customFormat="1" ht="13.5"/>
    <row r="1179" s="143" customFormat="1" ht="13.5"/>
    <row r="1180" s="143" customFormat="1" ht="13.5"/>
    <row r="1181" s="143" customFormat="1" ht="13.5"/>
    <row r="1182" s="143" customFormat="1" ht="13.5"/>
    <row r="1183" s="143" customFormat="1" ht="13.5"/>
    <row r="1184" s="143" customFormat="1" ht="13.5"/>
    <row r="1185" s="143" customFormat="1" ht="13.5"/>
    <row r="1186" s="143" customFormat="1" ht="13.5"/>
    <row r="1187" s="143" customFormat="1" ht="13.5"/>
    <row r="1188" s="143" customFormat="1" ht="13.5"/>
    <row r="1189" s="143" customFormat="1" ht="13.5"/>
    <row r="1190" s="143" customFormat="1" ht="13.5"/>
    <row r="1191" s="143" customFormat="1" ht="13.5"/>
    <row r="1192" s="143" customFormat="1" ht="13.5"/>
    <row r="1388" s="143" customFormat="1" ht="13.5">
      <c r="E1388" s="148"/>
    </row>
  </sheetData>
  <sheetProtection/>
  <autoFilter ref="A2:H187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6299212598425197" right="0.2362204724409449" top="0.7480314960629921" bottom="0.7480314960629921" header="0.31496062992125984" footer="0.31496062992125984"/>
  <pageSetup fitToHeight="0" horizontalDpi="300" verticalDpi="300" orientation="portrait" paperSize="9" scale="40" r:id="rId1"/>
  <headerFooter alignWithMargins="0">
    <oddHeader>&amp;R&amp;P</oddHeader>
    <oddFooter>&amp;C－&amp;P－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3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70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71"/>
      <c r="C2" s="265"/>
      <c r="D2" s="267"/>
      <c r="E2" s="265"/>
      <c r="F2" s="269"/>
      <c r="G2" s="263"/>
    </row>
    <row r="3" spans="1:7" ht="34.5" customHeight="1" thickTop="1">
      <c r="A3" s="27"/>
      <c r="B3" s="71">
        <v>1</v>
      </c>
      <c r="C3" s="5" t="s">
        <v>828</v>
      </c>
      <c r="D3" s="3">
        <v>6550017</v>
      </c>
      <c r="E3" s="4" t="s">
        <v>51</v>
      </c>
      <c r="F3" s="2" t="s">
        <v>430</v>
      </c>
      <c r="G3" s="72" t="s">
        <v>516</v>
      </c>
    </row>
    <row r="4" spans="1:7" ht="47.25" customHeight="1">
      <c r="A4" s="27"/>
      <c r="B4" s="68">
        <v>2</v>
      </c>
      <c r="C4" s="87" t="s">
        <v>431</v>
      </c>
      <c r="D4" s="19">
        <v>6550031</v>
      </c>
      <c r="E4" s="20" t="s">
        <v>50</v>
      </c>
      <c r="F4" s="21" t="s">
        <v>432</v>
      </c>
      <c r="G4" s="57" t="s">
        <v>23</v>
      </c>
    </row>
    <row r="5" spans="1:7" ht="48.75" customHeight="1">
      <c r="A5" s="27"/>
      <c r="B5" s="68">
        <v>3</v>
      </c>
      <c r="C5" s="87" t="s">
        <v>433</v>
      </c>
      <c r="D5" s="19">
        <v>6550046</v>
      </c>
      <c r="E5" s="20" t="s">
        <v>113</v>
      </c>
      <c r="F5" s="21" t="s">
        <v>434</v>
      </c>
      <c r="G5" s="57" t="s">
        <v>605</v>
      </c>
    </row>
    <row r="6" spans="1:7" ht="54.75" customHeight="1">
      <c r="A6" s="27"/>
      <c r="B6" s="68">
        <v>4</v>
      </c>
      <c r="C6" s="69" t="s">
        <v>303</v>
      </c>
      <c r="D6" s="6">
        <v>6550004</v>
      </c>
      <c r="E6" s="7" t="s">
        <v>321</v>
      </c>
      <c r="F6" s="13" t="s">
        <v>435</v>
      </c>
      <c r="G6" s="50" t="s">
        <v>701</v>
      </c>
    </row>
    <row r="7" spans="1:7" ht="33.75" customHeight="1">
      <c r="A7" s="27"/>
      <c r="B7" s="68">
        <v>5</v>
      </c>
      <c r="C7" s="69" t="s">
        <v>617</v>
      </c>
      <c r="D7" s="6">
        <v>6550852</v>
      </c>
      <c r="E7" s="7" t="s">
        <v>376</v>
      </c>
      <c r="F7" s="13" t="s">
        <v>436</v>
      </c>
      <c r="G7" s="50" t="s">
        <v>810</v>
      </c>
    </row>
    <row r="8" spans="1:7" ht="33.75" customHeight="1">
      <c r="A8" s="27"/>
      <c r="B8" s="68">
        <v>6</v>
      </c>
      <c r="C8" s="69" t="s">
        <v>369</v>
      </c>
      <c r="D8" s="6" t="s">
        <v>370</v>
      </c>
      <c r="E8" s="7" t="s">
        <v>371</v>
      </c>
      <c r="F8" s="13" t="s">
        <v>372</v>
      </c>
      <c r="G8" s="50" t="s">
        <v>373</v>
      </c>
    </row>
    <row r="9" spans="1:7" ht="33.75" customHeight="1" thickBot="1">
      <c r="A9" s="27"/>
      <c r="B9" s="58">
        <v>7</v>
      </c>
      <c r="C9" s="70" t="s">
        <v>742</v>
      </c>
      <c r="D9" s="10" t="s">
        <v>743</v>
      </c>
      <c r="E9" s="11" t="s">
        <v>744</v>
      </c>
      <c r="F9" s="14" t="s">
        <v>746</v>
      </c>
      <c r="G9" s="62" t="s">
        <v>745</v>
      </c>
    </row>
    <row r="10" spans="1:7" ht="33.75" customHeight="1">
      <c r="A10" s="27"/>
      <c r="B10" s="157"/>
      <c r="C10" s="162"/>
      <c r="D10" s="159"/>
      <c r="E10" s="160"/>
      <c r="F10" s="161"/>
      <c r="G10" s="162"/>
    </row>
    <row r="11" spans="1:7" ht="33.75" customHeight="1">
      <c r="A11" s="27"/>
      <c r="B11" s="22"/>
      <c r="C11" s="167"/>
      <c r="D11" s="164"/>
      <c r="E11" s="165"/>
      <c r="F11" s="166"/>
      <c r="G11" s="167"/>
    </row>
    <row r="12" spans="1:7" ht="33.75" customHeight="1">
      <c r="A12" s="27"/>
      <c r="B12" s="22"/>
      <c r="C12" s="167"/>
      <c r="D12" s="164"/>
      <c r="E12" s="165"/>
      <c r="F12" s="166"/>
      <c r="G12" s="167"/>
    </row>
    <row r="13" spans="1:7" ht="33.75" customHeight="1">
      <c r="A13" s="27"/>
      <c r="B13" s="22"/>
      <c r="C13" s="167"/>
      <c r="D13" s="164"/>
      <c r="E13" s="165"/>
      <c r="F13" s="166"/>
      <c r="G13" s="167"/>
    </row>
    <row r="14" spans="1:7" ht="33.75" customHeight="1">
      <c r="A14" s="27"/>
      <c r="B14" s="22"/>
      <c r="C14" s="167"/>
      <c r="D14" s="164"/>
      <c r="E14" s="165"/>
      <c r="F14" s="166"/>
      <c r="G14" s="167"/>
    </row>
    <row r="15" spans="1:7" ht="33.75" customHeight="1">
      <c r="A15" s="27"/>
      <c r="B15" s="22"/>
      <c r="C15" s="167"/>
      <c r="D15" s="164"/>
      <c r="E15" s="165"/>
      <c r="F15" s="166"/>
      <c r="G15" s="167"/>
    </row>
    <row r="16" spans="1:7" ht="33.75" customHeight="1">
      <c r="A16" s="27"/>
      <c r="B16" s="22"/>
      <c r="C16" s="167"/>
      <c r="D16" s="164"/>
      <c r="E16" s="165"/>
      <c r="F16" s="166"/>
      <c r="G16" s="167"/>
    </row>
    <row r="17" spans="1:7" ht="33.75" customHeight="1">
      <c r="A17" s="27"/>
      <c r="B17" s="22"/>
      <c r="C17" s="167"/>
      <c r="D17" s="164"/>
      <c r="E17" s="165"/>
      <c r="F17" s="166"/>
      <c r="G17" s="167"/>
    </row>
    <row r="18" spans="1:7" ht="33.75" customHeight="1">
      <c r="A18" s="27"/>
      <c r="B18" s="22"/>
      <c r="C18" s="167"/>
      <c r="D18" s="164"/>
      <c r="E18" s="165"/>
      <c r="F18" s="166"/>
      <c r="G18" s="167"/>
    </row>
    <row r="19" spans="1:7" ht="33.75" customHeight="1">
      <c r="A19" s="27"/>
      <c r="B19" s="22"/>
      <c r="C19" s="167"/>
      <c r="D19" s="164"/>
      <c r="E19" s="165"/>
      <c r="F19" s="166"/>
      <c r="G19" s="167"/>
    </row>
    <row r="20" spans="1:7" ht="33.75" customHeight="1">
      <c r="A20" s="27"/>
      <c r="B20" s="22"/>
      <c r="C20" s="167"/>
      <c r="D20" s="164"/>
      <c r="E20" s="165"/>
      <c r="F20" s="166"/>
      <c r="G20" s="167"/>
    </row>
    <row r="21" spans="1:7" ht="33.75" customHeight="1">
      <c r="A21" s="27"/>
      <c r="B21" s="22"/>
      <c r="C21" s="167"/>
      <c r="D21" s="164"/>
      <c r="E21" s="165"/>
      <c r="F21" s="166"/>
      <c r="G21" s="167"/>
    </row>
    <row r="22" spans="1:7" ht="33.75" customHeight="1">
      <c r="A22" s="27"/>
      <c r="B22" s="22"/>
      <c r="C22" s="167"/>
      <c r="D22" s="164"/>
      <c r="E22" s="165"/>
      <c r="F22" s="166"/>
      <c r="G22" s="167"/>
    </row>
    <row r="23" spans="1:7" ht="33.75" customHeight="1">
      <c r="A23" s="27"/>
      <c r="B23" s="22"/>
      <c r="C23" s="167"/>
      <c r="D23" s="164"/>
      <c r="E23" s="165"/>
      <c r="F23" s="166"/>
      <c r="G23" s="167"/>
    </row>
    <row r="24" spans="2:7" ht="10.5">
      <c r="B24" s="22"/>
      <c r="C24" s="22"/>
      <c r="D24" s="22"/>
      <c r="E24" s="22"/>
      <c r="F24" s="191"/>
      <c r="G24" s="22"/>
    </row>
    <row r="1683" ht="10.5">
      <c r="D1683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3"/>
  <headerFooter alignWithMargins="0">
    <oddHeader>&amp;R&amp;P</oddHeader>
    <oddFooter>&amp;C－&amp;P－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7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56" hidden="1" customWidth="1"/>
    <col min="2" max="2" width="3.625" style="56" customWidth="1"/>
    <col min="3" max="3" width="15.625" style="56" customWidth="1"/>
    <col min="4" max="4" width="6.875" style="56" customWidth="1"/>
    <col min="5" max="5" width="26.125" style="56" customWidth="1"/>
    <col min="6" max="6" width="9.625" style="177" customWidth="1"/>
    <col min="7" max="7" width="21.125" style="56" customWidth="1"/>
    <col min="8" max="16384" width="9.00390625" style="56" customWidth="1"/>
  </cols>
  <sheetData>
    <row r="1" spans="2:7" ht="17.25" customHeight="1">
      <c r="B1" s="276"/>
      <c r="C1" s="256" t="s">
        <v>64</v>
      </c>
      <c r="D1" s="272" t="s">
        <v>65</v>
      </c>
      <c r="E1" s="256" t="s">
        <v>66</v>
      </c>
      <c r="F1" s="274" t="s">
        <v>67</v>
      </c>
      <c r="G1" s="254" t="s">
        <v>68</v>
      </c>
    </row>
    <row r="2" spans="2:7" ht="17.25" customHeight="1" thickBot="1">
      <c r="B2" s="277"/>
      <c r="C2" s="257"/>
      <c r="D2" s="273"/>
      <c r="E2" s="257"/>
      <c r="F2" s="275"/>
      <c r="G2" s="255"/>
    </row>
    <row r="3" spans="1:7" ht="33.75" customHeight="1" thickTop="1">
      <c r="A3" s="73"/>
      <c r="B3" s="93">
        <v>1</v>
      </c>
      <c r="C3" s="151" t="s">
        <v>87</v>
      </c>
      <c r="D3" s="24">
        <v>6512113</v>
      </c>
      <c r="E3" s="25" t="s">
        <v>749</v>
      </c>
      <c r="F3" s="23" t="s">
        <v>109</v>
      </c>
      <c r="G3" s="85" t="s">
        <v>8</v>
      </c>
    </row>
    <row r="4" spans="1:7" ht="43.5" customHeight="1">
      <c r="A4" s="73"/>
      <c r="B4" s="92">
        <v>2</v>
      </c>
      <c r="C4" s="87" t="s">
        <v>331</v>
      </c>
      <c r="D4" s="19">
        <v>6512133</v>
      </c>
      <c r="E4" s="20" t="s">
        <v>263</v>
      </c>
      <c r="F4" s="21" t="s">
        <v>437</v>
      </c>
      <c r="G4" s="57" t="s">
        <v>832</v>
      </c>
    </row>
    <row r="5" spans="1:7" ht="33.75" customHeight="1">
      <c r="A5" s="73"/>
      <c r="B5" s="92">
        <v>3</v>
      </c>
      <c r="C5" s="87" t="s">
        <v>826</v>
      </c>
      <c r="D5" s="19">
        <v>6512211</v>
      </c>
      <c r="E5" s="20" t="s">
        <v>337</v>
      </c>
      <c r="F5" s="21" t="s">
        <v>438</v>
      </c>
      <c r="G5" s="57" t="s">
        <v>24</v>
      </c>
    </row>
    <row r="6" spans="1:7" ht="69.75" customHeight="1">
      <c r="A6" s="73"/>
      <c r="B6" s="92">
        <v>4</v>
      </c>
      <c r="C6" s="87" t="s">
        <v>633</v>
      </c>
      <c r="D6" s="19">
        <v>6512273</v>
      </c>
      <c r="E6" s="18" t="s">
        <v>654</v>
      </c>
      <c r="F6" s="21" t="s">
        <v>439</v>
      </c>
      <c r="G6" s="57" t="s">
        <v>704</v>
      </c>
    </row>
    <row r="7" spans="1:7" ht="54" customHeight="1">
      <c r="A7" s="73"/>
      <c r="B7" s="92">
        <v>5</v>
      </c>
      <c r="C7" s="87" t="s">
        <v>88</v>
      </c>
      <c r="D7" s="19">
        <v>6512131</v>
      </c>
      <c r="E7" s="18" t="s">
        <v>242</v>
      </c>
      <c r="F7" s="21" t="s">
        <v>440</v>
      </c>
      <c r="G7" s="57" t="s">
        <v>84</v>
      </c>
    </row>
    <row r="8" spans="1:7" ht="33.75" customHeight="1">
      <c r="A8" s="73"/>
      <c r="B8" s="92">
        <v>6</v>
      </c>
      <c r="C8" s="87" t="s">
        <v>441</v>
      </c>
      <c r="D8" s="19">
        <v>6512111</v>
      </c>
      <c r="E8" s="20" t="s">
        <v>442</v>
      </c>
      <c r="F8" s="21" t="s">
        <v>443</v>
      </c>
      <c r="G8" s="57" t="s">
        <v>666</v>
      </c>
    </row>
    <row r="9" spans="1:7" ht="33.75" customHeight="1">
      <c r="A9" s="73"/>
      <c r="B9" s="92">
        <v>7</v>
      </c>
      <c r="C9" s="87" t="s">
        <v>40</v>
      </c>
      <c r="D9" s="203" t="s">
        <v>269</v>
      </c>
      <c r="E9" s="20" t="s">
        <v>41</v>
      </c>
      <c r="F9" s="21" t="s">
        <v>42</v>
      </c>
      <c r="G9" s="57" t="s">
        <v>43</v>
      </c>
    </row>
    <row r="10" spans="1:7" ht="38.25" customHeight="1" thickBot="1">
      <c r="A10" s="73"/>
      <c r="B10" s="112">
        <v>8</v>
      </c>
      <c r="C10" s="76" t="s">
        <v>750</v>
      </c>
      <c r="D10" s="204" t="s">
        <v>576</v>
      </c>
      <c r="E10" s="78" t="s">
        <v>575</v>
      </c>
      <c r="F10" s="79" t="s">
        <v>577</v>
      </c>
      <c r="G10" s="80" t="s">
        <v>827</v>
      </c>
    </row>
    <row r="11" spans="1:7" ht="33.75" customHeight="1">
      <c r="A11" s="73"/>
      <c r="B11" s="193"/>
      <c r="C11" s="194"/>
      <c r="D11" s="205"/>
      <c r="E11" s="181"/>
      <c r="F11" s="182"/>
      <c r="G11" s="183"/>
    </row>
    <row r="12" spans="1:7" ht="33.75" customHeight="1">
      <c r="A12" s="73"/>
      <c r="B12" s="155"/>
      <c r="C12" s="184"/>
      <c r="D12" s="206"/>
      <c r="E12" s="186"/>
      <c r="F12" s="187"/>
      <c r="G12" s="188"/>
    </row>
    <row r="13" spans="1:7" ht="33.75" customHeight="1">
      <c r="A13" s="73"/>
      <c r="B13" s="155"/>
      <c r="C13" s="184"/>
      <c r="D13" s="206"/>
      <c r="E13" s="186"/>
      <c r="F13" s="187"/>
      <c r="G13" s="188"/>
    </row>
    <row r="14" spans="1:7" ht="33.75" customHeight="1">
      <c r="A14" s="73"/>
      <c r="B14" s="155"/>
      <c r="C14" s="184"/>
      <c r="D14" s="206"/>
      <c r="E14" s="186"/>
      <c r="F14" s="187"/>
      <c r="G14" s="188"/>
    </row>
    <row r="15" spans="1:7" ht="33.75" customHeight="1">
      <c r="A15" s="73"/>
      <c r="B15" s="155"/>
      <c r="C15" s="184"/>
      <c r="D15" s="206"/>
      <c r="E15" s="186"/>
      <c r="F15" s="187"/>
      <c r="G15" s="188"/>
    </row>
    <row r="16" spans="1:7" ht="33.75" customHeight="1">
      <c r="A16" s="73"/>
      <c r="B16" s="155"/>
      <c r="C16" s="184"/>
      <c r="D16" s="206"/>
      <c r="E16" s="186"/>
      <c r="F16" s="187"/>
      <c r="G16" s="188"/>
    </row>
    <row r="17" spans="1:7" ht="33.75" customHeight="1">
      <c r="A17" s="73"/>
      <c r="B17" s="155"/>
      <c r="C17" s="184"/>
      <c r="D17" s="206"/>
      <c r="E17" s="186"/>
      <c r="F17" s="187"/>
      <c r="G17" s="188"/>
    </row>
    <row r="18" spans="1:7" ht="33.75" customHeight="1">
      <c r="A18" s="73"/>
      <c r="B18" s="155"/>
      <c r="C18" s="184"/>
      <c r="D18" s="206"/>
      <c r="E18" s="186"/>
      <c r="F18" s="187"/>
      <c r="G18" s="188"/>
    </row>
    <row r="19" spans="1:7" ht="33.75" customHeight="1">
      <c r="A19" s="73"/>
      <c r="B19" s="155"/>
      <c r="C19" s="184"/>
      <c r="D19" s="206"/>
      <c r="E19" s="186"/>
      <c r="F19" s="187"/>
      <c r="G19" s="188"/>
    </row>
    <row r="20" spans="1:7" ht="33.75" customHeight="1">
      <c r="A20" s="73"/>
      <c r="B20" s="155"/>
      <c r="C20" s="184"/>
      <c r="D20" s="206"/>
      <c r="E20" s="186"/>
      <c r="F20" s="187"/>
      <c r="G20" s="188"/>
    </row>
    <row r="21" spans="1:7" ht="33.75" customHeight="1">
      <c r="A21" s="73"/>
      <c r="B21" s="155"/>
      <c r="C21" s="196"/>
      <c r="D21" s="185"/>
      <c r="E21" s="188"/>
      <c r="F21" s="187"/>
      <c r="G21" s="188"/>
    </row>
    <row r="22" spans="1:7" ht="33.75" customHeight="1">
      <c r="A22" s="73"/>
      <c r="B22" s="155"/>
      <c r="C22" s="196"/>
      <c r="D22" s="185"/>
      <c r="E22" s="188"/>
      <c r="F22" s="187"/>
      <c r="G22" s="188"/>
    </row>
    <row r="23" spans="2:7" ht="10.5">
      <c r="B23" s="155"/>
      <c r="C23" s="155"/>
      <c r="D23" s="155"/>
      <c r="E23" s="155"/>
      <c r="F23" s="189"/>
      <c r="G23" s="155"/>
    </row>
    <row r="24" spans="2:7" ht="10.5">
      <c r="B24" s="155"/>
      <c r="C24" s="155"/>
      <c r="D24" s="155"/>
      <c r="E24" s="155"/>
      <c r="F24" s="189"/>
      <c r="G24" s="155"/>
    </row>
    <row r="1675" ht="10.5">
      <c r="D1675" s="17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3"/>
  <headerFooter alignWithMargins="0">
    <oddHeader>&amp;R&amp;P</oddHeader>
    <oddFooter>&amp;C－&amp;P－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54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A16384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7.00390625" style="1" customWidth="1"/>
    <col min="4" max="4" width="6.875" style="1" customWidth="1"/>
    <col min="5" max="5" width="26.125" style="1" customWidth="1"/>
    <col min="6" max="6" width="9.625" style="15" customWidth="1"/>
    <col min="7" max="7" width="26.625" style="1" customWidth="1"/>
    <col min="8" max="16384" width="9.00390625" style="1" customWidth="1"/>
  </cols>
  <sheetData>
    <row r="1" spans="2:7" ht="17.25" customHeight="1">
      <c r="B1" s="270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71"/>
      <c r="C2" s="265"/>
      <c r="D2" s="267"/>
      <c r="E2" s="265"/>
      <c r="F2" s="269"/>
      <c r="G2" s="263"/>
    </row>
    <row r="3" spans="1:7" ht="33.75" customHeight="1" thickTop="1">
      <c r="A3" s="27"/>
      <c r="B3" s="71">
        <v>1</v>
      </c>
      <c r="C3" s="81" t="s">
        <v>308</v>
      </c>
      <c r="D3" s="34">
        <v>6712222</v>
      </c>
      <c r="E3" s="35" t="s">
        <v>209</v>
      </c>
      <c r="F3" s="33" t="s">
        <v>149</v>
      </c>
      <c r="G3" s="72" t="s">
        <v>261</v>
      </c>
    </row>
    <row r="4" spans="1:7" ht="42" customHeight="1">
      <c r="A4" s="27"/>
      <c r="B4" s="68">
        <v>2</v>
      </c>
      <c r="C4" s="74" t="s">
        <v>602</v>
      </c>
      <c r="D4" s="31">
        <v>6711227</v>
      </c>
      <c r="E4" s="29" t="s">
        <v>322</v>
      </c>
      <c r="F4" s="28" t="s">
        <v>150</v>
      </c>
      <c r="G4" s="50" t="s">
        <v>820</v>
      </c>
    </row>
    <row r="5" spans="1:7" ht="33.75" customHeight="1">
      <c r="A5" s="27"/>
      <c r="B5" s="68">
        <v>3</v>
      </c>
      <c r="C5" s="69" t="s">
        <v>591</v>
      </c>
      <c r="D5" s="6">
        <v>6700974</v>
      </c>
      <c r="E5" s="7" t="s">
        <v>592</v>
      </c>
      <c r="F5" s="13" t="s">
        <v>634</v>
      </c>
      <c r="G5" s="50" t="s">
        <v>593</v>
      </c>
    </row>
    <row r="6" spans="1:7" ht="33.75" customHeight="1">
      <c r="A6" s="27"/>
      <c r="B6" s="68">
        <v>4</v>
      </c>
      <c r="C6" s="74" t="s">
        <v>220</v>
      </c>
      <c r="D6" s="31">
        <v>6710102</v>
      </c>
      <c r="E6" s="32" t="s">
        <v>229</v>
      </c>
      <c r="F6" s="28" t="s">
        <v>151</v>
      </c>
      <c r="G6" s="50" t="s">
        <v>307</v>
      </c>
    </row>
    <row r="7" spans="1:7" ht="33.75" customHeight="1">
      <c r="A7" s="27"/>
      <c r="B7" s="68">
        <v>5</v>
      </c>
      <c r="C7" s="74" t="s">
        <v>362</v>
      </c>
      <c r="D7" s="31">
        <v>6728092</v>
      </c>
      <c r="E7" s="32" t="s">
        <v>230</v>
      </c>
      <c r="F7" s="28" t="s">
        <v>152</v>
      </c>
      <c r="G7" s="50" t="s">
        <v>153</v>
      </c>
    </row>
    <row r="8" spans="1:7" ht="33.75" customHeight="1">
      <c r="A8" s="27"/>
      <c r="B8" s="68">
        <v>6</v>
      </c>
      <c r="C8" s="74" t="s">
        <v>52</v>
      </c>
      <c r="D8" s="31">
        <v>6728044</v>
      </c>
      <c r="E8" s="32" t="s">
        <v>594</v>
      </c>
      <c r="F8" s="28" t="s">
        <v>154</v>
      </c>
      <c r="G8" s="50" t="s">
        <v>267</v>
      </c>
    </row>
    <row r="9" spans="1:7" ht="48.75" customHeight="1">
      <c r="A9" s="27"/>
      <c r="B9" s="68">
        <v>7</v>
      </c>
      <c r="C9" s="74" t="s">
        <v>363</v>
      </c>
      <c r="D9" s="31">
        <v>6728501</v>
      </c>
      <c r="E9" s="32" t="s">
        <v>207</v>
      </c>
      <c r="F9" s="28" t="s">
        <v>155</v>
      </c>
      <c r="G9" s="50" t="s">
        <v>304</v>
      </c>
    </row>
    <row r="10" spans="1:7" ht="45" customHeight="1">
      <c r="A10" s="27"/>
      <c r="B10" s="68">
        <v>8</v>
      </c>
      <c r="C10" s="74" t="s">
        <v>221</v>
      </c>
      <c r="D10" s="31">
        <v>6712216</v>
      </c>
      <c r="E10" s="32" t="s">
        <v>6</v>
      </c>
      <c r="F10" s="28" t="s">
        <v>156</v>
      </c>
      <c r="G10" s="50" t="s">
        <v>157</v>
      </c>
    </row>
    <row r="11" spans="1:7" ht="44.25" customHeight="1">
      <c r="A11" s="27"/>
      <c r="B11" s="68">
        <v>9</v>
      </c>
      <c r="C11" s="74" t="s">
        <v>119</v>
      </c>
      <c r="D11" s="31">
        <v>6708540</v>
      </c>
      <c r="E11" s="32" t="s">
        <v>324</v>
      </c>
      <c r="F11" s="28" t="s">
        <v>158</v>
      </c>
      <c r="G11" s="50" t="s">
        <v>528</v>
      </c>
    </row>
    <row r="12" spans="1:7" ht="33.75" customHeight="1">
      <c r="A12" s="27"/>
      <c r="B12" s="68">
        <v>10</v>
      </c>
      <c r="C12" s="69" t="s">
        <v>159</v>
      </c>
      <c r="D12" s="6">
        <v>6712201</v>
      </c>
      <c r="E12" s="7" t="s">
        <v>231</v>
      </c>
      <c r="F12" s="13" t="s">
        <v>160</v>
      </c>
      <c r="G12" s="50" t="s">
        <v>92</v>
      </c>
    </row>
    <row r="13" spans="1:7" ht="46.5" customHeight="1">
      <c r="A13" s="27"/>
      <c r="B13" s="68">
        <v>11</v>
      </c>
      <c r="C13" s="74" t="s">
        <v>48</v>
      </c>
      <c r="D13" s="31">
        <v>6700061</v>
      </c>
      <c r="E13" s="32" t="s">
        <v>488</v>
      </c>
      <c r="F13" s="28" t="s">
        <v>161</v>
      </c>
      <c r="G13" s="50" t="s">
        <v>266</v>
      </c>
    </row>
    <row r="14" spans="1:7" ht="55.5" customHeight="1">
      <c r="A14" s="27"/>
      <c r="B14" s="68">
        <v>12</v>
      </c>
      <c r="C14" s="74" t="s">
        <v>162</v>
      </c>
      <c r="D14" s="31">
        <v>6700801</v>
      </c>
      <c r="E14" s="32" t="s">
        <v>5</v>
      </c>
      <c r="F14" s="28" t="s">
        <v>635</v>
      </c>
      <c r="G14" s="82" t="s">
        <v>784</v>
      </c>
    </row>
    <row r="15" spans="1:7" ht="33.75" customHeight="1">
      <c r="A15" s="27"/>
      <c r="B15" s="68">
        <v>13</v>
      </c>
      <c r="C15" s="74" t="s">
        <v>673</v>
      </c>
      <c r="D15" s="31">
        <v>6711152</v>
      </c>
      <c r="E15" s="32" t="s">
        <v>667</v>
      </c>
      <c r="F15" s="28" t="s">
        <v>163</v>
      </c>
      <c r="G15" s="50" t="s">
        <v>668</v>
      </c>
    </row>
    <row r="16" spans="1:7" ht="33" customHeight="1">
      <c r="A16" s="27"/>
      <c r="B16" s="68">
        <v>14</v>
      </c>
      <c r="C16" s="74" t="s">
        <v>364</v>
      </c>
      <c r="D16" s="31">
        <v>6710221</v>
      </c>
      <c r="E16" s="32" t="s">
        <v>305</v>
      </c>
      <c r="F16" s="28" t="s">
        <v>164</v>
      </c>
      <c r="G16" s="50" t="s">
        <v>31</v>
      </c>
    </row>
    <row r="17" spans="1:7" ht="47.25" customHeight="1">
      <c r="A17" s="27"/>
      <c r="B17" s="68">
        <v>15</v>
      </c>
      <c r="C17" s="74" t="s">
        <v>659</v>
      </c>
      <c r="D17" s="31">
        <v>6700947</v>
      </c>
      <c r="E17" s="32" t="s">
        <v>208</v>
      </c>
      <c r="F17" s="28" t="s">
        <v>165</v>
      </c>
      <c r="G17" s="50" t="s">
        <v>166</v>
      </c>
    </row>
    <row r="18" spans="1:7" ht="33.75" customHeight="1">
      <c r="A18" s="27"/>
      <c r="B18" s="68">
        <v>16</v>
      </c>
      <c r="C18" s="74" t="s">
        <v>1</v>
      </c>
      <c r="D18" s="31">
        <v>6708520</v>
      </c>
      <c r="E18" s="32" t="s">
        <v>4</v>
      </c>
      <c r="F18" s="28" t="s">
        <v>167</v>
      </c>
      <c r="G18" s="50" t="s">
        <v>168</v>
      </c>
    </row>
    <row r="19" spans="1:7" ht="33.75" customHeight="1">
      <c r="A19" s="88"/>
      <c r="B19" s="68">
        <v>17</v>
      </c>
      <c r="C19" s="74" t="s">
        <v>206</v>
      </c>
      <c r="D19" s="31">
        <v>6700074</v>
      </c>
      <c r="E19" s="32" t="s">
        <v>323</v>
      </c>
      <c r="F19" s="28" t="s">
        <v>169</v>
      </c>
      <c r="G19" s="50" t="s">
        <v>648</v>
      </c>
    </row>
    <row r="20" spans="1:7" ht="33.75" customHeight="1">
      <c r="A20" s="27"/>
      <c r="B20" s="68">
        <v>18</v>
      </c>
      <c r="C20" s="74" t="s">
        <v>770</v>
      </c>
      <c r="D20" s="31" t="s">
        <v>771</v>
      </c>
      <c r="E20" s="32" t="s">
        <v>772</v>
      </c>
      <c r="F20" s="28" t="s">
        <v>773</v>
      </c>
      <c r="G20" s="50" t="s">
        <v>774</v>
      </c>
    </row>
    <row r="21" spans="1:7" ht="33.75" customHeight="1">
      <c r="A21" s="27"/>
      <c r="B21" s="68">
        <v>19</v>
      </c>
      <c r="C21" s="89" t="s">
        <v>539</v>
      </c>
      <c r="D21" s="6">
        <v>6710234</v>
      </c>
      <c r="E21" s="9" t="s">
        <v>71</v>
      </c>
      <c r="F21" s="13" t="s">
        <v>170</v>
      </c>
      <c r="G21" s="50" t="s">
        <v>306</v>
      </c>
    </row>
    <row r="22" spans="1:7" ht="67.5" customHeight="1">
      <c r="A22" s="27"/>
      <c r="B22" s="68">
        <v>20</v>
      </c>
      <c r="C22" s="87" t="s">
        <v>751</v>
      </c>
      <c r="D22" s="6" t="s">
        <v>755</v>
      </c>
      <c r="E22" s="9" t="s">
        <v>756</v>
      </c>
      <c r="F22" s="13" t="s">
        <v>752</v>
      </c>
      <c r="G22" s="50" t="s">
        <v>753</v>
      </c>
    </row>
    <row r="23" spans="2:7" ht="33.75" customHeight="1" thickBot="1">
      <c r="B23" s="58">
        <v>21</v>
      </c>
      <c r="C23" s="90" t="s">
        <v>811</v>
      </c>
      <c r="D23" s="10" t="s">
        <v>812</v>
      </c>
      <c r="E23" s="12" t="s">
        <v>813</v>
      </c>
      <c r="F23" s="14" t="s">
        <v>814</v>
      </c>
      <c r="G23" s="62" t="s">
        <v>815</v>
      </c>
    </row>
    <row r="1654" ht="10.5">
      <c r="D1654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3"/>
  <headerFooter alignWithMargins="0">
    <oddHeader>&amp;R&amp;P</oddHeader>
    <oddFooter>&amp;C－&amp;P－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71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56" hidden="1" customWidth="1"/>
    <col min="2" max="2" width="3.625" style="56" customWidth="1"/>
    <col min="3" max="3" width="15.625" style="56" customWidth="1"/>
    <col min="4" max="4" width="6.875" style="56" customWidth="1"/>
    <col min="5" max="5" width="26.125" style="56" customWidth="1"/>
    <col min="6" max="6" width="9.625" style="177" customWidth="1"/>
    <col min="7" max="7" width="27.00390625" style="56" customWidth="1"/>
    <col min="8" max="16384" width="9.00390625" style="56" customWidth="1"/>
  </cols>
  <sheetData>
    <row r="1" spans="2:7" ht="17.25" customHeight="1">
      <c r="B1" s="276"/>
      <c r="C1" s="256" t="s">
        <v>64</v>
      </c>
      <c r="D1" s="272" t="s">
        <v>65</v>
      </c>
      <c r="E1" s="256" t="s">
        <v>98</v>
      </c>
      <c r="F1" s="274" t="s">
        <v>67</v>
      </c>
      <c r="G1" s="254" t="s">
        <v>68</v>
      </c>
    </row>
    <row r="2" spans="2:7" ht="17.25" customHeight="1" thickBot="1">
      <c r="B2" s="277"/>
      <c r="C2" s="257"/>
      <c r="D2" s="273"/>
      <c r="E2" s="257"/>
      <c r="F2" s="275"/>
      <c r="G2" s="255"/>
    </row>
    <row r="3" spans="1:7" ht="51" customHeight="1" thickTop="1">
      <c r="A3" s="73"/>
      <c r="B3" s="93">
        <v>1</v>
      </c>
      <c r="C3" s="151" t="s">
        <v>636</v>
      </c>
      <c r="D3" s="24">
        <v>6608511</v>
      </c>
      <c r="E3" s="25" t="s">
        <v>78</v>
      </c>
      <c r="F3" s="23" t="s">
        <v>444</v>
      </c>
      <c r="G3" s="85" t="s">
        <v>696</v>
      </c>
    </row>
    <row r="4" spans="1:7" ht="33.75" customHeight="1">
      <c r="A4" s="73"/>
      <c r="B4" s="92">
        <v>2</v>
      </c>
      <c r="C4" s="87" t="s">
        <v>301</v>
      </c>
      <c r="D4" s="19">
        <v>6600814</v>
      </c>
      <c r="E4" s="20" t="s">
        <v>254</v>
      </c>
      <c r="F4" s="21" t="s">
        <v>445</v>
      </c>
      <c r="G4" s="57" t="s">
        <v>446</v>
      </c>
    </row>
    <row r="5" spans="1:7" ht="45.75" customHeight="1">
      <c r="A5" s="73"/>
      <c r="B5" s="92">
        <v>3</v>
      </c>
      <c r="C5" s="87" t="s">
        <v>595</v>
      </c>
      <c r="D5" s="19">
        <v>6610976</v>
      </c>
      <c r="E5" s="18" t="s">
        <v>255</v>
      </c>
      <c r="F5" s="21" t="s">
        <v>447</v>
      </c>
      <c r="G5" s="57" t="s">
        <v>249</v>
      </c>
    </row>
    <row r="6" spans="1:7" ht="33.75" customHeight="1">
      <c r="A6" s="73"/>
      <c r="B6" s="92">
        <v>4</v>
      </c>
      <c r="C6" s="87" t="s">
        <v>795</v>
      </c>
      <c r="D6" s="19">
        <v>6600881</v>
      </c>
      <c r="E6" s="20" t="s">
        <v>256</v>
      </c>
      <c r="F6" s="21" t="s">
        <v>448</v>
      </c>
      <c r="G6" s="57" t="s">
        <v>796</v>
      </c>
    </row>
    <row r="7" spans="1:7" ht="33.75" customHeight="1">
      <c r="A7" s="73"/>
      <c r="B7" s="92">
        <v>5</v>
      </c>
      <c r="C7" s="87" t="s">
        <v>449</v>
      </c>
      <c r="D7" s="19">
        <v>6610025</v>
      </c>
      <c r="E7" s="20" t="s">
        <v>76</v>
      </c>
      <c r="F7" s="21" t="s">
        <v>450</v>
      </c>
      <c r="G7" s="57" t="s">
        <v>250</v>
      </c>
    </row>
    <row r="8" spans="1:7" ht="36" customHeight="1">
      <c r="A8" s="73"/>
      <c r="B8" s="92">
        <v>6</v>
      </c>
      <c r="C8" s="87" t="s">
        <v>198</v>
      </c>
      <c r="D8" s="19">
        <v>6600807</v>
      </c>
      <c r="E8" s="20" t="s">
        <v>93</v>
      </c>
      <c r="F8" s="21" t="s">
        <v>451</v>
      </c>
      <c r="G8" s="57" t="s">
        <v>91</v>
      </c>
    </row>
    <row r="9" spans="1:7" ht="39.75" customHeight="1">
      <c r="A9" s="73"/>
      <c r="B9" s="92">
        <v>7</v>
      </c>
      <c r="C9" s="87" t="s">
        <v>574</v>
      </c>
      <c r="D9" s="19" t="s">
        <v>365</v>
      </c>
      <c r="E9" s="20" t="s">
        <v>637</v>
      </c>
      <c r="F9" s="21" t="s">
        <v>366</v>
      </c>
      <c r="G9" s="57" t="s">
        <v>703</v>
      </c>
    </row>
    <row r="10" spans="1:7" ht="33.75" customHeight="1">
      <c r="A10" s="73"/>
      <c r="B10" s="92">
        <v>8</v>
      </c>
      <c r="C10" s="87" t="s">
        <v>517</v>
      </c>
      <c r="D10" s="19">
        <v>6610953</v>
      </c>
      <c r="E10" s="20" t="s">
        <v>94</v>
      </c>
      <c r="F10" s="21" t="s">
        <v>452</v>
      </c>
      <c r="G10" s="57" t="s">
        <v>807</v>
      </c>
    </row>
    <row r="11" spans="1:7" ht="48.75" customHeight="1">
      <c r="A11" s="73"/>
      <c r="B11" s="92">
        <v>9</v>
      </c>
      <c r="C11" s="87" t="s">
        <v>573</v>
      </c>
      <c r="D11" s="19">
        <v>6610953</v>
      </c>
      <c r="E11" s="20" t="s">
        <v>840</v>
      </c>
      <c r="F11" s="21" t="s">
        <v>453</v>
      </c>
      <c r="G11" s="57" t="s">
        <v>834</v>
      </c>
    </row>
    <row r="12" spans="1:7" ht="38.25" customHeight="1">
      <c r="A12" s="73"/>
      <c r="B12" s="92">
        <v>10</v>
      </c>
      <c r="C12" s="87" t="s">
        <v>248</v>
      </c>
      <c r="D12" s="19">
        <v>6600892</v>
      </c>
      <c r="E12" s="20" t="s">
        <v>253</v>
      </c>
      <c r="F12" s="21" t="s">
        <v>454</v>
      </c>
      <c r="G12" s="57" t="s">
        <v>329</v>
      </c>
    </row>
    <row r="13" spans="1:7" ht="33.75" customHeight="1">
      <c r="A13" s="73"/>
      <c r="B13" s="92">
        <v>11</v>
      </c>
      <c r="C13" s="87" t="s">
        <v>302</v>
      </c>
      <c r="D13" s="19">
        <v>6600084</v>
      </c>
      <c r="E13" s="20" t="s">
        <v>214</v>
      </c>
      <c r="F13" s="21" t="s">
        <v>455</v>
      </c>
      <c r="G13" s="57" t="s">
        <v>260</v>
      </c>
    </row>
    <row r="14" spans="1:7" ht="68.25" customHeight="1">
      <c r="A14" s="73"/>
      <c r="B14" s="92">
        <v>12</v>
      </c>
      <c r="C14" s="87" t="s">
        <v>565</v>
      </c>
      <c r="D14" s="19">
        <v>6608550</v>
      </c>
      <c r="E14" s="207" t="s">
        <v>568</v>
      </c>
      <c r="F14" s="207" t="s">
        <v>564</v>
      </c>
      <c r="G14" s="57" t="s">
        <v>650</v>
      </c>
    </row>
    <row r="15" spans="1:7" ht="33.75" customHeight="1">
      <c r="A15" s="73"/>
      <c r="B15" s="92">
        <v>13</v>
      </c>
      <c r="C15" s="87" t="s">
        <v>19</v>
      </c>
      <c r="D15" s="19" t="s">
        <v>638</v>
      </c>
      <c r="E15" s="20" t="s">
        <v>499</v>
      </c>
      <c r="F15" s="21" t="s">
        <v>639</v>
      </c>
      <c r="G15" s="57" t="s">
        <v>20</v>
      </c>
    </row>
    <row r="16" spans="1:7" ht="33.75" customHeight="1">
      <c r="A16" s="73"/>
      <c r="B16" s="92">
        <v>14</v>
      </c>
      <c r="C16" s="87" t="s">
        <v>493</v>
      </c>
      <c r="D16" s="19" t="s">
        <v>640</v>
      </c>
      <c r="E16" s="20" t="s">
        <v>494</v>
      </c>
      <c r="F16" s="21" t="s">
        <v>641</v>
      </c>
      <c r="G16" s="57" t="s">
        <v>367</v>
      </c>
    </row>
    <row r="17" spans="1:7" ht="33.75" customHeight="1" thickBot="1">
      <c r="A17" s="73"/>
      <c r="B17" s="112">
        <v>15</v>
      </c>
      <c r="C17" s="76" t="s">
        <v>757</v>
      </c>
      <c r="D17" s="77" t="s">
        <v>758</v>
      </c>
      <c r="E17" s="78" t="s">
        <v>759</v>
      </c>
      <c r="F17" s="79" t="s">
        <v>760</v>
      </c>
      <c r="G17" s="80" t="s">
        <v>761</v>
      </c>
    </row>
    <row r="18" spans="1:7" ht="33.75" customHeight="1">
      <c r="A18" s="73"/>
      <c r="B18" s="183"/>
      <c r="C18" s="194"/>
      <c r="D18" s="180"/>
      <c r="E18" s="181"/>
      <c r="F18" s="182"/>
      <c r="G18" s="183"/>
    </row>
    <row r="19" spans="1:7" ht="33.75" customHeight="1">
      <c r="A19" s="73"/>
      <c r="B19" s="208"/>
      <c r="C19" s="196"/>
      <c r="D19" s="185"/>
      <c r="E19" s="186"/>
      <c r="F19" s="187"/>
      <c r="G19" s="188"/>
    </row>
    <row r="20" spans="1:7" ht="33.75" customHeight="1">
      <c r="A20" s="73"/>
      <c r="B20" s="195"/>
      <c r="C20" s="196"/>
      <c r="D20" s="185"/>
      <c r="E20" s="186"/>
      <c r="F20" s="187"/>
      <c r="G20" s="188"/>
    </row>
    <row r="21" spans="1:7" ht="33.75" customHeight="1">
      <c r="A21" s="73"/>
      <c r="B21" s="195"/>
      <c r="C21" s="196"/>
      <c r="D21" s="185"/>
      <c r="E21" s="186"/>
      <c r="F21" s="187"/>
      <c r="G21" s="188"/>
    </row>
    <row r="22" spans="1:7" ht="45.75" customHeight="1">
      <c r="A22" s="73"/>
      <c r="B22" s="195"/>
      <c r="C22" s="196"/>
      <c r="D22" s="185"/>
      <c r="E22" s="188"/>
      <c r="F22" s="187"/>
      <c r="G22" s="188"/>
    </row>
    <row r="23" spans="1:7" ht="33.75" customHeight="1">
      <c r="A23" s="73"/>
      <c r="B23" s="195"/>
      <c r="C23" s="196"/>
      <c r="D23" s="185"/>
      <c r="E23" s="186"/>
      <c r="F23" s="187"/>
      <c r="G23" s="188"/>
    </row>
    <row r="24" spans="1:7" ht="33.75" customHeight="1">
      <c r="A24" s="73"/>
      <c r="B24" s="195"/>
      <c r="C24" s="196"/>
      <c r="D24" s="185"/>
      <c r="E24" s="186"/>
      <c r="F24" s="187"/>
      <c r="G24" s="188"/>
    </row>
    <row r="25" spans="1:7" ht="33.75" customHeight="1">
      <c r="A25" s="73"/>
      <c r="B25" s="195"/>
      <c r="C25" s="196"/>
      <c r="D25" s="185"/>
      <c r="E25" s="186"/>
      <c r="F25" s="187"/>
      <c r="G25" s="188"/>
    </row>
    <row r="26" spans="1:7" ht="33.75" customHeight="1">
      <c r="A26" s="73"/>
      <c r="B26" s="195"/>
      <c r="C26" s="196"/>
      <c r="D26" s="185"/>
      <c r="E26" s="186"/>
      <c r="F26" s="187"/>
      <c r="G26" s="188"/>
    </row>
    <row r="27" spans="1:7" ht="33.75" customHeight="1">
      <c r="A27" s="73"/>
      <c r="B27" s="195"/>
      <c r="C27" s="196"/>
      <c r="D27" s="185"/>
      <c r="E27" s="186"/>
      <c r="F27" s="187"/>
      <c r="G27" s="188"/>
    </row>
    <row r="28" spans="2:7" ht="33.75" customHeight="1">
      <c r="B28" s="155"/>
      <c r="C28" s="155"/>
      <c r="D28" s="155"/>
      <c r="E28" s="155"/>
      <c r="F28" s="189"/>
      <c r="G28" s="155"/>
    </row>
    <row r="29" spans="2:7" ht="10.5">
      <c r="B29" s="155"/>
      <c r="C29" s="155"/>
      <c r="D29" s="155"/>
      <c r="E29" s="155"/>
      <c r="F29" s="189"/>
      <c r="G29" s="155"/>
    </row>
    <row r="1671" spans="4:6" ht="10.5">
      <c r="D1671" s="176"/>
      <c r="F1671" s="5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scale="83" r:id="rId1"/>
  <headerFooter alignWithMargins="0">
    <oddHeader>&amp;R&amp;P</oddHeader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14"/>
  <sheetViews>
    <sheetView showGridLines="0" view="pageBreakPreview" zoomScaleSheetLayoutView="100" zoomScalePageLayoutView="0" workbookViewId="0" topLeftCell="A1">
      <pane xSplit="3" ySplit="2" topLeftCell="E4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56" hidden="1" customWidth="1"/>
    <col min="2" max="2" width="3.625" style="56" customWidth="1"/>
    <col min="3" max="3" width="15.375" style="56" customWidth="1"/>
    <col min="4" max="4" width="6.875" style="56" customWidth="1"/>
    <col min="5" max="5" width="25.625" style="56" customWidth="1"/>
    <col min="6" max="6" width="9.625" style="217" customWidth="1"/>
    <col min="7" max="7" width="28.125" style="56" customWidth="1"/>
    <col min="8" max="16384" width="9.00390625" style="56" customWidth="1"/>
  </cols>
  <sheetData>
    <row r="1" spans="2:7" ht="17.25" customHeight="1">
      <c r="B1" s="280"/>
      <c r="C1" s="256" t="s">
        <v>64</v>
      </c>
      <c r="D1" s="272" t="s">
        <v>65</v>
      </c>
      <c r="E1" s="256" t="s">
        <v>66</v>
      </c>
      <c r="F1" s="278" t="s">
        <v>67</v>
      </c>
      <c r="G1" s="254" t="s">
        <v>68</v>
      </c>
    </row>
    <row r="2" spans="2:7" ht="17.25" customHeight="1" thickBot="1">
      <c r="B2" s="281"/>
      <c r="C2" s="257"/>
      <c r="D2" s="273"/>
      <c r="E2" s="257"/>
      <c r="F2" s="279"/>
      <c r="G2" s="255"/>
    </row>
    <row r="3" spans="1:7" ht="42.75" customHeight="1" thickTop="1">
      <c r="A3" s="73"/>
      <c r="B3" s="93">
        <v>1</v>
      </c>
      <c r="C3" s="151" t="s">
        <v>748</v>
      </c>
      <c r="D3" s="24">
        <v>6638186</v>
      </c>
      <c r="E3" s="25" t="s">
        <v>689</v>
      </c>
      <c r="F3" s="209" t="s">
        <v>690</v>
      </c>
      <c r="G3" s="85" t="s">
        <v>691</v>
      </c>
    </row>
    <row r="4" spans="1:7" ht="33.75" customHeight="1">
      <c r="A4" s="73"/>
      <c r="B4" s="92">
        <v>2</v>
      </c>
      <c r="C4" s="87" t="s">
        <v>829</v>
      </c>
      <c r="D4" s="19" t="s">
        <v>688</v>
      </c>
      <c r="E4" s="20" t="s">
        <v>626</v>
      </c>
      <c r="F4" s="210" t="s">
        <v>687</v>
      </c>
      <c r="G4" s="57" t="s">
        <v>627</v>
      </c>
    </row>
    <row r="5" spans="1:7" ht="42" customHeight="1">
      <c r="A5" s="73"/>
      <c r="B5" s="92">
        <v>3</v>
      </c>
      <c r="C5" s="87" t="s">
        <v>350</v>
      </c>
      <c r="D5" s="19">
        <v>6628211</v>
      </c>
      <c r="E5" s="18" t="s">
        <v>115</v>
      </c>
      <c r="F5" s="210" t="s">
        <v>456</v>
      </c>
      <c r="G5" s="57" t="s">
        <v>669</v>
      </c>
    </row>
    <row r="6" spans="1:7" ht="33.75" customHeight="1">
      <c r="A6" s="73"/>
      <c r="B6" s="92">
        <v>4</v>
      </c>
      <c r="C6" s="211" t="s">
        <v>741</v>
      </c>
      <c r="D6" s="19" t="s">
        <v>619</v>
      </c>
      <c r="E6" s="20" t="s">
        <v>686</v>
      </c>
      <c r="F6" s="210" t="s">
        <v>685</v>
      </c>
      <c r="G6" s="57" t="s">
        <v>833</v>
      </c>
    </row>
    <row r="7" spans="1:7" ht="34.5" customHeight="1">
      <c r="A7" s="73"/>
      <c r="B7" s="92">
        <v>5</v>
      </c>
      <c r="C7" s="87" t="s">
        <v>628</v>
      </c>
      <c r="D7" s="19" t="s">
        <v>684</v>
      </c>
      <c r="E7" s="20" t="s">
        <v>629</v>
      </c>
      <c r="F7" s="210" t="s">
        <v>683</v>
      </c>
      <c r="G7" s="57" t="s">
        <v>630</v>
      </c>
    </row>
    <row r="8" spans="1:7" ht="46.5" customHeight="1">
      <c r="A8" s="73"/>
      <c r="B8" s="92">
        <v>6</v>
      </c>
      <c r="C8" s="87" t="s">
        <v>549</v>
      </c>
      <c r="D8" s="19">
        <v>6638014</v>
      </c>
      <c r="E8" s="20" t="s">
        <v>46</v>
      </c>
      <c r="F8" s="210" t="s">
        <v>117</v>
      </c>
      <c r="G8" s="57" t="s">
        <v>677</v>
      </c>
    </row>
    <row r="9" spans="1:7" ht="36" customHeight="1">
      <c r="A9" s="73"/>
      <c r="B9" s="92">
        <v>7</v>
      </c>
      <c r="C9" s="87" t="s">
        <v>457</v>
      </c>
      <c r="D9" s="19">
        <v>6620863</v>
      </c>
      <c r="E9" s="20" t="s">
        <v>258</v>
      </c>
      <c r="F9" s="210" t="s">
        <v>458</v>
      </c>
      <c r="G9" s="57" t="s">
        <v>670</v>
      </c>
    </row>
    <row r="10" spans="1:7" ht="39" customHeight="1">
      <c r="A10" s="73"/>
      <c r="B10" s="92">
        <v>8</v>
      </c>
      <c r="C10" s="87" t="s">
        <v>503</v>
      </c>
      <c r="D10" s="19">
        <v>6620964</v>
      </c>
      <c r="E10" s="20" t="s">
        <v>216</v>
      </c>
      <c r="F10" s="210" t="s">
        <v>459</v>
      </c>
      <c r="G10" s="57" t="s">
        <v>671</v>
      </c>
    </row>
    <row r="11" spans="1:7" ht="36" customHeight="1">
      <c r="A11" s="73"/>
      <c r="B11" s="92">
        <v>9</v>
      </c>
      <c r="C11" s="87" t="s">
        <v>460</v>
      </c>
      <c r="D11" s="19">
        <v>6620918</v>
      </c>
      <c r="E11" s="20" t="s">
        <v>224</v>
      </c>
      <c r="F11" s="210" t="s">
        <v>461</v>
      </c>
      <c r="G11" s="57" t="s">
        <v>309</v>
      </c>
    </row>
    <row r="12" spans="1:7" ht="36.75" customHeight="1">
      <c r="A12" s="73"/>
      <c r="B12" s="92">
        <v>10</v>
      </c>
      <c r="C12" s="211" t="s">
        <v>830</v>
      </c>
      <c r="D12" s="19" t="s">
        <v>462</v>
      </c>
      <c r="E12" s="20" t="s">
        <v>116</v>
      </c>
      <c r="F12" s="210" t="s">
        <v>463</v>
      </c>
      <c r="G12" s="57" t="s">
        <v>794</v>
      </c>
    </row>
    <row r="13" spans="1:7" ht="69.75" customHeight="1" thickBot="1">
      <c r="A13" s="73"/>
      <c r="B13" s="112">
        <v>11</v>
      </c>
      <c r="C13" s="212" t="s">
        <v>725</v>
      </c>
      <c r="D13" s="77" t="s">
        <v>726</v>
      </c>
      <c r="E13" s="78" t="s">
        <v>727</v>
      </c>
      <c r="F13" s="213" t="s">
        <v>728</v>
      </c>
      <c r="G13" s="80" t="s">
        <v>819</v>
      </c>
    </row>
    <row r="14" spans="1:7" ht="33.75" customHeight="1">
      <c r="A14" s="73"/>
      <c r="B14" s="178"/>
      <c r="C14" s="179"/>
      <c r="D14" s="180"/>
      <c r="E14" s="181"/>
      <c r="F14" s="214"/>
      <c r="G14" s="183"/>
    </row>
    <row r="15" spans="1:7" ht="33.75" customHeight="1">
      <c r="A15" s="73"/>
      <c r="B15" s="155"/>
      <c r="C15" s="184"/>
      <c r="D15" s="185"/>
      <c r="E15" s="186"/>
      <c r="F15" s="215"/>
      <c r="G15" s="188"/>
    </row>
    <row r="16" spans="1:7" ht="33.75" customHeight="1">
      <c r="A16" s="73"/>
      <c r="B16" s="155"/>
      <c r="C16" s="184"/>
      <c r="D16" s="185"/>
      <c r="E16" s="186"/>
      <c r="F16" s="215"/>
      <c r="G16" s="188"/>
    </row>
    <row r="17" spans="1:7" ht="33.75" customHeight="1">
      <c r="A17" s="73"/>
      <c r="B17" s="155"/>
      <c r="C17" s="184"/>
      <c r="D17" s="185"/>
      <c r="E17" s="186"/>
      <c r="F17" s="215"/>
      <c r="G17" s="188"/>
    </row>
    <row r="18" spans="1:7" ht="33.75" customHeight="1">
      <c r="A18" s="73"/>
      <c r="B18" s="155"/>
      <c r="C18" s="184"/>
      <c r="D18" s="185"/>
      <c r="E18" s="186"/>
      <c r="F18" s="215"/>
      <c r="G18" s="188"/>
    </row>
    <row r="19" spans="1:7" ht="33.75" customHeight="1">
      <c r="A19" s="73"/>
      <c r="B19" s="155"/>
      <c r="C19" s="184"/>
      <c r="D19" s="185"/>
      <c r="E19" s="186"/>
      <c r="F19" s="215"/>
      <c r="G19" s="188"/>
    </row>
    <row r="20" spans="1:7" ht="33.75" customHeight="1">
      <c r="A20" s="73"/>
      <c r="B20" s="155"/>
      <c r="C20" s="184"/>
      <c r="D20" s="185"/>
      <c r="E20" s="186"/>
      <c r="F20" s="215"/>
      <c r="G20" s="188"/>
    </row>
    <row r="21" spans="1:7" ht="33.75" customHeight="1">
      <c r="A21" s="73"/>
      <c r="B21" s="155"/>
      <c r="C21" s="184"/>
      <c r="D21" s="185"/>
      <c r="E21" s="186"/>
      <c r="F21" s="215"/>
      <c r="G21" s="188"/>
    </row>
    <row r="22" spans="1:7" ht="33.75" customHeight="1">
      <c r="A22" s="73"/>
      <c r="B22" s="155"/>
      <c r="C22" s="184"/>
      <c r="D22" s="185"/>
      <c r="E22" s="186"/>
      <c r="F22" s="215"/>
      <c r="G22" s="188"/>
    </row>
    <row r="23" spans="1:7" ht="33.75" customHeight="1">
      <c r="A23" s="73"/>
      <c r="B23" s="155"/>
      <c r="C23" s="184"/>
      <c r="D23" s="185"/>
      <c r="E23" s="186"/>
      <c r="F23" s="215"/>
      <c r="G23" s="188"/>
    </row>
    <row r="24" spans="1:7" ht="33.75" customHeight="1">
      <c r="A24" s="73"/>
      <c r="B24" s="155"/>
      <c r="C24" s="184"/>
      <c r="D24" s="185"/>
      <c r="E24" s="186"/>
      <c r="F24" s="215"/>
      <c r="G24" s="188"/>
    </row>
    <row r="25" spans="1:7" ht="10.5">
      <c r="A25" s="155"/>
      <c r="B25" s="155"/>
      <c r="C25" s="155"/>
      <c r="D25" s="155"/>
      <c r="E25" s="155"/>
      <c r="F25" s="216"/>
      <c r="G25" s="155"/>
    </row>
    <row r="26" spans="1:2" ht="10.5">
      <c r="A26" s="155"/>
      <c r="B26" s="155"/>
    </row>
    <row r="27" spans="1:2" ht="10.5">
      <c r="A27" s="155"/>
      <c r="B27" s="155"/>
    </row>
    <row r="1614" ht="10.5">
      <c r="D1614" s="176"/>
    </row>
  </sheetData>
  <sheetProtection/>
  <mergeCells count="6">
    <mergeCell ref="G1:G2"/>
    <mergeCell ref="C1:C2"/>
    <mergeCell ref="D1:D2"/>
    <mergeCell ref="E1:E2"/>
    <mergeCell ref="F1:F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9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56" hidden="1" customWidth="1"/>
    <col min="2" max="2" width="3.625" style="56" customWidth="1"/>
    <col min="3" max="3" width="15.625" style="56" customWidth="1"/>
    <col min="4" max="4" width="6.875" style="56" customWidth="1"/>
    <col min="5" max="5" width="26.125" style="56" customWidth="1"/>
    <col min="6" max="6" width="9.625" style="177" customWidth="1"/>
    <col min="7" max="7" width="26.50390625" style="56" customWidth="1"/>
    <col min="8" max="16384" width="9.00390625" style="56" customWidth="1"/>
  </cols>
  <sheetData>
    <row r="1" spans="2:7" ht="17.25" customHeight="1">
      <c r="B1" s="280"/>
      <c r="C1" s="256" t="s">
        <v>64</v>
      </c>
      <c r="D1" s="272" t="s">
        <v>65</v>
      </c>
      <c r="E1" s="256" t="s">
        <v>624</v>
      </c>
      <c r="F1" s="274" t="s">
        <v>67</v>
      </c>
      <c r="G1" s="254" t="s">
        <v>68</v>
      </c>
    </row>
    <row r="2" spans="2:7" ht="17.25" customHeight="1" thickBot="1">
      <c r="B2" s="281"/>
      <c r="C2" s="257"/>
      <c r="D2" s="273"/>
      <c r="E2" s="257"/>
      <c r="F2" s="275"/>
      <c r="G2" s="255"/>
    </row>
    <row r="3" spans="1:7" ht="45" customHeight="1" thickTop="1">
      <c r="A3" s="73"/>
      <c r="B3" s="93">
        <v>1</v>
      </c>
      <c r="C3" s="151" t="s">
        <v>226</v>
      </c>
      <c r="D3" s="24">
        <v>6740072</v>
      </c>
      <c r="E3" s="26" t="s">
        <v>131</v>
      </c>
      <c r="F3" s="23" t="s">
        <v>357</v>
      </c>
      <c r="G3" s="85" t="s">
        <v>835</v>
      </c>
    </row>
    <row r="4" spans="1:7" ht="33.75" customHeight="1">
      <c r="A4" s="73"/>
      <c r="B4" s="92">
        <v>2</v>
      </c>
      <c r="C4" s="87" t="s">
        <v>359</v>
      </c>
      <c r="D4" s="19">
        <v>6740064</v>
      </c>
      <c r="E4" s="18" t="s">
        <v>132</v>
      </c>
      <c r="F4" s="21" t="s">
        <v>360</v>
      </c>
      <c r="G4" s="57" t="s">
        <v>28</v>
      </c>
    </row>
    <row r="5" spans="1:7" ht="39.75" customHeight="1">
      <c r="A5" s="73"/>
      <c r="B5" s="92">
        <v>3</v>
      </c>
      <c r="C5" s="87" t="s">
        <v>567</v>
      </c>
      <c r="D5" s="19">
        <v>6740051</v>
      </c>
      <c r="E5" s="18" t="s">
        <v>336</v>
      </c>
      <c r="F5" s="21" t="s">
        <v>346</v>
      </c>
      <c r="G5" s="57" t="s">
        <v>631</v>
      </c>
    </row>
    <row r="6" spans="1:7" ht="47.25" customHeight="1">
      <c r="A6" s="73"/>
      <c r="B6" s="92">
        <v>4</v>
      </c>
      <c r="C6" s="87" t="s">
        <v>657</v>
      </c>
      <c r="D6" s="19">
        <v>6740063</v>
      </c>
      <c r="E6" s="18" t="s">
        <v>201</v>
      </c>
      <c r="F6" s="21" t="s">
        <v>361</v>
      </c>
      <c r="G6" s="57" t="s">
        <v>700</v>
      </c>
    </row>
    <row r="7" spans="1:7" ht="53.25" customHeight="1">
      <c r="A7" s="73"/>
      <c r="B7" s="92">
        <v>5</v>
      </c>
      <c r="C7" s="87" t="s">
        <v>133</v>
      </c>
      <c r="D7" s="19">
        <v>6730881</v>
      </c>
      <c r="E7" s="20" t="s">
        <v>290</v>
      </c>
      <c r="F7" s="21" t="s">
        <v>380</v>
      </c>
      <c r="G7" s="57" t="s">
        <v>632</v>
      </c>
    </row>
    <row r="8" spans="1:7" ht="48" customHeight="1">
      <c r="A8" s="218"/>
      <c r="B8" s="92">
        <v>6</v>
      </c>
      <c r="C8" s="87" t="s">
        <v>658</v>
      </c>
      <c r="D8" s="19">
        <v>6738501</v>
      </c>
      <c r="E8" s="20" t="s">
        <v>202</v>
      </c>
      <c r="F8" s="21" t="s">
        <v>199</v>
      </c>
      <c r="G8" s="57" t="s">
        <v>709</v>
      </c>
    </row>
    <row r="9" spans="1:7" ht="36" customHeight="1">
      <c r="A9" s="73"/>
      <c r="B9" s="92">
        <v>7</v>
      </c>
      <c r="C9" s="87" t="s">
        <v>620</v>
      </c>
      <c r="D9" s="19">
        <v>6730028</v>
      </c>
      <c r="E9" s="20" t="s">
        <v>621</v>
      </c>
      <c r="F9" s="21" t="s">
        <v>347</v>
      </c>
      <c r="G9" s="57" t="s">
        <v>622</v>
      </c>
    </row>
    <row r="10" spans="1:7" ht="37.5" customHeight="1">
      <c r="A10" s="73"/>
      <c r="B10" s="92">
        <v>8</v>
      </c>
      <c r="C10" s="87" t="s">
        <v>227</v>
      </c>
      <c r="D10" s="19">
        <v>6730033</v>
      </c>
      <c r="E10" s="20" t="s">
        <v>518</v>
      </c>
      <c r="F10" s="21" t="s">
        <v>358</v>
      </c>
      <c r="G10" s="57" t="s">
        <v>291</v>
      </c>
    </row>
    <row r="11" spans="1:7" ht="42" customHeight="1">
      <c r="A11" s="73"/>
      <c r="B11" s="92">
        <v>9</v>
      </c>
      <c r="C11" s="87" t="s">
        <v>85</v>
      </c>
      <c r="D11" s="19">
        <v>6740092</v>
      </c>
      <c r="E11" s="20" t="s">
        <v>77</v>
      </c>
      <c r="F11" s="21" t="s">
        <v>200</v>
      </c>
      <c r="G11" s="57" t="s">
        <v>292</v>
      </c>
    </row>
    <row r="12" spans="1:7" ht="39" customHeight="1">
      <c r="A12" s="73"/>
      <c r="B12" s="92">
        <v>10</v>
      </c>
      <c r="C12" s="87" t="s">
        <v>134</v>
      </c>
      <c r="D12" s="19">
        <v>6730862</v>
      </c>
      <c r="E12" s="20" t="s">
        <v>519</v>
      </c>
      <c r="F12" s="21" t="s">
        <v>379</v>
      </c>
      <c r="G12" s="57" t="s">
        <v>293</v>
      </c>
    </row>
    <row r="13" spans="1:7" ht="42.75" customHeight="1" thickBot="1">
      <c r="A13" s="73"/>
      <c r="B13" s="112">
        <v>11</v>
      </c>
      <c r="C13" s="76" t="s">
        <v>821</v>
      </c>
      <c r="D13" s="77" t="s">
        <v>733</v>
      </c>
      <c r="E13" s="78" t="s">
        <v>822</v>
      </c>
      <c r="F13" s="79" t="s">
        <v>735</v>
      </c>
      <c r="G13" s="80" t="s">
        <v>823</v>
      </c>
    </row>
    <row r="14" spans="1:7" ht="33.75" customHeight="1">
      <c r="A14" s="73"/>
      <c r="B14" s="178"/>
      <c r="C14" s="194"/>
      <c r="D14" s="180"/>
      <c r="E14" s="181"/>
      <c r="F14" s="182"/>
      <c r="G14" s="183"/>
    </row>
    <row r="15" spans="1:7" ht="33.75" customHeight="1">
      <c r="A15" s="73"/>
      <c r="B15" s="155"/>
      <c r="C15" s="196"/>
      <c r="D15" s="185"/>
      <c r="E15" s="186"/>
      <c r="F15" s="187"/>
      <c r="G15" s="188"/>
    </row>
    <row r="16" spans="1:7" ht="33.75" customHeight="1">
      <c r="A16" s="73"/>
      <c r="B16" s="155"/>
      <c r="C16" s="196"/>
      <c r="D16" s="185"/>
      <c r="E16" s="186"/>
      <c r="F16" s="187"/>
      <c r="G16" s="188"/>
    </row>
    <row r="17" spans="1:7" ht="33.75" customHeight="1">
      <c r="A17" s="73"/>
      <c r="B17" s="155"/>
      <c r="C17" s="196"/>
      <c r="D17" s="185"/>
      <c r="E17" s="186"/>
      <c r="F17" s="187"/>
      <c r="G17" s="188"/>
    </row>
    <row r="18" spans="1:7" ht="33.75" customHeight="1">
      <c r="A18" s="73"/>
      <c r="B18" s="155"/>
      <c r="C18" s="196"/>
      <c r="D18" s="185"/>
      <c r="E18" s="186"/>
      <c r="F18" s="187"/>
      <c r="G18" s="188"/>
    </row>
    <row r="19" spans="1:7" ht="33.75" customHeight="1">
      <c r="A19" s="73"/>
      <c r="B19" s="155"/>
      <c r="C19" s="196"/>
      <c r="D19" s="185"/>
      <c r="E19" s="186"/>
      <c r="F19" s="187"/>
      <c r="G19" s="188"/>
    </row>
    <row r="20" spans="1:7" ht="33.75" customHeight="1">
      <c r="A20" s="73"/>
      <c r="B20" s="155"/>
      <c r="C20" s="196"/>
      <c r="D20" s="185"/>
      <c r="E20" s="186"/>
      <c r="F20" s="187"/>
      <c r="G20" s="188"/>
    </row>
    <row r="21" spans="1:7" ht="33.75" customHeight="1">
      <c r="A21" s="73"/>
      <c r="B21" s="155"/>
      <c r="C21" s="196"/>
      <c r="D21" s="185"/>
      <c r="E21" s="186"/>
      <c r="F21" s="187"/>
      <c r="G21" s="188"/>
    </row>
    <row r="22" spans="2:7" ht="10.5">
      <c r="B22" s="155"/>
      <c r="C22" s="155"/>
      <c r="D22" s="155"/>
      <c r="E22" s="155"/>
      <c r="F22" s="189"/>
      <c r="G22" s="155"/>
    </row>
    <row r="23" spans="2:7" ht="10.5">
      <c r="B23" s="155"/>
      <c r="C23" s="155"/>
      <c r="D23" s="155"/>
      <c r="E23" s="155"/>
      <c r="F23" s="189"/>
      <c r="G23" s="155"/>
    </row>
    <row r="1595" ht="10.5">
      <c r="D1595" s="176"/>
    </row>
  </sheetData>
  <sheetProtection/>
  <mergeCells count="6">
    <mergeCell ref="G1:G2"/>
    <mergeCell ref="C1:C2"/>
    <mergeCell ref="D1:D2"/>
    <mergeCell ref="E1:E2"/>
    <mergeCell ref="F1:F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28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ht="45" customHeight="1" thickTop="1">
      <c r="A3" s="27"/>
      <c r="B3" s="71">
        <v>1</v>
      </c>
      <c r="C3" s="81" t="s">
        <v>241</v>
      </c>
      <c r="D3" s="34">
        <v>6598502</v>
      </c>
      <c r="E3" s="35" t="s">
        <v>74</v>
      </c>
      <c r="F3" s="33" t="s">
        <v>464</v>
      </c>
      <c r="G3" s="83" t="s">
        <v>465</v>
      </c>
    </row>
    <row r="4" spans="1:7" ht="39" customHeight="1">
      <c r="A4" s="27"/>
      <c r="B4" s="68">
        <v>2</v>
      </c>
      <c r="C4" s="74" t="s">
        <v>38</v>
      </c>
      <c r="D4" s="31">
        <v>6590012</v>
      </c>
      <c r="E4" s="32" t="s">
        <v>680</v>
      </c>
      <c r="F4" s="28" t="s">
        <v>681</v>
      </c>
      <c r="G4" s="50" t="s">
        <v>682</v>
      </c>
    </row>
    <row r="5" spans="1:7" ht="33.75" customHeight="1" thickBot="1">
      <c r="A5" s="27"/>
      <c r="B5" s="58">
        <v>3</v>
      </c>
      <c r="C5" s="59" t="s">
        <v>505</v>
      </c>
      <c r="D5" s="60">
        <v>6590034</v>
      </c>
      <c r="E5" s="61" t="s">
        <v>73</v>
      </c>
      <c r="F5" s="86" t="s">
        <v>466</v>
      </c>
      <c r="G5" s="62" t="s">
        <v>608</v>
      </c>
    </row>
    <row r="6" spans="1:7" ht="33.75" customHeight="1">
      <c r="A6" s="27"/>
      <c r="B6" s="157"/>
      <c r="C6" s="158"/>
      <c r="D6" s="159"/>
      <c r="E6" s="160"/>
      <c r="F6" s="161"/>
      <c r="G6" s="162"/>
    </row>
    <row r="7" spans="1:7" ht="33.75" customHeight="1">
      <c r="A7" s="27"/>
      <c r="B7" s="22"/>
      <c r="C7" s="163"/>
      <c r="D7" s="164"/>
      <c r="E7" s="165"/>
      <c r="F7" s="166"/>
      <c r="G7" s="167"/>
    </row>
    <row r="8" spans="1:7" ht="33.75" customHeight="1">
      <c r="A8" s="27"/>
      <c r="B8" s="22"/>
      <c r="C8" s="163"/>
      <c r="D8" s="164"/>
      <c r="E8" s="165"/>
      <c r="F8" s="166"/>
      <c r="G8" s="167"/>
    </row>
    <row r="9" spans="1:7" ht="33.75" customHeight="1">
      <c r="A9" s="27"/>
      <c r="B9" s="22"/>
      <c r="C9" s="163"/>
      <c r="D9" s="164"/>
      <c r="E9" s="165"/>
      <c r="F9" s="166"/>
      <c r="G9" s="167"/>
    </row>
    <row r="10" spans="1:7" ht="33.75" customHeight="1">
      <c r="A10" s="27"/>
      <c r="B10" s="22"/>
      <c r="C10" s="163"/>
      <c r="D10" s="164"/>
      <c r="E10" s="165"/>
      <c r="F10" s="166"/>
      <c r="G10" s="167"/>
    </row>
    <row r="11" spans="1:7" ht="33.75" customHeight="1">
      <c r="A11" s="27"/>
      <c r="B11" s="22"/>
      <c r="C11" s="163"/>
      <c r="D11" s="164"/>
      <c r="E11" s="165"/>
      <c r="F11" s="166"/>
      <c r="G11" s="167"/>
    </row>
    <row r="12" spans="1:7" ht="33.75" customHeight="1">
      <c r="A12" s="27"/>
      <c r="B12" s="22"/>
      <c r="C12" s="163"/>
      <c r="D12" s="164"/>
      <c r="E12" s="165"/>
      <c r="F12" s="166"/>
      <c r="G12" s="167"/>
    </row>
    <row r="13" spans="1:7" ht="33.75" customHeight="1">
      <c r="A13" s="27"/>
      <c r="B13" s="22"/>
      <c r="C13" s="163"/>
      <c r="D13" s="164"/>
      <c r="E13" s="165"/>
      <c r="F13" s="166"/>
      <c r="G13" s="167"/>
    </row>
    <row r="14" spans="1:7" ht="33.75" customHeight="1">
      <c r="A14" s="27"/>
      <c r="B14" s="22"/>
      <c r="C14" s="163"/>
      <c r="D14" s="164"/>
      <c r="E14" s="165"/>
      <c r="F14" s="166"/>
      <c r="G14" s="167"/>
    </row>
    <row r="15" spans="1:7" ht="33.75" customHeight="1">
      <c r="A15" s="27"/>
      <c r="B15" s="22"/>
      <c r="C15" s="163"/>
      <c r="D15" s="164"/>
      <c r="E15" s="165"/>
      <c r="F15" s="166"/>
      <c r="G15" s="167"/>
    </row>
    <row r="16" spans="1:7" ht="33.75" customHeight="1">
      <c r="A16" s="27"/>
      <c r="B16" s="22"/>
      <c r="C16" s="163"/>
      <c r="D16" s="164"/>
      <c r="E16" s="165"/>
      <c r="F16" s="166"/>
      <c r="G16" s="167"/>
    </row>
    <row r="17" spans="1:7" ht="33.75" customHeight="1">
      <c r="A17" s="27"/>
      <c r="B17" s="22"/>
      <c r="C17" s="163"/>
      <c r="D17" s="164"/>
      <c r="E17" s="165"/>
      <c r="F17" s="166"/>
      <c r="G17" s="167"/>
    </row>
    <row r="18" spans="1:7" ht="33.75" customHeight="1">
      <c r="A18" s="27"/>
      <c r="B18" s="22"/>
      <c r="C18" s="163"/>
      <c r="D18" s="164"/>
      <c r="E18" s="165"/>
      <c r="F18" s="166"/>
      <c r="G18" s="167"/>
    </row>
    <row r="19" spans="1:7" ht="33.75" customHeight="1">
      <c r="A19" s="27"/>
      <c r="B19" s="22"/>
      <c r="C19" s="163"/>
      <c r="D19" s="164"/>
      <c r="E19" s="165"/>
      <c r="F19" s="166"/>
      <c r="G19" s="167"/>
    </row>
    <row r="20" spans="1:7" ht="33.75" customHeight="1">
      <c r="A20" s="27"/>
      <c r="B20" s="22"/>
      <c r="C20" s="163"/>
      <c r="D20" s="164"/>
      <c r="E20" s="165"/>
      <c r="F20" s="166"/>
      <c r="G20" s="167"/>
    </row>
    <row r="21" spans="1:7" ht="33.75" customHeight="1">
      <c r="A21" s="27"/>
      <c r="B21" s="22"/>
      <c r="C21" s="163"/>
      <c r="D21" s="164"/>
      <c r="E21" s="165"/>
      <c r="F21" s="166"/>
      <c r="G21" s="167"/>
    </row>
    <row r="22" spans="1:7" ht="33.75" customHeight="1">
      <c r="A22" s="27"/>
      <c r="B22" s="22"/>
      <c r="C22" s="163"/>
      <c r="D22" s="164"/>
      <c r="E22" s="165"/>
      <c r="F22" s="166"/>
      <c r="G22" s="167"/>
    </row>
    <row r="23" spans="1:7" ht="33.75" customHeight="1">
      <c r="A23" s="27"/>
      <c r="B23" s="22"/>
      <c r="C23" s="163"/>
      <c r="D23" s="164"/>
      <c r="E23" s="165"/>
      <c r="F23" s="166"/>
      <c r="G23" s="167"/>
    </row>
    <row r="24" spans="1:7" ht="10.5">
      <c r="A24" s="22"/>
      <c r="B24" s="22"/>
      <c r="C24" s="22"/>
      <c r="D24" s="22"/>
      <c r="E24" s="22"/>
      <c r="F24" s="191"/>
      <c r="G24" s="22"/>
    </row>
    <row r="25" spans="1:2" ht="10.5">
      <c r="A25" s="22"/>
      <c r="B25" s="22"/>
    </row>
    <row r="26" spans="1:2" ht="10.5">
      <c r="A26" s="22"/>
      <c r="B26" s="22"/>
    </row>
    <row r="27" spans="1:2" ht="10.5">
      <c r="A27" s="22"/>
      <c r="B27" s="22"/>
    </row>
    <row r="1628" ht="10.5">
      <c r="D1628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33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3.253906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ht="46.5" customHeight="1" thickTop="1">
      <c r="A3" s="27"/>
      <c r="B3" s="71">
        <v>1</v>
      </c>
      <c r="C3" s="81" t="s">
        <v>353</v>
      </c>
      <c r="D3" s="34">
        <v>6691321</v>
      </c>
      <c r="E3" s="30" t="s">
        <v>264</v>
      </c>
      <c r="F3" s="33" t="s">
        <v>467</v>
      </c>
      <c r="G3" s="72" t="s">
        <v>710</v>
      </c>
    </row>
    <row r="4" spans="1:7" ht="39.75" customHeight="1">
      <c r="A4" s="27"/>
      <c r="B4" s="68">
        <v>2</v>
      </c>
      <c r="C4" s="74" t="s">
        <v>468</v>
      </c>
      <c r="D4" s="31">
        <v>6691531</v>
      </c>
      <c r="E4" s="32" t="s">
        <v>100</v>
      </c>
      <c r="F4" s="28" t="s">
        <v>469</v>
      </c>
      <c r="G4" s="50" t="s">
        <v>265</v>
      </c>
    </row>
    <row r="5" spans="1:7" ht="47.25" customHeight="1">
      <c r="A5" s="27"/>
      <c r="B5" s="68">
        <v>3</v>
      </c>
      <c r="C5" s="74" t="s">
        <v>243</v>
      </c>
      <c r="D5" s="39">
        <v>6650832</v>
      </c>
      <c r="E5" s="37" t="s">
        <v>72</v>
      </c>
      <c r="F5" s="38" t="s">
        <v>470</v>
      </c>
      <c r="G5" s="57" t="s">
        <v>251</v>
      </c>
    </row>
    <row r="6" spans="1:7" ht="36" customHeight="1">
      <c r="A6" s="27"/>
      <c r="B6" s="68">
        <v>4</v>
      </c>
      <c r="C6" s="74" t="s">
        <v>471</v>
      </c>
      <c r="D6" s="39">
        <v>6650841</v>
      </c>
      <c r="E6" s="37" t="s">
        <v>69</v>
      </c>
      <c r="F6" s="38" t="s">
        <v>472</v>
      </c>
      <c r="G6" s="57" t="s">
        <v>708</v>
      </c>
    </row>
    <row r="7" spans="1:7" ht="58.5" customHeight="1">
      <c r="A7" s="27"/>
      <c r="B7" s="68">
        <v>5</v>
      </c>
      <c r="C7" s="74" t="s">
        <v>233</v>
      </c>
      <c r="D7" s="39">
        <v>6650827</v>
      </c>
      <c r="E7" s="37" t="s">
        <v>500</v>
      </c>
      <c r="F7" s="38" t="s">
        <v>473</v>
      </c>
      <c r="G7" s="57" t="s">
        <v>474</v>
      </c>
    </row>
    <row r="8" spans="1:7" ht="33.75" customHeight="1">
      <c r="A8" s="27"/>
      <c r="B8" s="68">
        <v>6</v>
      </c>
      <c r="C8" s="74" t="s">
        <v>642</v>
      </c>
      <c r="D8" s="39">
        <v>6650873</v>
      </c>
      <c r="E8" s="37" t="s">
        <v>498</v>
      </c>
      <c r="F8" s="38" t="s">
        <v>476</v>
      </c>
      <c r="G8" s="91" t="s">
        <v>477</v>
      </c>
    </row>
    <row r="9" spans="1:7" ht="50.25" customHeight="1" thickBot="1">
      <c r="A9" s="27"/>
      <c r="B9" s="58">
        <v>7</v>
      </c>
      <c r="C9" s="76" t="s">
        <v>643</v>
      </c>
      <c r="D9" s="77">
        <v>6650022</v>
      </c>
      <c r="E9" s="78" t="s">
        <v>102</v>
      </c>
      <c r="F9" s="79" t="s">
        <v>475</v>
      </c>
      <c r="G9" s="80" t="s">
        <v>286</v>
      </c>
    </row>
    <row r="10" spans="1:7" ht="33.75" customHeight="1">
      <c r="A10" s="27"/>
      <c r="B10" s="197"/>
      <c r="C10" s="198"/>
      <c r="D10" s="180"/>
      <c r="E10" s="181"/>
      <c r="F10" s="182"/>
      <c r="G10" s="183"/>
    </row>
    <row r="11" spans="1:7" ht="33.75" customHeight="1" hidden="1">
      <c r="A11" s="27"/>
      <c r="B11" s="168">
        <v>8</v>
      </c>
      <c r="C11" s="170" t="s">
        <v>79</v>
      </c>
      <c r="D11" s="164" t="s">
        <v>80</v>
      </c>
      <c r="E11" s="165" t="s">
        <v>81</v>
      </c>
      <c r="F11" s="166" t="s">
        <v>268</v>
      </c>
      <c r="G11" s="167" t="s">
        <v>82</v>
      </c>
    </row>
    <row r="12" spans="1:7" ht="33.75" customHeight="1">
      <c r="A12" s="27"/>
      <c r="B12" s="22"/>
      <c r="C12" s="170"/>
      <c r="D12" s="164"/>
      <c r="E12" s="165"/>
      <c r="F12" s="166"/>
      <c r="G12" s="167"/>
    </row>
    <row r="13" spans="1:7" ht="33.75" customHeight="1">
      <c r="A13" s="27"/>
      <c r="B13" s="22"/>
      <c r="C13" s="170"/>
      <c r="D13" s="164"/>
      <c r="E13" s="165"/>
      <c r="F13" s="166"/>
      <c r="G13" s="167"/>
    </row>
    <row r="14" spans="1:7" ht="33.75" customHeight="1">
      <c r="A14" s="27"/>
      <c r="B14" s="22"/>
      <c r="C14" s="170"/>
      <c r="D14" s="164"/>
      <c r="E14" s="165"/>
      <c r="F14" s="166"/>
      <c r="G14" s="167"/>
    </row>
    <row r="15" spans="1:7" ht="33.75" customHeight="1">
      <c r="A15" s="27"/>
      <c r="B15" s="22"/>
      <c r="C15" s="170"/>
      <c r="D15" s="164"/>
      <c r="E15" s="165"/>
      <c r="F15" s="166"/>
      <c r="G15" s="167"/>
    </row>
    <row r="16" spans="1:7" ht="33.75" customHeight="1">
      <c r="A16" s="27"/>
      <c r="B16" s="22"/>
      <c r="C16" s="170"/>
      <c r="D16" s="164"/>
      <c r="E16" s="165"/>
      <c r="F16" s="166"/>
      <c r="G16" s="167"/>
    </row>
    <row r="17" spans="1:7" ht="33.75" customHeight="1">
      <c r="A17" s="27"/>
      <c r="B17" s="22"/>
      <c r="C17" s="170"/>
      <c r="D17" s="164"/>
      <c r="E17" s="165"/>
      <c r="F17" s="166"/>
      <c r="G17" s="167"/>
    </row>
    <row r="18" spans="1:7" ht="33.75" customHeight="1">
      <c r="A18" s="27"/>
      <c r="B18" s="22"/>
      <c r="C18" s="170"/>
      <c r="D18" s="164"/>
      <c r="E18" s="165"/>
      <c r="F18" s="166"/>
      <c r="G18" s="167"/>
    </row>
    <row r="19" spans="1:7" ht="33.75" customHeight="1">
      <c r="A19" s="27"/>
      <c r="B19" s="22"/>
      <c r="C19" s="170"/>
      <c r="D19" s="164"/>
      <c r="E19" s="165"/>
      <c r="F19" s="166"/>
      <c r="G19" s="167"/>
    </row>
    <row r="20" spans="1:7" ht="33.75" customHeight="1">
      <c r="A20" s="27"/>
      <c r="B20" s="22"/>
      <c r="C20" s="170"/>
      <c r="D20" s="164"/>
      <c r="E20" s="165"/>
      <c r="F20" s="166"/>
      <c r="G20" s="167"/>
    </row>
    <row r="21" spans="1:7" ht="33.75" customHeight="1">
      <c r="A21" s="27"/>
      <c r="B21" s="22"/>
      <c r="C21" s="169"/>
      <c r="D21" s="164"/>
      <c r="E21" s="165"/>
      <c r="F21" s="166"/>
      <c r="G21" s="167"/>
    </row>
    <row r="22" spans="1:7" ht="10.5">
      <c r="A22" s="22"/>
      <c r="B22" s="22"/>
      <c r="C22" s="22"/>
      <c r="D22" s="22"/>
      <c r="E22" s="22"/>
      <c r="F22" s="191"/>
      <c r="G22" s="22"/>
    </row>
    <row r="23" spans="1:7" ht="10.5">
      <c r="A23" s="22"/>
      <c r="B23" s="22"/>
      <c r="C23" s="22"/>
      <c r="D23" s="22"/>
      <c r="E23" s="22"/>
      <c r="F23" s="191"/>
      <c r="G23" s="22"/>
    </row>
    <row r="1633" spans="4:6" ht="10.5">
      <c r="D1633" s="16"/>
      <c r="F1633" s="1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31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22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8.375" style="1" customWidth="1"/>
    <col min="8" max="16384" width="9.00390625" style="1" customWidth="1"/>
  </cols>
  <sheetData>
    <row r="1" spans="1:7" ht="17.25" customHeight="1">
      <c r="A1" s="157"/>
      <c r="B1" s="284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5"/>
      <c r="C2" s="265"/>
      <c r="D2" s="267"/>
      <c r="E2" s="265"/>
      <c r="F2" s="269"/>
      <c r="G2" s="263"/>
    </row>
    <row r="3" spans="2:7" ht="34.5" customHeight="1" thickTop="1">
      <c r="B3" s="219">
        <v>1</v>
      </c>
      <c r="C3" s="81" t="s">
        <v>75</v>
      </c>
      <c r="D3" s="34">
        <v>6648533</v>
      </c>
      <c r="E3" s="35" t="s">
        <v>101</v>
      </c>
      <c r="F3" s="33" t="s">
        <v>478</v>
      </c>
      <c r="G3" s="85" t="s">
        <v>693</v>
      </c>
    </row>
    <row r="4" spans="2:7" ht="33.75" customHeight="1">
      <c r="B4" s="220">
        <v>2</v>
      </c>
      <c r="C4" s="74" t="s">
        <v>479</v>
      </c>
      <c r="D4" s="39">
        <v>6640028</v>
      </c>
      <c r="E4" s="37" t="s">
        <v>287</v>
      </c>
      <c r="F4" s="38" t="s">
        <v>480</v>
      </c>
      <c r="G4" s="57" t="s">
        <v>695</v>
      </c>
    </row>
    <row r="5" spans="2:7" ht="63.75" customHeight="1">
      <c r="B5" s="220">
        <v>3</v>
      </c>
      <c r="C5" s="74" t="s">
        <v>504</v>
      </c>
      <c r="D5" s="31">
        <v>6648540</v>
      </c>
      <c r="E5" s="32" t="s">
        <v>225</v>
      </c>
      <c r="F5" s="28" t="s">
        <v>481</v>
      </c>
      <c r="G5" s="82" t="s">
        <v>645</v>
      </c>
    </row>
    <row r="6" spans="2:7" ht="33.75" customHeight="1">
      <c r="B6" s="220">
        <v>4</v>
      </c>
      <c r="C6" s="74" t="s">
        <v>655</v>
      </c>
      <c r="D6" s="31">
        <v>6640874</v>
      </c>
      <c r="E6" s="32" t="s">
        <v>210</v>
      </c>
      <c r="F6" s="28" t="s">
        <v>482</v>
      </c>
      <c r="G6" s="57" t="s">
        <v>252</v>
      </c>
    </row>
    <row r="7" spans="2:7" ht="33.75" customHeight="1">
      <c r="B7" s="220">
        <v>5</v>
      </c>
      <c r="C7" s="74" t="s">
        <v>300</v>
      </c>
      <c r="D7" s="31">
        <v>6660024</v>
      </c>
      <c r="E7" s="32" t="s">
        <v>104</v>
      </c>
      <c r="F7" s="28" t="s">
        <v>483</v>
      </c>
      <c r="G7" s="57" t="s">
        <v>288</v>
      </c>
    </row>
    <row r="8" spans="2:7" ht="33.75" customHeight="1">
      <c r="B8" s="220">
        <v>6</v>
      </c>
      <c r="C8" s="74" t="s">
        <v>25</v>
      </c>
      <c r="D8" s="31">
        <v>6660125</v>
      </c>
      <c r="E8" s="32" t="s">
        <v>103</v>
      </c>
      <c r="F8" s="28" t="s">
        <v>484</v>
      </c>
      <c r="G8" s="50" t="s">
        <v>485</v>
      </c>
    </row>
    <row r="9" spans="2:7" ht="33.75" customHeight="1">
      <c r="B9" s="220">
        <v>7</v>
      </c>
      <c r="C9" s="69" t="s">
        <v>29</v>
      </c>
      <c r="D9" s="6" t="s">
        <v>596</v>
      </c>
      <c r="E9" s="7" t="s">
        <v>30</v>
      </c>
      <c r="F9" s="13" t="s">
        <v>597</v>
      </c>
      <c r="G9" s="50" t="s">
        <v>368</v>
      </c>
    </row>
    <row r="10" spans="2:7" ht="71.25" customHeight="1">
      <c r="B10" s="220">
        <v>8</v>
      </c>
      <c r="C10" s="87" t="s">
        <v>762</v>
      </c>
      <c r="D10" s="6" t="s">
        <v>763</v>
      </c>
      <c r="E10" s="7" t="s">
        <v>764</v>
      </c>
      <c r="F10" s="13" t="s">
        <v>765</v>
      </c>
      <c r="G10" s="50" t="s">
        <v>766</v>
      </c>
    </row>
    <row r="11" spans="2:7" ht="33.75" customHeight="1" thickBot="1">
      <c r="B11" s="221">
        <v>9</v>
      </c>
      <c r="C11" s="70" t="s">
        <v>775</v>
      </c>
      <c r="D11" s="10" t="s">
        <v>776</v>
      </c>
      <c r="E11" s="11" t="s">
        <v>777</v>
      </c>
      <c r="F11" s="14" t="s">
        <v>778</v>
      </c>
      <c r="G11" s="62" t="s">
        <v>779</v>
      </c>
    </row>
    <row r="12" spans="2:7" ht="33.75" customHeight="1">
      <c r="B12" s="157"/>
      <c r="C12" s="198"/>
      <c r="D12" s="159"/>
      <c r="E12" s="160"/>
      <c r="F12" s="161"/>
      <c r="G12" s="162"/>
    </row>
    <row r="13" spans="2:7" ht="33.75" customHeight="1">
      <c r="B13" s="22"/>
      <c r="C13" s="169"/>
      <c r="D13" s="164"/>
      <c r="E13" s="165"/>
      <c r="F13" s="166"/>
      <c r="G13" s="167"/>
    </row>
    <row r="14" spans="2:7" ht="33.75" customHeight="1">
      <c r="B14" s="22"/>
      <c r="C14" s="169"/>
      <c r="D14" s="164"/>
      <c r="E14" s="165"/>
      <c r="F14" s="166"/>
      <c r="G14" s="167"/>
    </row>
    <row r="15" spans="2:7" ht="33.75" customHeight="1">
      <c r="B15" s="22"/>
      <c r="C15" s="169"/>
      <c r="D15" s="164"/>
      <c r="E15" s="165"/>
      <c r="F15" s="166"/>
      <c r="G15" s="167"/>
    </row>
    <row r="16" spans="2:7" ht="33.75" customHeight="1">
      <c r="B16" s="22"/>
      <c r="C16" s="169"/>
      <c r="D16" s="164"/>
      <c r="E16" s="165"/>
      <c r="F16" s="166"/>
      <c r="G16" s="167"/>
    </row>
    <row r="17" spans="2:7" ht="33.75" customHeight="1">
      <c r="B17" s="22"/>
      <c r="C17" s="169"/>
      <c r="D17" s="164"/>
      <c r="E17" s="165"/>
      <c r="F17" s="166"/>
      <c r="G17" s="167"/>
    </row>
    <row r="18" spans="2:7" ht="33.75" customHeight="1">
      <c r="B18" s="22"/>
      <c r="C18" s="169"/>
      <c r="D18" s="164"/>
      <c r="E18" s="165"/>
      <c r="F18" s="166"/>
      <c r="G18" s="167"/>
    </row>
    <row r="19" spans="2:7" ht="33.75" customHeight="1">
      <c r="B19" s="22"/>
      <c r="C19" s="169"/>
      <c r="D19" s="164"/>
      <c r="E19" s="165"/>
      <c r="F19" s="166"/>
      <c r="G19" s="167"/>
    </row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1631" ht="10.5">
      <c r="D1631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3"/>
  <headerFooter alignWithMargins="0">
    <oddHeader>&amp;R&amp;P</oddHeader>
    <oddFooter>&amp;C－&amp;P－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94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5.1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ht="33.75" customHeight="1" thickTop="1">
      <c r="A3" s="27"/>
      <c r="B3" s="71">
        <v>1</v>
      </c>
      <c r="C3" s="5" t="s">
        <v>610</v>
      </c>
      <c r="D3" s="3" t="s">
        <v>611</v>
      </c>
      <c r="E3" s="4" t="s">
        <v>39</v>
      </c>
      <c r="F3" s="2" t="s">
        <v>120</v>
      </c>
      <c r="G3" s="72" t="s">
        <v>793</v>
      </c>
    </row>
    <row r="4" spans="1:7" ht="33.75" customHeight="1">
      <c r="A4" s="27"/>
      <c r="B4" s="68">
        <v>2</v>
      </c>
      <c r="C4" s="69" t="s">
        <v>121</v>
      </c>
      <c r="D4" s="6">
        <v>6750039</v>
      </c>
      <c r="E4" s="7" t="s">
        <v>27</v>
      </c>
      <c r="F4" s="13" t="s">
        <v>122</v>
      </c>
      <c r="G4" s="50" t="s">
        <v>490</v>
      </c>
    </row>
    <row r="5" spans="1:7" ht="52.5" customHeight="1">
      <c r="A5" s="27"/>
      <c r="B5" s="68">
        <v>3</v>
      </c>
      <c r="C5" s="69" t="s">
        <v>289</v>
      </c>
      <c r="D5" s="6">
        <v>6758555</v>
      </c>
      <c r="E5" s="7" t="s">
        <v>824</v>
      </c>
      <c r="F5" s="13" t="s">
        <v>123</v>
      </c>
      <c r="G5" s="82" t="s">
        <v>676</v>
      </c>
    </row>
    <row r="6" spans="1:7" ht="38.25" customHeight="1">
      <c r="A6" s="27"/>
      <c r="B6" s="68">
        <v>4</v>
      </c>
      <c r="C6" s="69" t="s">
        <v>124</v>
      </c>
      <c r="D6" s="6">
        <v>6750122</v>
      </c>
      <c r="E6" s="7" t="s">
        <v>18</v>
      </c>
      <c r="F6" s="13" t="s">
        <v>125</v>
      </c>
      <c r="G6" s="50" t="s">
        <v>675</v>
      </c>
    </row>
    <row r="7" spans="1:7" ht="33.75" customHeight="1">
      <c r="A7" s="27"/>
      <c r="B7" s="68">
        <v>5</v>
      </c>
      <c r="C7" s="69" t="s">
        <v>644</v>
      </c>
      <c r="D7" s="6">
        <v>6750101</v>
      </c>
      <c r="E7" s="7" t="s">
        <v>203</v>
      </c>
      <c r="F7" s="13" t="s">
        <v>126</v>
      </c>
      <c r="G7" s="82" t="s">
        <v>127</v>
      </c>
    </row>
    <row r="8" spans="1:7" ht="39.75" customHeight="1">
      <c r="A8" s="27"/>
      <c r="B8" s="92">
        <v>6</v>
      </c>
      <c r="C8" s="69" t="s">
        <v>128</v>
      </c>
      <c r="D8" s="6" t="s">
        <v>656</v>
      </c>
      <c r="E8" s="7" t="s">
        <v>0</v>
      </c>
      <c r="F8" s="13" t="s">
        <v>129</v>
      </c>
      <c r="G8" s="50" t="s">
        <v>816</v>
      </c>
    </row>
    <row r="9" spans="1:7" ht="49.5" customHeight="1">
      <c r="A9" s="27"/>
      <c r="B9" s="68">
        <v>7</v>
      </c>
      <c r="C9" s="69" t="s">
        <v>612</v>
      </c>
      <c r="D9" s="6">
        <v>6768585</v>
      </c>
      <c r="E9" s="7" t="s">
        <v>97</v>
      </c>
      <c r="F9" s="8" t="s">
        <v>130</v>
      </c>
      <c r="G9" s="50" t="s">
        <v>783</v>
      </c>
    </row>
    <row r="10" spans="1:7" ht="39.75" customHeight="1">
      <c r="A10" s="27"/>
      <c r="B10" s="68">
        <v>8</v>
      </c>
      <c r="C10" s="69" t="s">
        <v>825</v>
      </c>
      <c r="D10" s="6">
        <v>6760812</v>
      </c>
      <c r="E10" s="9" t="s">
        <v>215</v>
      </c>
      <c r="F10" s="13" t="s">
        <v>613</v>
      </c>
      <c r="G10" s="50" t="s">
        <v>614</v>
      </c>
    </row>
    <row r="11" spans="1:7" ht="71.25" customHeight="1" thickBot="1">
      <c r="A11" s="27"/>
      <c r="B11" s="58">
        <v>9</v>
      </c>
      <c r="C11" s="70" t="s">
        <v>588</v>
      </c>
      <c r="D11" s="10">
        <v>6758611</v>
      </c>
      <c r="E11" s="11" t="s">
        <v>599</v>
      </c>
      <c r="F11" s="14" t="s">
        <v>600</v>
      </c>
      <c r="G11" s="80" t="s">
        <v>717</v>
      </c>
    </row>
    <row r="12" spans="1:7" ht="54" customHeight="1">
      <c r="A12" s="27"/>
      <c r="B12" s="197"/>
      <c r="C12" s="198"/>
      <c r="D12" s="159"/>
      <c r="E12" s="160"/>
      <c r="F12" s="161"/>
      <c r="G12" s="183"/>
    </row>
    <row r="13" spans="1:7" ht="33.75" customHeight="1">
      <c r="A13" s="27"/>
      <c r="B13" s="168"/>
      <c r="C13" s="170"/>
      <c r="D13" s="164"/>
      <c r="E13" s="165"/>
      <c r="F13" s="222"/>
      <c r="G13" s="167"/>
    </row>
    <row r="14" spans="1:7" ht="33.75" customHeight="1">
      <c r="A14" s="27"/>
      <c r="B14" s="168"/>
      <c r="C14" s="170"/>
      <c r="D14" s="164"/>
      <c r="E14" s="165"/>
      <c r="F14" s="222"/>
      <c r="G14" s="167"/>
    </row>
    <row r="15" spans="1:7" ht="33.75" customHeight="1">
      <c r="A15" s="27"/>
      <c r="B15" s="168"/>
      <c r="C15" s="170"/>
      <c r="D15" s="164"/>
      <c r="E15" s="165"/>
      <c r="F15" s="222"/>
      <c r="G15" s="167"/>
    </row>
    <row r="16" spans="1:7" ht="33.75" customHeight="1">
      <c r="A16" s="27"/>
      <c r="B16" s="168"/>
      <c r="C16" s="170"/>
      <c r="D16" s="164"/>
      <c r="E16" s="165"/>
      <c r="F16" s="222"/>
      <c r="G16" s="167"/>
    </row>
    <row r="17" spans="1:7" ht="33.75" customHeight="1">
      <c r="A17" s="27"/>
      <c r="B17" s="22"/>
      <c r="C17" s="170"/>
      <c r="D17" s="164"/>
      <c r="E17" s="165"/>
      <c r="F17" s="222"/>
      <c r="G17" s="167"/>
    </row>
    <row r="18" spans="1:7" ht="33.75" customHeight="1">
      <c r="A18" s="27"/>
      <c r="B18" s="22"/>
      <c r="C18" s="170"/>
      <c r="D18" s="164"/>
      <c r="E18" s="165"/>
      <c r="F18" s="222"/>
      <c r="G18" s="167"/>
    </row>
    <row r="19" spans="1:7" ht="33.75" customHeight="1">
      <c r="A19" s="27"/>
      <c r="B19" s="22"/>
      <c r="C19" s="199"/>
      <c r="D19" s="200"/>
      <c r="E19" s="223"/>
      <c r="F19" s="202"/>
      <c r="G19" s="201"/>
    </row>
    <row r="20" spans="1:7" ht="33.75" customHeight="1">
      <c r="A20" s="27"/>
      <c r="B20" s="22"/>
      <c r="C20" s="170"/>
      <c r="D20" s="164"/>
      <c r="E20" s="165"/>
      <c r="F20" s="222"/>
      <c r="G20" s="167"/>
    </row>
    <row r="21" spans="1:7" ht="10.5">
      <c r="A21" s="22"/>
      <c r="B21" s="22"/>
      <c r="C21" s="22"/>
      <c r="D21" s="22"/>
      <c r="E21" s="22"/>
      <c r="F21" s="191"/>
      <c r="G21" s="22"/>
    </row>
    <row r="22" spans="1:2" ht="10.5">
      <c r="A22" s="22"/>
      <c r="B22" s="22"/>
    </row>
    <row r="23" spans="1:2" ht="10.5">
      <c r="A23" s="22"/>
      <c r="B23" s="22"/>
    </row>
    <row r="24" spans="1:2" ht="10.5">
      <c r="A24" s="22"/>
      <c r="B24" s="22"/>
    </row>
    <row r="1594" ht="10.5">
      <c r="D1594" s="16"/>
    </row>
  </sheetData>
  <sheetProtection/>
  <mergeCells count="6">
    <mergeCell ref="G1:G2"/>
    <mergeCell ref="C1:C2"/>
    <mergeCell ref="D1:D2"/>
    <mergeCell ref="E1:E2"/>
    <mergeCell ref="F1:F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6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B3" sqref="B3"/>
    </sheetView>
  </sheetViews>
  <sheetFormatPr defaultColWidth="9.00390625" defaultRowHeight="13.5"/>
  <cols>
    <col min="1" max="1" width="3.625" style="56" hidden="1" customWidth="1"/>
    <col min="2" max="2" width="3.625" style="56" customWidth="1"/>
    <col min="3" max="3" width="15.625" style="143" customWidth="1"/>
    <col min="4" max="4" width="6.875" style="143" customWidth="1"/>
    <col min="5" max="5" width="26.125" style="143" customWidth="1"/>
    <col min="6" max="6" width="9.625" style="156" customWidth="1"/>
    <col min="7" max="7" width="21.125" style="143" customWidth="1"/>
    <col min="8" max="16384" width="9.00390625" style="143" customWidth="1"/>
  </cols>
  <sheetData>
    <row r="1" spans="2:7" ht="17.25" customHeight="1">
      <c r="B1" s="149"/>
      <c r="C1" s="256" t="s">
        <v>64</v>
      </c>
      <c r="D1" s="258" t="s">
        <v>295</v>
      </c>
      <c r="E1" s="256" t="s">
        <v>66</v>
      </c>
      <c r="F1" s="260" t="s">
        <v>296</v>
      </c>
      <c r="G1" s="254" t="s">
        <v>68</v>
      </c>
    </row>
    <row r="2" spans="2:7" ht="17.25" customHeight="1" thickBot="1">
      <c r="B2" s="150"/>
      <c r="C2" s="257"/>
      <c r="D2" s="259"/>
      <c r="E2" s="257"/>
      <c r="F2" s="261"/>
      <c r="G2" s="255"/>
    </row>
    <row r="3" spans="1:7" ht="66.75" customHeight="1" thickTop="1">
      <c r="A3" s="73"/>
      <c r="B3" s="93">
        <v>1</v>
      </c>
      <c r="C3" s="151" t="s">
        <v>838</v>
      </c>
      <c r="D3" s="24">
        <v>6580064</v>
      </c>
      <c r="E3" s="25" t="s">
        <v>205</v>
      </c>
      <c r="F3" s="152" t="s">
        <v>284</v>
      </c>
      <c r="G3" s="85" t="s">
        <v>831</v>
      </c>
    </row>
    <row r="4" spans="1:7" ht="42" customHeight="1" thickBot="1">
      <c r="A4" s="73"/>
      <c r="B4" s="112">
        <v>2</v>
      </c>
      <c r="C4" s="76" t="s">
        <v>839</v>
      </c>
      <c r="D4" s="77">
        <v>6580032</v>
      </c>
      <c r="E4" s="78" t="s">
        <v>211</v>
      </c>
      <c r="F4" s="153" t="s">
        <v>285</v>
      </c>
      <c r="G4" s="80" t="s">
        <v>375</v>
      </c>
    </row>
    <row r="1446" ht="13.5">
      <c r="D1446" s="148"/>
    </row>
  </sheetData>
  <sheetProtection/>
  <mergeCells count="5">
    <mergeCell ref="G1:G2"/>
    <mergeCell ref="C1:C2"/>
    <mergeCell ref="D1:D2"/>
    <mergeCell ref="E1:E2"/>
    <mergeCell ref="F1:F2"/>
  </mergeCells>
  <printOptions horizontalCentered="1"/>
  <pageMargins left="0.3937007874015748" right="0.5118110236220472" top="0.7874015748031497" bottom="0.3937007874015748" header="0.7874015748031497" footer="0.1968503937007874"/>
  <pageSetup fitToHeight="0" horizontalDpi="300" verticalDpi="300" orientation="portrait" paperSize="9" r:id="rId3"/>
  <headerFooter alignWithMargins="0">
    <oddHeader>&amp;R&amp;P</oddHeader>
    <oddFooter>&amp;C－&amp;P－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3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ht="46.5" customHeight="1" thickTop="1">
      <c r="A3" s="27"/>
      <c r="B3" s="71">
        <v>1</v>
      </c>
      <c r="C3" s="81" t="s">
        <v>501</v>
      </c>
      <c r="D3" s="49">
        <v>6752311</v>
      </c>
      <c r="E3" s="35" t="s">
        <v>335</v>
      </c>
      <c r="F3" s="33" t="s">
        <v>135</v>
      </c>
      <c r="G3" s="85" t="s">
        <v>294</v>
      </c>
    </row>
    <row r="4" spans="1:7" ht="42.75" customHeight="1">
      <c r="A4" s="27"/>
      <c r="B4" s="68">
        <v>2</v>
      </c>
      <c r="C4" s="74" t="s">
        <v>90</v>
      </c>
      <c r="D4" s="48">
        <v>6731451</v>
      </c>
      <c r="E4" s="32" t="s">
        <v>491</v>
      </c>
      <c r="F4" s="28" t="s">
        <v>136</v>
      </c>
      <c r="G4" s="82" t="s">
        <v>137</v>
      </c>
    </row>
    <row r="5" spans="1:7" ht="33.75" customHeight="1">
      <c r="A5" s="27"/>
      <c r="B5" s="68">
        <v>3</v>
      </c>
      <c r="C5" s="74" t="s">
        <v>788</v>
      </c>
      <c r="D5" s="48" t="s">
        <v>789</v>
      </c>
      <c r="E5" s="32" t="s">
        <v>790</v>
      </c>
      <c r="F5" s="28" t="s">
        <v>791</v>
      </c>
      <c r="G5" s="82" t="s">
        <v>792</v>
      </c>
    </row>
    <row r="6" spans="1:7" ht="45" customHeight="1">
      <c r="A6" s="27"/>
      <c r="B6" s="68">
        <v>4</v>
      </c>
      <c r="C6" s="74" t="s">
        <v>647</v>
      </c>
      <c r="D6" s="48">
        <v>6790321</v>
      </c>
      <c r="E6" s="32" t="s">
        <v>114</v>
      </c>
      <c r="F6" s="28" t="s">
        <v>138</v>
      </c>
      <c r="G6" s="82" t="s">
        <v>805</v>
      </c>
    </row>
    <row r="7" spans="1:7" ht="38.25" customHeight="1">
      <c r="A7" s="27"/>
      <c r="B7" s="68">
        <v>5</v>
      </c>
      <c r="C7" s="74" t="s">
        <v>139</v>
      </c>
      <c r="D7" s="48">
        <v>6791114</v>
      </c>
      <c r="E7" s="32" t="s">
        <v>496</v>
      </c>
      <c r="F7" s="28" t="s">
        <v>140</v>
      </c>
      <c r="G7" s="57" t="s">
        <v>707</v>
      </c>
    </row>
    <row r="8" spans="1:7" ht="55.5" customHeight="1">
      <c r="A8" s="27"/>
      <c r="B8" s="68">
        <v>6</v>
      </c>
      <c r="C8" s="74" t="s">
        <v>141</v>
      </c>
      <c r="D8" s="48">
        <v>6770043</v>
      </c>
      <c r="E8" s="32" t="s">
        <v>317</v>
      </c>
      <c r="F8" s="28" t="s">
        <v>142</v>
      </c>
      <c r="G8" s="57" t="s">
        <v>706</v>
      </c>
    </row>
    <row r="9" spans="1:7" ht="37.5" customHeight="1">
      <c r="A9" s="27"/>
      <c r="B9" s="68">
        <v>7</v>
      </c>
      <c r="C9" s="74" t="s">
        <v>143</v>
      </c>
      <c r="D9" s="48">
        <v>6730413</v>
      </c>
      <c r="E9" s="32" t="s">
        <v>333</v>
      </c>
      <c r="F9" s="28" t="s">
        <v>144</v>
      </c>
      <c r="G9" s="57" t="s">
        <v>145</v>
      </c>
    </row>
    <row r="10" spans="1:7" ht="48" customHeight="1">
      <c r="A10" s="27"/>
      <c r="B10" s="68">
        <v>8</v>
      </c>
      <c r="C10" s="74" t="s">
        <v>245</v>
      </c>
      <c r="D10" s="48">
        <v>6730541</v>
      </c>
      <c r="E10" s="32" t="s">
        <v>334</v>
      </c>
      <c r="F10" s="28" t="s">
        <v>146</v>
      </c>
      <c r="G10" s="57" t="s">
        <v>527</v>
      </c>
    </row>
    <row r="11" spans="1:7" ht="33.75" customHeight="1">
      <c r="A11" s="27"/>
      <c r="B11" s="68">
        <v>9</v>
      </c>
      <c r="C11" s="74" t="s">
        <v>652</v>
      </c>
      <c r="D11" s="48">
        <v>6730501</v>
      </c>
      <c r="E11" s="32" t="s">
        <v>332</v>
      </c>
      <c r="F11" s="28" t="s">
        <v>147</v>
      </c>
      <c r="G11" s="82" t="s">
        <v>651</v>
      </c>
    </row>
    <row r="12" spans="1:7" ht="83.25" customHeight="1">
      <c r="A12" s="27"/>
      <c r="B12" s="68">
        <v>10</v>
      </c>
      <c r="C12" s="69" t="s">
        <v>520</v>
      </c>
      <c r="D12" s="95">
        <v>6751392</v>
      </c>
      <c r="E12" s="7" t="s">
        <v>521</v>
      </c>
      <c r="F12" s="96" t="s">
        <v>522</v>
      </c>
      <c r="G12" s="50" t="s">
        <v>553</v>
      </c>
    </row>
    <row r="13" spans="1:7" ht="50.25" customHeight="1" thickBot="1">
      <c r="A13" s="27"/>
      <c r="B13" s="58">
        <v>11</v>
      </c>
      <c r="C13" s="70" t="s">
        <v>550</v>
      </c>
      <c r="D13" s="97" t="s">
        <v>803</v>
      </c>
      <c r="E13" s="11" t="s">
        <v>551</v>
      </c>
      <c r="F13" s="98" t="s">
        <v>552</v>
      </c>
      <c r="G13" s="62" t="s">
        <v>804</v>
      </c>
    </row>
    <row r="14" spans="1:7" ht="34.5" customHeight="1">
      <c r="A14" s="27"/>
      <c r="B14" s="197"/>
      <c r="C14" s="198"/>
      <c r="D14" s="224"/>
      <c r="E14" s="160"/>
      <c r="F14" s="225"/>
      <c r="G14" s="162"/>
    </row>
    <row r="15" spans="1:7" ht="34.5" customHeight="1">
      <c r="A15" s="27"/>
      <c r="B15" s="168"/>
      <c r="C15" s="169"/>
      <c r="D15" s="226"/>
      <c r="E15" s="165"/>
      <c r="F15" s="227"/>
      <c r="G15" s="165"/>
    </row>
    <row r="16" spans="1:7" ht="34.5" customHeight="1">
      <c r="A16" s="27"/>
      <c r="B16" s="168"/>
      <c r="C16" s="169"/>
      <c r="D16" s="226"/>
      <c r="E16" s="165"/>
      <c r="F16" s="227"/>
      <c r="G16" s="165"/>
    </row>
    <row r="17" spans="1:7" ht="34.5" customHeight="1">
      <c r="A17" s="27"/>
      <c r="B17" s="22"/>
      <c r="C17" s="169"/>
      <c r="D17" s="226"/>
      <c r="E17" s="165"/>
      <c r="F17" s="227"/>
      <c r="G17" s="165"/>
    </row>
    <row r="18" spans="1:7" ht="34.5" customHeight="1">
      <c r="A18" s="47"/>
      <c r="B18" s="165"/>
      <c r="C18" s="169"/>
      <c r="D18" s="226"/>
      <c r="E18" s="165"/>
      <c r="F18" s="227"/>
      <c r="G18" s="165"/>
    </row>
    <row r="19" spans="1:7" ht="34.5" customHeight="1">
      <c r="A19" s="47"/>
      <c r="B19" s="165"/>
      <c r="C19" s="169"/>
      <c r="D19" s="226"/>
      <c r="E19" s="165"/>
      <c r="F19" s="227"/>
      <c r="G19" s="165"/>
    </row>
    <row r="20" spans="1:7" ht="34.5" customHeight="1">
      <c r="A20" s="27"/>
      <c r="B20" s="22"/>
      <c r="C20" s="169"/>
      <c r="D20" s="169"/>
      <c r="E20" s="165"/>
      <c r="F20" s="227"/>
      <c r="G20" s="165"/>
    </row>
    <row r="21" spans="2:7" ht="10.5">
      <c r="B21" s="22"/>
      <c r="C21" s="22"/>
      <c r="D21" s="22"/>
      <c r="E21" s="22"/>
      <c r="F21" s="191"/>
      <c r="G21" s="22"/>
    </row>
    <row r="22" spans="2:7" ht="10.5">
      <c r="B22" s="22"/>
      <c r="C22" s="22"/>
      <c r="D22" s="22"/>
      <c r="E22" s="22"/>
      <c r="F22" s="191"/>
      <c r="G22" s="22"/>
    </row>
    <row r="23" spans="2:7" ht="10.5">
      <c r="B23" s="22"/>
      <c r="C23" s="22"/>
      <c r="D23" s="22"/>
      <c r="E23" s="22"/>
      <c r="F23" s="191"/>
      <c r="G23" s="22"/>
    </row>
    <row r="1635" ht="10.5">
      <c r="D1635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7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 thickBot="1">
      <c r="B1" s="294"/>
      <c r="C1" s="286" t="s">
        <v>64</v>
      </c>
      <c r="D1" s="288" t="s">
        <v>65</v>
      </c>
      <c r="E1" s="286" t="s">
        <v>66</v>
      </c>
      <c r="F1" s="290" t="s">
        <v>67</v>
      </c>
      <c r="G1" s="292" t="s">
        <v>259</v>
      </c>
    </row>
    <row r="2" spans="2:7" ht="17.25" customHeight="1" thickBot="1" thickTop="1">
      <c r="B2" s="295"/>
      <c r="C2" s="287"/>
      <c r="D2" s="289"/>
      <c r="E2" s="287"/>
      <c r="F2" s="291"/>
      <c r="G2" s="293"/>
    </row>
    <row r="3" spans="1:7" ht="52.5" customHeight="1" thickBot="1" thickTop="1">
      <c r="A3" s="27"/>
      <c r="B3" s="99">
        <v>1</v>
      </c>
      <c r="C3" s="100" t="s">
        <v>489</v>
      </c>
      <c r="D3" s="101">
        <v>6792414</v>
      </c>
      <c r="E3" s="102" t="s">
        <v>512</v>
      </c>
      <c r="F3" s="103" t="s">
        <v>148</v>
      </c>
      <c r="G3" s="104" t="s">
        <v>837</v>
      </c>
    </row>
    <row r="4" spans="1:7" ht="33.75" customHeight="1">
      <c r="A4" s="27"/>
      <c r="B4" s="157"/>
      <c r="C4" s="190"/>
      <c r="D4" s="159"/>
      <c r="E4" s="160"/>
      <c r="F4" s="161"/>
      <c r="G4" s="162"/>
    </row>
    <row r="5" spans="1:7" ht="33.75" customHeight="1">
      <c r="A5" s="27"/>
      <c r="B5" s="22"/>
      <c r="C5" s="170"/>
      <c r="D5" s="164"/>
      <c r="E5" s="165"/>
      <c r="F5" s="166"/>
      <c r="G5" s="167"/>
    </row>
    <row r="6" spans="1:7" ht="33.75" customHeight="1">
      <c r="A6" s="27"/>
      <c r="B6" s="22"/>
      <c r="C6" s="170"/>
      <c r="D6" s="164"/>
      <c r="E6" s="165"/>
      <c r="F6" s="166"/>
      <c r="G6" s="167"/>
    </row>
    <row r="7" spans="1:7" ht="33.75" customHeight="1">
      <c r="A7" s="27"/>
      <c r="B7" s="22"/>
      <c r="C7" s="170"/>
      <c r="D7" s="164"/>
      <c r="E7" s="165"/>
      <c r="F7" s="166"/>
      <c r="G7" s="167"/>
    </row>
    <row r="8" spans="1:7" ht="33.75" customHeight="1">
      <c r="A8" s="27"/>
      <c r="B8" s="22"/>
      <c r="C8" s="170"/>
      <c r="D8" s="164"/>
      <c r="E8" s="165"/>
      <c r="F8" s="166"/>
      <c r="G8" s="167"/>
    </row>
    <row r="9" spans="1:7" ht="33.75" customHeight="1">
      <c r="A9" s="27"/>
      <c r="B9" s="22"/>
      <c r="C9" s="170"/>
      <c r="D9" s="164"/>
      <c r="E9" s="165"/>
      <c r="F9" s="166"/>
      <c r="G9" s="167"/>
    </row>
    <row r="10" spans="1:7" ht="33.75" customHeight="1">
      <c r="A10" s="27"/>
      <c r="B10" s="22"/>
      <c r="C10" s="170"/>
      <c r="D10" s="164"/>
      <c r="E10" s="165"/>
      <c r="F10" s="166"/>
      <c r="G10" s="167"/>
    </row>
    <row r="11" spans="1:7" ht="33.75" customHeight="1">
      <c r="A11" s="27"/>
      <c r="B11" s="22"/>
      <c r="C11" s="170"/>
      <c r="D11" s="164"/>
      <c r="E11" s="165"/>
      <c r="F11" s="166"/>
      <c r="G11" s="167"/>
    </row>
    <row r="12" spans="1:7" ht="33.75" customHeight="1">
      <c r="A12" s="27"/>
      <c r="B12" s="22"/>
      <c r="C12" s="170"/>
      <c r="D12" s="164"/>
      <c r="E12" s="165"/>
      <c r="F12" s="166"/>
      <c r="G12" s="167"/>
    </row>
    <row r="13" spans="1:7" ht="33.75" customHeight="1">
      <c r="A13" s="27"/>
      <c r="B13" s="22"/>
      <c r="C13" s="163"/>
      <c r="D13" s="164"/>
      <c r="E13" s="165"/>
      <c r="F13" s="166"/>
      <c r="G13" s="167"/>
    </row>
    <row r="14" spans="1:7" ht="33.75" customHeight="1">
      <c r="A14" s="27"/>
      <c r="B14" s="22"/>
      <c r="C14" s="163"/>
      <c r="D14" s="164"/>
      <c r="E14" s="165"/>
      <c r="F14" s="166"/>
      <c r="G14" s="167"/>
    </row>
    <row r="15" spans="1:7" ht="33.75" customHeight="1">
      <c r="A15" s="27"/>
      <c r="B15" s="22"/>
      <c r="C15" s="163"/>
      <c r="D15" s="164"/>
      <c r="E15" s="165"/>
      <c r="F15" s="166"/>
      <c r="G15" s="167"/>
    </row>
    <row r="16" spans="1:7" ht="33.75" customHeight="1">
      <c r="A16" s="27"/>
      <c r="B16" s="22"/>
      <c r="C16" s="163"/>
      <c r="D16" s="164"/>
      <c r="E16" s="165"/>
      <c r="F16" s="166"/>
      <c r="G16" s="167"/>
    </row>
    <row r="17" spans="1:7" ht="33.75" customHeight="1">
      <c r="A17" s="27"/>
      <c r="B17" s="22"/>
      <c r="C17" s="163"/>
      <c r="D17" s="164"/>
      <c r="E17" s="165"/>
      <c r="F17" s="166"/>
      <c r="G17" s="167"/>
    </row>
    <row r="18" spans="1:7" ht="33.75" customHeight="1">
      <c r="A18" s="27"/>
      <c r="B18" s="22"/>
      <c r="C18" s="163"/>
      <c r="D18" s="164"/>
      <c r="E18" s="165"/>
      <c r="F18" s="166"/>
      <c r="G18" s="167"/>
    </row>
    <row r="19" spans="1:7" ht="33.75" customHeight="1">
      <c r="A19" s="27"/>
      <c r="B19" s="22"/>
      <c r="C19" s="163"/>
      <c r="D19" s="164"/>
      <c r="E19" s="165"/>
      <c r="F19" s="166"/>
      <c r="G19" s="167"/>
    </row>
    <row r="20" spans="1:7" ht="33.75" customHeight="1">
      <c r="A20" s="27"/>
      <c r="B20" s="22"/>
      <c r="C20" s="163"/>
      <c r="D20" s="164"/>
      <c r="E20" s="165"/>
      <c r="F20" s="166"/>
      <c r="G20" s="167"/>
    </row>
    <row r="21" spans="1:7" ht="33.75" customHeight="1">
      <c r="A21" s="27"/>
      <c r="B21" s="22"/>
      <c r="C21" s="163"/>
      <c r="D21" s="164"/>
      <c r="E21" s="165"/>
      <c r="F21" s="166"/>
      <c r="G21" s="167"/>
    </row>
    <row r="22" spans="1:7" ht="33.75" customHeight="1">
      <c r="A22" s="27"/>
      <c r="B22" s="22"/>
      <c r="C22" s="163"/>
      <c r="D22" s="164"/>
      <c r="E22" s="165"/>
      <c r="F22" s="166"/>
      <c r="G22" s="167"/>
    </row>
    <row r="23" spans="1:7" ht="33.75" customHeight="1">
      <c r="A23" s="27"/>
      <c r="B23" s="22"/>
      <c r="C23" s="163"/>
      <c r="D23" s="164"/>
      <c r="E23" s="165"/>
      <c r="F23" s="166"/>
      <c r="G23" s="167"/>
    </row>
    <row r="24" spans="1:7" ht="10.5">
      <c r="A24" s="22"/>
      <c r="B24" s="22"/>
      <c r="C24" s="22"/>
      <c r="D24" s="22"/>
      <c r="E24" s="22"/>
      <c r="F24" s="191"/>
      <c r="G24" s="22"/>
    </row>
    <row r="25" spans="1:7" ht="10.5">
      <c r="A25" s="22"/>
      <c r="B25" s="22"/>
      <c r="C25" s="22"/>
      <c r="D25" s="22"/>
      <c r="E25" s="22"/>
      <c r="F25" s="191"/>
      <c r="G25" s="22"/>
    </row>
    <row r="26" spans="1:2" ht="10.5">
      <c r="A26" s="22"/>
      <c r="B26" s="22"/>
    </row>
    <row r="27" spans="1:2" ht="10.5">
      <c r="A27" s="22"/>
      <c r="B27" s="22"/>
    </row>
    <row r="1675" ht="10.5">
      <c r="D1675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4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5.6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ht="33.75" customHeight="1" thickTop="1">
      <c r="A3" s="27"/>
      <c r="B3" s="71">
        <v>1</v>
      </c>
      <c r="C3" s="81" t="s">
        <v>171</v>
      </c>
      <c r="D3" s="34">
        <v>6794315</v>
      </c>
      <c r="E3" s="35" t="s">
        <v>502</v>
      </c>
      <c r="F3" s="33" t="s">
        <v>172</v>
      </c>
      <c r="G3" s="72" t="s">
        <v>531</v>
      </c>
    </row>
    <row r="4" spans="1:7" ht="37.5" customHeight="1">
      <c r="A4" s="27"/>
      <c r="B4" s="68">
        <v>2</v>
      </c>
      <c r="C4" s="74" t="s">
        <v>173</v>
      </c>
      <c r="D4" s="31">
        <v>6711311</v>
      </c>
      <c r="E4" s="32" t="s">
        <v>174</v>
      </c>
      <c r="F4" s="28" t="s">
        <v>175</v>
      </c>
      <c r="G4" s="50" t="s">
        <v>330</v>
      </c>
    </row>
    <row r="5" spans="1:7" ht="36" customHeight="1">
      <c r="A5" s="27"/>
      <c r="B5" s="68">
        <v>3</v>
      </c>
      <c r="C5" s="74" t="s">
        <v>176</v>
      </c>
      <c r="D5" s="31">
        <v>6795301</v>
      </c>
      <c r="E5" s="32" t="s">
        <v>355</v>
      </c>
      <c r="F5" s="28" t="s">
        <v>177</v>
      </c>
      <c r="G5" s="50" t="s">
        <v>662</v>
      </c>
    </row>
    <row r="6" spans="1:7" ht="40.5" customHeight="1">
      <c r="A6" s="27"/>
      <c r="B6" s="68">
        <v>4</v>
      </c>
      <c r="C6" s="74" t="s">
        <v>262</v>
      </c>
      <c r="D6" s="31">
        <v>6795301</v>
      </c>
      <c r="E6" s="32" t="s">
        <v>356</v>
      </c>
      <c r="F6" s="28" t="s">
        <v>178</v>
      </c>
      <c r="G6" s="50" t="s">
        <v>529</v>
      </c>
    </row>
    <row r="7" spans="1:7" ht="37.5" customHeight="1">
      <c r="A7" s="27"/>
      <c r="B7" s="68">
        <v>5</v>
      </c>
      <c r="C7" s="74" t="s">
        <v>383</v>
      </c>
      <c r="D7" s="31">
        <v>6712576</v>
      </c>
      <c r="E7" s="32" t="s">
        <v>217</v>
      </c>
      <c r="F7" s="28" t="s">
        <v>179</v>
      </c>
      <c r="G7" s="50" t="s">
        <v>604</v>
      </c>
    </row>
    <row r="8" spans="1:7" ht="39" customHeight="1">
      <c r="A8" s="27"/>
      <c r="B8" s="68">
        <v>6</v>
      </c>
      <c r="C8" s="74" t="s">
        <v>234</v>
      </c>
      <c r="D8" s="31">
        <v>6794109</v>
      </c>
      <c r="E8" s="32" t="s">
        <v>534</v>
      </c>
      <c r="F8" s="28" t="s">
        <v>180</v>
      </c>
      <c r="G8" s="50" t="s">
        <v>769</v>
      </c>
    </row>
    <row r="9" spans="1:7" ht="33.75" customHeight="1">
      <c r="A9" s="27"/>
      <c r="B9" s="68">
        <v>7</v>
      </c>
      <c r="C9" s="74" t="s">
        <v>808</v>
      </c>
      <c r="D9" s="31">
        <v>6794121</v>
      </c>
      <c r="E9" s="32" t="s">
        <v>618</v>
      </c>
      <c r="F9" s="28" t="s">
        <v>181</v>
      </c>
      <c r="G9" s="50" t="s">
        <v>378</v>
      </c>
    </row>
    <row r="10" spans="1:7" ht="33.75" customHeight="1">
      <c r="A10" s="27"/>
      <c r="B10" s="68">
        <v>8</v>
      </c>
      <c r="C10" s="74" t="s">
        <v>182</v>
      </c>
      <c r="D10" s="31">
        <v>6794167</v>
      </c>
      <c r="E10" s="32" t="s">
        <v>111</v>
      </c>
      <c r="F10" s="28" t="s">
        <v>183</v>
      </c>
      <c r="G10" s="50" t="s">
        <v>530</v>
      </c>
    </row>
    <row r="11" spans="1:7" ht="33.75" customHeight="1" thickBot="1">
      <c r="A11" s="27"/>
      <c r="B11" s="58">
        <v>9</v>
      </c>
      <c r="C11" s="90" t="s">
        <v>799</v>
      </c>
      <c r="D11" s="10" t="s">
        <v>721</v>
      </c>
      <c r="E11" s="11" t="s">
        <v>800</v>
      </c>
      <c r="F11" s="14" t="s">
        <v>801</v>
      </c>
      <c r="G11" s="62" t="s">
        <v>802</v>
      </c>
    </row>
    <row r="12" spans="1:7" ht="33.75" customHeight="1">
      <c r="A12" s="27"/>
      <c r="B12" s="157"/>
      <c r="C12" s="190"/>
      <c r="D12" s="159"/>
      <c r="E12" s="160"/>
      <c r="F12" s="161"/>
      <c r="G12" s="162"/>
    </row>
    <row r="13" spans="1:7" ht="33.75" customHeight="1">
      <c r="A13" s="27"/>
      <c r="B13" s="22"/>
      <c r="C13" s="170"/>
      <c r="D13" s="164"/>
      <c r="E13" s="165"/>
      <c r="F13" s="166"/>
      <c r="G13" s="167"/>
    </row>
    <row r="14" spans="1:7" ht="33.75" customHeight="1">
      <c r="A14" s="27"/>
      <c r="B14" s="22"/>
      <c r="C14" s="170"/>
      <c r="D14" s="164"/>
      <c r="E14" s="165"/>
      <c r="F14" s="166"/>
      <c r="G14" s="167"/>
    </row>
    <row r="15" spans="1:7" ht="33.75" customHeight="1">
      <c r="A15" s="27"/>
      <c r="B15" s="22"/>
      <c r="C15" s="170"/>
      <c r="D15" s="164"/>
      <c r="E15" s="165"/>
      <c r="F15" s="166"/>
      <c r="G15" s="167"/>
    </row>
    <row r="16" spans="1:7" ht="33.75" customHeight="1">
      <c r="A16" s="27"/>
      <c r="B16" s="22"/>
      <c r="C16" s="170"/>
      <c r="D16" s="164"/>
      <c r="E16" s="165"/>
      <c r="F16" s="166"/>
      <c r="G16" s="167"/>
    </row>
    <row r="17" spans="1:7" ht="33.75" customHeight="1">
      <c r="A17" s="27"/>
      <c r="B17" s="22"/>
      <c r="C17" s="170"/>
      <c r="D17" s="164"/>
      <c r="E17" s="165"/>
      <c r="F17" s="166"/>
      <c r="G17" s="167"/>
    </row>
    <row r="18" spans="1:7" ht="33.75" customHeight="1">
      <c r="A18" s="27"/>
      <c r="B18" s="22"/>
      <c r="C18" s="170"/>
      <c r="D18" s="164"/>
      <c r="E18" s="165"/>
      <c r="F18" s="166"/>
      <c r="G18" s="167"/>
    </row>
    <row r="19" spans="1:7" ht="33.75" customHeight="1">
      <c r="A19" s="27"/>
      <c r="B19" s="22"/>
      <c r="C19" s="170"/>
      <c r="D19" s="164"/>
      <c r="E19" s="165"/>
      <c r="F19" s="166"/>
      <c r="G19" s="167"/>
    </row>
    <row r="20" spans="1:7" ht="33.75" customHeight="1">
      <c r="A20" s="27"/>
      <c r="B20" s="22"/>
      <c r="C20" s="170"/>
      <c r="D20" s="164"/>
      <c r="E20" s="165"/>
      <c r="F20" s="166"/>
      <c r="G20" s="167"/>
    </row>
    <row r="21" spans="1:7" ht="33.75" customHeight="1">
      <c r="A21" s="27"/>
      <c r="B21" s="22"/>
      <c r="C21" s="170"/>
      <c r="D21" s="164"/>
      <c r="E21" s="165"/>
      <c r="F21" s="166"/>
      <c r="G21" s="167"/>
    </row>
    <row r="22" spans="1:7" ht="34.5" customHeight="1">
      <c r="A22" s="27"/>
      <c r="B22" s="22"/>
      <c r="C22" s="22"/>
      <c r="D22" s="22"/>
      <c r="E22" s="22"/>
      <c r="F22" s="191"/>
      <c r="G22" s="22"/>
    </row>
    <row r="23" spans="1:7" ht="34.5" customHeight="1">
      <c r="A23" s="27"/>
      <c r="B23" s="22"/>
      <c r="C23" s="22"/>
      <c r="D23" s="22"/>
      <c r="E23" s="22"/>
      <c r="F23" s="191"/>
      <c r="G23" s="22"/>
    </row>
    <row r="24" spans="1:7" ht="10.5">
      <c r="A24" s="22"/>
      <c r="B24" s="22"/>
      <c r="C24" s="22"/>
      <c r="D24" s="22"/>
      <c r="E24" s="22"/>
      <c r="F24" s="191"/>
      <c r="G24" s="22"/>
    </row>
    <row r="25" spans="1:2" ht="10.5">
      <c r="A25" s="22"/>
      <c r="B25" s="22"/>
    </row>
    <row r="26" spans="1:2" ht="10.5">
      <c r="A26" s="22"/>
      <c r="B26" s="22"/>
    </row>
    <row r="1645" ht="10.5">
      <c r="D1645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4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5.6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ht="37.5" customHeight="1" thickTop="1">
      <c r="A3" s="27"/>
      <c r="B3" s="71">
        <v>1</v>
      </c>
      <c r="C3" s="105" t="s">
        <v>32</v>
      </c>
      <c r="D3" s="41">
        <v>6780031</v>
      </c>
      <c r="E3" s="42" t="s">
        <v>3</v>
      </c>
      <c r="F3" s="43" t="s">
        <v>184</v>
      </c>
      <c r="G3" s="85" t="s">
        <v>836</v>
      </c>
    </row>
    <row r="4" spans="1:7" ht="48" customHeight="1">
      <c r="A4" s="27"/>
      <c r="B4" s="68">
        <v>2</v>
      </c>
      <c r="C4" s="75" t="s">
        <v>185</v>
      </c>
      <c r="D4" s="39">
        <v>6780241</v>
      </c>
      <c r="E4" s="37" t="s">
        <v>70</v>
      </c>
      <c r="F4" s="38" t="s">
        <v>186</v>
      </c>
      <c r="G4" s="57" t="s">
        <v>374</v>
      </c>
    </row>
    <row r="5" spans="1:7" ht="47.25" customHeight="1">
      <c r="A5" s="27"/>
      <c r="B5" s="68">
        <v>3</v>
      </c>
      <c r="C5" s="75" t="s">
        <v>540</v>
      </c>
      <c r="D5" s="39">
        <v>6780232</v>
      </c>
      <c r="E5" s="37" t="s">
        <v>2</v>
      </c>
      <c r="F5" s="38" t="s">
        <v>187</v>
      </c>
      <c r="G5" s="57" t="s">
        <v>188</v>
      </c>
    </row>
    <row r="6" spans="1:7" ht="33.75" customHeight="1" thickBot="1">
      <c r="A6" s="27"/>
      <c r="B6" s="58">
        <v>4</v>
      </c>
      <c r="C6" s="76"/>
      <c r="D6" s="77" t="s">
        <v>721</v>
      </c>
      <c r="E6" s="78" t="s">
        <v>722</v>
      </c>
      <c r="F6" s="79" t="s">
        <v>723</v>
      </c>
      <c r="G6" s="80"/>
    </row>
    <row r="7" spans="1:7" ht="33.75" customHeight="1">
      <c r="A7" s="27"/>
      <c r="B7" s="157"/>
      <c r="C7" s="190"/>
      <c r="D7" s="159"/>
      <c r="E7" s="160"/>
      <c r="F7" s="161"/>
      <c r="G7" s="162"/>
    </row>
    <row r="8" spans="1:7" ht="33.75" customHeight="1">
      <c r="A8" s="27"/>
      <c r="B8" s="22"/>
      <c r="C8" s="170"/>
      <c r="D8" s="164"/>
      <c r="E8" s="165"/>
      <c r="F8" s="166"/>
      <c r="G8" s="167"/>
    </row>
    <row r="9" spans="1:7" ht="33.75" customHeight="1">
      <c r="A9" s="27"/>
      <c r="B9" s="22"/>
      <c r="C9" s="170"/>
      <c r="D9" s="164"/>
      <c r="E9" s="165"/>
      <c r="F9" s="166"/>
      <c r="G9" s="167"/>
    </row>
    <row r="10" spans="1:7" ht="33.75" customHeight="1">
      <c r="A10" s="27"/>
      <c r="B10" s="22"/>
      <c r="C10" s="170"/>
      <c r="D10" s="164"/>
      <c r="E10" s="165"/>
      <c r="F10" s="166"/>
      <c r="G10" s="167"/>
    </row>
    <row r="11" spans="1:7" ht="33.75" customHeight="1">
      <c r="A11" s="27"/>
      <c r="B11" s="22"/>
      <c r="C11" s="170"/>
      <c r="D11" s="164"/>
      <c r="E11" s="165"/>
      <c r="F11" s="166"/>
      <c r="G11" s="167"/>
    </row>
    <row r="12" spans="1:7" ht="33.75" customHeight="1">
      <c r="A12" s="27"/>
      <c r="B12" s="22"/>
      <c r="C12" s="170"/>
      <c r="D12" s="164"/>
      <c r="E12" s="165"/>
      <c r="F12" s="166"/>
      <c r="G12" s="167"/>
    </row>
    <row r="13" spans="1:7" ht="33.75" customHeight="1">
      <c r="A13" s="27"/>
      <c r="B13" s="22"/>
      <c r="C13" s="170"/>
      <c r="D13" s="164"/>
      <c r="E13" s="165"/>
      <c r="F13" s="166"/>
      <c r="G13" s="167"/>
    </row>
    <row r="14" spans="1:7" ht="33.75" customHeight="1">
      <c r="A14" s="27"/>
      <c r="B14" s="22"/>
      <c r="C14" s="170"/>
      <c r="D14" s="164"/>
      <c r="E14" s="165"/>
      <c r="F14" s="166"/>
      <c r="G14" s="167"/>
    </row>
    <row r="15" spans="1:7" ht="33.75" customHeight="1">
      <c r="A15" s="27"/>
      <c r="B15" s="22"/>
      <c r="C15" s="170"/>
      <c r="D15" s="164"/>
      <c r="E15" s="165"/>
      <c r="F15" s="166"/>
      <c r="G15" s="167"/>
    </row>
    <row r="16" spans="1:7" ht="33.75" customHeight="1">
      <c r="A16" s="27"/>
      <c r="B16" s="22"/>
      <c r="C16" s="170"/>
      <c r="D16" s="164"/>
      <c r="E16" s="165"/>
      <c r="F16" s="166"/>
      <c r="G16" s="167"/>
    </row>
    <row r="17" spans="1:7" ht="33.75" customHeight="1">
      <c r="A17" s="27"/>
      <c r="B17" s="22"/>
      <c r="C17" s="170"/>
      <c r="D17" s="164"/>
      <c r="E17" s="165"/>
      <c r="F17" s="166"/>
      <c r="G17" s="167"/>
    </row>
    <row r="18" spans="1:7" ht="33.75" customHeight="1">
      <c r="A18" s="27"/>
      <c r="B18" s="22"/>
      <c r="C18" s="170"/>
      <c r="D18" s="164"/>
      <c r="E18" s="165"/>
      <c r="F18" s="166"/>
      <c r="G18" s="167"/>
    </row>
    <row r="19" spans="1:7" ht="33.75" customHeight="1">
      <c r="A19" s="27"/>
      <c r="B19" s="22"/>
      <c r="C19" s="170"/>
      <c r="D19" s="164"/>
      <c r="E19" s="165"/>
      <c r="F19" s="166"/>
      <c r="G19" s="167"/>
    </row>
    <row r="20" spans="1:7" ht="33.75" customHeight="1">
      <c r="A20" s="27"/>
      <c r="B20" s="22"/>
      <c r="C20" s="170"/>
      <c r="D20" s="164"/>
      <c r="E20" s="165"/>
      <c r="F20" s="166"/>
      <c r="G20" s="167"/>
    </row>
    <row r="21" spans="1:7" ht="34.5" customHeight="1">
      <c r="A21" s="27"/>
      <c r="B21" s="22"/>
      <c r="C21" s="22"/>
      <c r="D21" s="22"/>
      <c r="E21" s="22"/>
      <c r="F21" s="191"/>
      <c r="G21" s="22"/>
    </row>
    <row r="22" spans="1:7" ht="34.5" customHeight="1">
      <c r="A22" s="27"/>
      <c r="B22" s="22"/>
      <c r="C22" s="22"/>
      <c r="D22" s="22"/>
      <c r="E22" s="22"/>
      <c r="F22" s="191"/>
      <c r="G22" s="22"/>
    </row>
    <row r="23" spans="1:7" ht="34.5" customHeight="1">
      <c r="A23" s="27"/>
      <c r="B23" s="22"/>
      <c r="C23" s="22"/>
      <c r="D23" s="22"/>
      <c r="E23" s="22"/>
      <c r="F23" s="191"/>
      <c r="G23" s="22"/>
    </row>
    <row r="24" spans="1:7" ht="10.5">
      <c r="A24" s="22"/>
      <c r="B24" s="22"/>
      <c r="C24" s="22"/>
      <c r="D24" s="22"/>
      <c r="E24" s="22"/>
      <c r="F24" s="191"/>
      <c r="G24" s="22"/>
    </row>
    <row r="25" spans="1:2" ht="10.5">
      <c r="A25" s="22"/>
      <c r="B25" s="22"/>
    </row>
    <row r="26" spans="1:2" ht="10.5">
      <c r="A26" s="22"/>
      <c r="B26" s="22"/>
    </row>
    <row r="27" spans="1:2" ht="10.5">
      <c r="A27" s="22"/>
      <c r="B27" s="22"/>
    </row>
    <row r="28" spans="1:2" ht="10.5">
      <c r="A28" s="22"/>
      <c r="B28" s="22"/>
    </row>
    <row r="29" spans="1:2" ht="10.5">
      <c r="A29" s="22"/>
      <c r="B29" s="22"/>
    </row>
    <row r="30" spans="1:2" ht="10.5">
      <c r="A30" s="22"/>
      <c r="B30" s="22"/>
    </row>
    <row r="31" spans="1:2" ht="10.5">
      <c r="A31" s="22"/>
      <c r="B31" s="22"/>
    </row>
    <row r="32" spans="1:2" ht="10.5">
      <c r="A32" s="22"/>
      <c r="B32" s="22"/>
    </row>
    <row r="1645" ht="10.5">
      <c r="D1645" s="16"/>
    </row>
  </sheetData>
  <sheetProtection/>
  <mergeCells count="6">
    <mergeCell ref="G1:G2"/>
    <mergeCell ref="C1:C2"/>
    <mergeCell ref="D1:D2"/>
    <mergeCell ref="E1:E2"/>
    <mergeCell ref="F1:F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31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5.625" style="1" customWidth="1"/>
    <col min="6" max="6" width="9.625" style="15" customWidth="1"/>
    <col min="7" max="7" width="21.6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ht="33.75" customHeight="1" thickTop="1">
      <c r="A3" s="27"/>
      <c r="B3" s="71">
        <v>1</v>
      </c>
      <c r="C3" s="81" t="s">
        <v>497</v>
      </c>
      <c r="D3" s="34">
        <v>6680263</v>
      </c>
      <c r="E3" s="35" t="s">
        <v>37</v>
      </c>
      <c r="F3" s="33" t="s">
        <v>189</v>
      </c>
      <c r="G3" s="72" t="s">
        <v>195</v>
      </c>
    </row>
    <row r="4" spans="1:7" ht="58.5" customHeight="1">
      <c r="A4" s="27"/>
      <c r="B4" s="68">
        <v>2</v>
      </c>
      <c r="C4" s="74" t="s">
        <v>190</v>
      </c>
      <c r="D4" s="31">
        <v>6688501</v>
      </c>
      <c r="E4" s="29" t="s">
        <v>219</v>
      </c>
      <c r="F4" s="28" t="s">
        <v>191</v>
      </c>
      <c r="G4" s="50" t="s">
        <v>782</v>
      </c>
    </row>
    <row r="5" spans="1:7" ht="33.75" customHeight="1">
      <c r="A5" s="27"/>
      <c r="B5" s="68">
        <v>3</v>
      </c>
      <c r="C5" s="74" t="s">
        <v>507</v>
      </c>
      <c r="D5" s="31">
        <v>6696731</v>
      </c>
      <c r="E5" s="32" t="s">
        <v>99</v>
      </c>
      <c r="F5" s="28" t="s">
        <v>192</v>
      </c>
      <c r="G5" s="50" t="s">
        <v>196</v>
      </c>
    </row>
    <row r="6" spans="1:7" ht="33.75" customHeight="1" thickBot="1">
      <c r="A6" s="27"/>
      <c r="B6" s="58">
        <v>4</v>
      </c>
      <c r="C6" s="59" t="s">
        <v>193</v>
      </c>
      <c r="D6" s="60">
        <v>6696543</v>
      </c>
      <c r="E6" s="61" t="s">
        <v>218</v>
      </c>
      <c r="F6" s="86" t="s">
        <v>194</v>
      </c>
      <c r="G6" s="62" t="s">
        <v>197</v>
      </c>
    </row>
    <row r="7" spans="1:7" ht="33.75" customHeight="1">
      <c r="A7" s="27"/>
      <c r="B7" s="157"/>
      <c r="C7" s="190"/>
      <c r="D7" s="159"/>
      <c r="E7" s="160"/>
      <c r="F7" s="161"/>
      <c r="G7" s="162"/>
    </row>
    <row r="8" spans="1:7" ht="33.75" customHeight="1">
      <c r="A8" s="27"/>
      <c r="B8" s="22"/>
      <c r="C8" s="169"/>
      <c r="D8" s="164"/>
      <c r="E8" s="165"/>
      <c r="F8" s="166"/>
      <c r="G8" s="167"/>
    </row>
    <row r="9" spans="1:7" ht="33.75" customHeight="1">
      <c r="A9" s="27"/>
      <c r="B9" s="22"/>
      <c r="C9" s="169"/>
      <c r="D9" s="164"/>
      <c r="E9" s="165"/>
      <c r="F9" s="166"/>
      <c r="G9" s="167"/>
    </row>
    <row r="10" spans="1:7" ht="33.75" customHeight="1">
      <c r="A10" s="27"/>
      <c r="B10" s="22"/>
      <c r="C10" s="169"/>
      <c r="D10" s="164"/>
      <c r="E10" s="165"/>
      <c r="F10" s="166"/>
      <c r="G10" s="167"/>
    </row>
    <row r="11" spans="1:7" ht="33.75" customHeight="1">
      <c r="A11" s="27"/>
      <c r="B11" s="22"/>
      <c r="C11" s="169"/>
      <c r="D11" s="164"/>
      <c r="E11" s="165"/>
      <c r="F11" s="166"/>
      <c r="G11" s="167"/>
    </row>
    <row r="12" spans="1:7" ht="33.75" customHeight="1">
      <c r="A12" s="27"/>
      <c r="B12" s="22"/>
      <c r="C12" s="169"/>
      <c r="D12" s="164"/>
      <c r="E12" s="165"/>
      <c r="F12" s="166"/>
      <c r="G12" s="167"/>
    </row>
    <row r="13" spans="1:7" ht="33.75" customHeight="1">
      <c r="A13" s="27"/>
      <c r="B13" s="22"/>
      <c r="C13" s="169"/>
      <c r="D13" s="164"/>
      <c r="E13" s="165"/>
      <c r="F13" s="166"/>
      <c r="G13" s="167"/>
    </row>
    <row r="14" spans="1:7" ht="33.75" customHeight="1">
      <c r="A14" s="27"/>
      <c r="B14" s="22"/>
      <c r="C14" s="169"/>
      <c r="D14" s="164"/>
      <c r="E14" s="165"/>
      <c r="F14" s="166"/>
      <c r="G14" s="167"/>
    </row>
    <row r="15" spans="1:7" ht="33.75" customHeight="1">
      <c r="A15" s="27"/>
      <c r="B15" s="22"/>
      <c r="C15" s="169"/>
      <c r="D15" s="164"/>
      <c r="E15" s="165"/>
      <c r="F15" s="166"/>
      <c r="G15" s="167"/>
    </row>
    <row r="16" spans="1:7" ht="33.75" customHeight="1">
      <c r="A16" s="27"/>
      <c r="B16" s="22"/>
      <c r="C16" s="169"/>
      <c r="D16" s="164"/>
      <c r="E16" s="165"/>
      <c r="F16" s="166"/>
      <c r="G16" s="167"/>
    </row>
    <row r="17" spans="1:7" ht="33.75" customHeight="1">
      <c r="A17" s="27"/>
      <c r="B17" s="22"/>
      <c r="C17" s="169"/>
      <c r="D17" s="164"/>
      <c r="E17" s="165"/>
      <c r="F17" s="166"/>
      <c r="G17" s="167"/>
    </row>
    <row r="18" spans="1:7" ht="33.75" customHeight="1">
      <c r="A18" s="27"/>
      <c r="B18" s="22"/>
      <c r="C18" s="169"/>
      <c r="D18" s="164"/>
      <c r="E18" s="165"/>
      <c r="F18" s="166"/>
      <c r="G18" s="167"/>
    </row>
    <row r="19" spans="1:7" ht="33.75" customHeight="1">
      <c r="A19" s="27"/>
      <c r="B19" s="22"/>
      <c r="C19" s="169"/>
      <c r="D19" s="164"/>
      <c r="E19" s="165"/>
      <c r="F19" s="166"/>
      <c r="G19" s="167"/>
    </row>
    <row r="20" spans="1:7" ht="33.75" customHeight="1">
      <c r="A20" s="27"/>
      <c r="B20" s="22"/>
      <c r="C20" s="169"/>
      <c r="D20" s="164"/>
      <c r="E20" s="165"/>
      <c r="F20" s="166"/>
      <c r="G20" s="167"/>
    </row>
    <row r="21" spans="1:7" ht="33.75" customHeight="1">
      <c r="A21" s="27"/>
      <c r="B21" s="22"/>
      <c r="C21" s="169"/>
      <c r="D21" s="164"/>
      <c r="E21" s="165"/>
      <c r="F21" s="166"/>
      <c r="G21" s="167"/>
    </row>
    <row r="22" spans="1:7" ht="33.75" customHeight="1">
      <c r="A22" s="27"/>
      <c r="B22" s="22"/>
      <c r="C22" s="169"/>
      <c r="D22" s="22"/>
      <c r="E22" s="22"/>
      <c r="F22" s="191"/>
      <c r="G22" s="22"/>
    </row>
    <row r="23" spans="2:7" ht="10.5">
      <c r="B23" s="22"/>
      <c r="C23" s="22"/>
      <c r="D23" s="22"/>
      <c r="E23" s="22"/>
      <c r="F23" s="191"/>
      <c r="G23" s="22"/>
    </row>
    <row r="24" spans="2:7" ht="10.5">
      <c r="B24" s="22"/>
      <c r="C24" s="22"/>
      <c r="D24" s="22"/>
      <c r="E24" s="22"/>
      <c r="F24" s="191"/>
      <c r="G24" s="22"/>
    </row>
    <row r="1531" ht="10.5">
      <c r="D1531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16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5.625" style="1" customWidth="1"/>
    <col min="6" max="6" width="9.625" style="15" customWidth="1"/>
    <col min="7" max="7" width="21.6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s="51" customFormat="1" ht="48.75" customHeight="1" thickTop="1">
      <c r="A3" s="106"/>
      <c r="B3" s="71">
        <v>1</v>
      </c>
      <c r="C3" s="81" t="s">
        <v>511</v>
      </c>
      <c r="D3" s="34">
        <v>6670021</v>
      </c>
      <c r="E3" s="35" t="s">
        <v>228</v>
      </c>
      <c r="F3" s="33" t="s">
        <v>9</v>
      </c>
      <c r="G3" s="72" t="s">
        <v>532</v>
      </c>
    </row>
    <row r="4" spans="1:7" ht="36.75" customHeight="1" thickBot="1">
      <c r="A4" s="27"/>
      <c r="B4" s="58">
        <v>2</v>
      </c>
      <c r="C4" s="70" t="s">
        <v>581</v>
      </c>
      <c r="D4" s="10">
        <v>6695267</v>
      </c>
      <c r="E4" s="11" t="s">
        <v>660</v>
      </c>
      <c r="F4" s="14" t="s">
        <v>582</v>
      </c>
      <c r="G4" s="62" t="s">
        <v>697</v>
      </c>
    </row>
    <row r="5" spans="1:7" ht="33.75" customHeight="1">
      <c r="A5" s="27"/>
      <c r="B5" s="197"/>
      <c r="C5" s="228"/>
      <c r="D5" s="229"/>
      <c r="E5" s="230"/>
      <c r="F5" s="231"/>
      <c r="G5" s="162"/>
    </row>
    <row r="6" spans="1:7" ht="33.75" customHeight="1">
      <c r="A6" s="27"/>
      <c r="B6" s="168"/>
      <c r="C6" s="170"/>
      <c r="D6" s="164"/>
      <c r="E6" s="165"/>
      <c r="F6" s="166"/>
      <c r="G6" s="167"/>
    </row>
    <row r="7" spans="1:7" ht="33.75" customHeight="1">
      <c r="A7" s="27"/>
      <c r="B7" s="168"/>
      <c r="C7" s="170"/>
      <c r="D7" s="164"/>
      <c r="E7" s="165"/>
      <c r="F7" s="166"/>
      <c r="G7" s="167"/>
    </row>
    <row r="8" spans="1:7" ht="33.75" customHeight="1">
      <c r="A8" s="27"/>
      <c r="B8" s="22"/>
      <c r="C8" s="169"/>
      <c r="D8" s="164"/>
      <c r="E8" s="165"/>
      <c r="F8" s="166"/>
      <c r="G8" s="167"/>
    </row>
    <row r="9" spans="1:7" ht="33.75" customHeight="1">
      <c r="A9" s="27"/>
      <c r="B9" s="22"/>
      <c r="C9" s="169"/>
      <c r="D9" s="164"/>
      <c r="E9" s="165"/>
      <c r="F9" s="166"/>
      <c r="G9" s="167"/>
    </row>
    <row r="10" spans="1:7" ht="33.75" customHeight="1">
      <c r="A10" s="27"/>
      <c r="B10" s="22"/>
      <c r="C10" s="169"/>
      <c r="D10" s="164"/>
      <c r="E10" s="165"/>
      <c r="F10" s="166"/>
      <c r="G10" s="167"/>
    </row>
    <row r="11" spans="1:7" ht="33.75" customHeight="1">
      <c r="A11" s="27"/>
      <c r="B11" s="22"/>
      <c r="C11" s="169"/>
      <c r="D11" s="164"/>
      <c r="E11" s="165"/>
      <c r="F11" s="166"/>
      <c r="G11" s="167"/>
    </row>
    <row r="12" spans="1:7" ht="33.75" customHeight="1">
      <c r="A12" s="27"/>
      <c r="B12" s="22"/>
      <c r="C12" s="169"/>
      <c r="D12" s="164"/>
      <c r="E12" s="165"/>
      <c r="F12" s="166"/>
      <c r="G12" s="167"/>
    </row>
    <row r="13" spans="1:7" ht="33.75" customHeight="1">
      <c r="A13" s="27"/>
      <c r="B13" s="22"/>
      <c r="C13" s="169"/>
      <c r="D13" s="164"/>
      <c r="E13" s="165"/>
      <c r="F13" s="166"/>
      <c r="G13" s="167"/>
    </row>
    <row r="14" spans="1:7" ht="33.75" customHeight="1">
      <c r="A14" s="27"/>
      <c r="B14" s="22"/>
      <c r="C14" s="169"/>
      <c r="D14" s="164"/>
      <c r="E14" s="165"/>
      <c r="F14" s="166"/>
      <c r="G14" s="167"/>
    </row>
    <row r="15" spans="1:7" ht="33.75" customHeight="1">
      <c r="A15" s="27"/>
      <c r="B15" s="22"/>
      <c r="C15" s="169"/>
      <c r="D15" s="164"/>
      <c r="E15" s="165"/>
      <c r="F15" s="166"/>
      <c r="G15" s="167"/>
    </row>
    <row r="16" spans="1:7" ht="33.75" customHeight="1">
      <c r="A16" s="27"/>
      <c r="B16" s="22"/>
      <c r="C16" s="169"/>
      <c r="D16" s="164"/>
      <c r="E16" s="165"/>
      <c r="F16" s="166"/>
      <c r="G16" s="167"/>
    </row>
    <row r="17" spans="1:7" ht="33.75" customHeight="1">
      <c r="A17" s="27"/>
      <c r="B17" s="22"/>
      <c r="C17" s="169"/>
      <c r="D17" s="164"/>
      <c r="E17" s="165"/>
      <c r="F17" s="166"/>
      <c r="G17" s="167"/>
    </row>
    <row r="18" spans="1:7" ht="33.75" customHeight="1">
      <c r="A18" s="27"/>
      <c r="B18" s="22"/>
      <c r="C18" s="169"/>
      <c r="D18" s="164"/>
      <c r="E18" s="165"/>
      <c r="F18" s="166"/>
      <c r="G18" s="167"/>
    </row>
    <row r="19" spans="1:7" ht="33.75" customHeight="1">
      <c r="A19" s="27"/>
      <c r="B19" s="22"/>
      <c r="C19" s="169"/>
      <c r="D19" s="164"/>
      <c r="E19" s="165"/>
      <c r="F19" s="166"/>
      <c r="G19" s="167"/>
    </row>
    <row r="20" spans="1:7" ht="34.5" customHeight="1">
      <c r="A20" s="27"/>
      <c r="B20" s="22"/>
      <c r="C20" s="22"/>
      <c r="D20" s="22"/>
      <c r="E20" s="22"/>
      <c r="F20" s="191"/>
      <c r="G20" s="22"/>
    </row>
    <row r="21" spans="1:7" ht="34.5" customHeight="1">
      <c r="A21" s="27"/>
      <c r="B21" s="22"/>
      <c r="C21" s="22"/>
      <c r="D21" s="22"/>
      <c r="E21" s="22"/>
      <c r="F21" s="191"/>
      <c r="G21" s="22"/>
    </row>
    <row r="22" spans="1:7" ht="34.5" customHeight="1">
      <c r="A22" s="27"/>
      <c r="B22" s="22"/>
      <c r="C22" s="22"/>
      <c r="D22" s="22"/>
      <c r="E22" s="22"/>
      <c r="F22" s="191"/>
      <c r="G22" s="22"/>
    </row>
    <row r="23" spans="1:7" ht="34.5" customHeight="1">
      <c r="A23" s="27"/>
      <c r="B23" s="22"/>
      <c r="C23" s="22"/>
      <c r="D23" s="22"/>
      <c r="E23" s="22"/>
      <c r="F23" s="191"/>
      <c r="G23" s="22"/>
    </row>
    <row r="24" spans="1:7" ht="34.5" customHeight="1">
      <c r="A24" s="27"/>
      <c r="B24" s="22"/>
      <c r="C24" s="22"/>
      <c r="D24" s="22"/>
      <c r="E24" s="22"/>
      <c r="F24" s="191"/>
      <c r="G24" s="22"/>
    </row>
    <row r="25" spans="2:7" ht="10.5">
      <c r="B25" s="22"/>
      <c r="C25" s="22"/>
      <c r="D25" s="22"/>
      <c r="E25" s="22"/>
      <c r="F25" s="191"/>
      <c r="G25" s="22"/>
    </row>
    <row r="1616" ht="10.5">
      <c r="D1616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5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83"/>
      <c r="C2" s="265"/>
      <c r="D2" s="267"/>
      <c r="E2" s="265"/>
      <c r="F2" s="269"/>
      <c r="G2" s="263"/>
    </row>
    <row r="3" spans="1:7" ht="36.75" customHeight="1" thickTop="1">
      <c r="A3" s="27"/>
      <c r="B3" s="71">
        <v>1</v>
      </c>
      <c r="C3" s="81" t="s">
        <v>297</v>
      </c>
      <c r="D3" s="34">
        <v>6692202</v>
      </c>
      <c r="E3" s="35" t="s">
        <v>730</v>
      </c>
      <c r="F3" s="33" t="s">
        <v>10</v>
      </c>
      <c r="G3" s="72" t="s">
        <v>818</v>
      </c>
    </row>
    <row r="4" spans="1:7" ht="60.75" customHeight="1">
      <c r="A4" s="27"/>
      <c r="B4" s="68">
        <v>2</v>
      </c>
      <c r="C4" s="107" t="s">
        <v>11</v>
      </c>
      <c r="D4" s="44">
        <v>6692321</v>
      </c>
      <c r="E4" s="40" t="s">
        <v>731</v>
      </c>
      <c r="F4" s="108" t="s">
        <v>33</v>
      </c>
      <c r="G4" s="84" t="s">
        <v>674</v>
      </c>
    </row>
    <row r="5" spans="1:7" ht="39" customHeight="1">
      <c r="A5" s="27"/>
      <c r="B5" s="68">
        <v>3</v>
      </c>
      <c r="C5" s="74" t="s">
        <v>12</v>
      </c>
      <c r="D5" s="44">
        <v>6693641</v>
      </c>
      <c r="E5" s="40" t="s">
        <v>13</v>
      </c>
      <c r="F5" s="108" t="s">
        <v>35</v>
      </c>
      <c r="G5" s="82" t="s">
        <v>533</v>
      </c>
    </row>
    <row r="6" spans="1:7" ht="48" customHeight="1">
      <c r="A6" s="27"/>
      <c r="B6" s="68">
        <v>4</v>
      </c>
      <c r="C6" s="74" t="s">
        <v>14</v>
      </c>
      <c r="D6" s="44">
        <v>6692721</v>
      </c>
      <c r="E6" s="40" t="s">
        <v>732</v>
      </c>
      <c r="F6" s="108" t="s">
        <v>36</v>
      </c>
      <c r="G6" s="82" t="s">
        <v>694</v>
      </c>
    </row>
    <row r="7" spans="1:7" ht="46.5" customHeight="1" thickBot="1">
      <c r="A7" s="27"/>
      <c r="B7" s="58">
        <v>5</v>
      </c>
      <c r="C7" s="59" t="s">
        <v>715</v>
      </c>
      <c r="D7" s="109">
        <v>6693464</v>
      </c>
      <c r="E7" s="110" t="s">
        <v>714</v>
      </c>
      <c r="F7" s="111" t="s">
        <v>716</v>
      </c>
      <c r="G7" s="62" t="s">
        <v>34</v>
      </c>
    </row>
    <row r="8" spans="1:7" ht="33.75" customHeight="1">
      <c r="A8" s="27"/>
      <c r="B8" s="197"/>
      <c r="C8" s="228"/>
      <c r="D8" s="232"/>
      <c r="E8" s="233"/>
      <c r="F8" s="234"/>
      <c r="G8" s="183"/>
    </row>
    <row r="9" spans="1:7" ht="33.75" customHeight="1">
      <c r="A9" s="27"/>
      <c r="B9" s="22"/>
      <c r="C9" s="170"/>
      <c r="D9" s="164"/>
      <c r="E9" s="165"/>
      <c r="F9" s="166"/>
      <c r="G9" s="167"/>
    </row>
    <row r="10" spans="1:7" ht="33.75" customHeight="1">
      <c r="A10" s="27"/>
      <c r="B10" s="22"/>
      <c r="C10" s="170"/>
      <c r="D10" s="164"/>
      <c r="E10" s="165"/>
      <c r="F10" s="166"/>
      <c r="G10" s="167"/>
    </row>
    <row r="11" spans="1:7" ht="33.75" customHeight="1">
      <c r="A11" s="27"/>
      <c r="B11" s="22"/>
      <c r="C11" s="170"/>
      <c r="D11" s="164"/>
      <c r="E11" s="165"/>
      <c r="F11" s="166"/>
      <c r="G11" s="167"/>
    </row>
    <row r="12" spans="1:7" ht="33.75" customHeight="1">
      <c r="A12" s="27"/>
      <c r="B12" s="22"/>
      <c r="C12" s="170"/>
      <c r="D12" s="164"/>
      <c r="E12" s="165"/>
      <c r="F12" s="166"/>
      <c r="G12" s="167"/>
    </row>
    <row r="13" spans="1:7" ht="33.75" customHeight="1">
      <c r="A13" s="27"/>
      <c r="B13" s="22"/>
      <c r="C13" s="170"/>
      <c r="D13" s="164"/>
      <c r="E13" s="165"/>
      <c r="F13" s="166"/>
      <c r="G13" s="167"/>
    </row>
    <row r="14" spans="1:7" ht="33.75" customHeight="1">
      <c r="A14" s="27"/>
      <c r="B14" s="22"/>
      <c r="C14" s="170"/>
      <c r="D14" s="164"/>
      <c r="E14" s="165"/>
      <c r="F14" s="166"/>
      <c r="G14" s="167"/>
    </row>
    <row r="15" spans="1:7" ht="33.75" customHeight="1">
      <c r="A15" s="27"/>
      <c r="B15" s="22"/>
      <c r="C15" s="170"/>
      <c r="D15" s="164"/>
      <c r="E15" s="165"/>
      <c r="F15" s="166"/>
      <c r="G15" s="167"/>
    </row>
    <row r="16" spans="1:7" ht="33.75" customHeight="1">
      <c r="A16" s="27"/>
      <c r="B16" s="22"/>
      <c r="C16" s="170"/>
      <c r="D16" s="164"/>
      <c r="E16" s="165"/>
      <c r="F16" s="166"/>
      <c r="G16" s="167"/>
    </row>
    <row r="17" spans="1:7" ht="33.75" customHeight="1">
      <c r="A17" s="27"/>
      <c r="B17" s="22"/>
      <c r="C17" s="170"/>
      <c r="D17" s="164"/>
      <c r="E17" s="165"/>
      <c r="F17" s="166"/>
      <c r="G17" s="167"/>
    </row>
    <row r="18" spans="1:7" ht="33.75" customHeight="1">
      <c r="A18" s="27"/>
      <c r="B18" s="22"/>
      <c r="C18" s="170"/>
      <c r="D18" s="164"/>
      <c r="E18" s="165"/>
      <c r="F18" s="166"/>
      <c r="G18" s="167"/>
    </row>
    <row r="19" spans="1:7" ht="33.75" customHeight="1">
      <c r="A19" s="27"/>
      <c r="B19" s="22"/>
      <c r="C19" s="170"/>
      <c r="D19" s="164"/>
      <c r="E19" s="165"/>
      <c r="F19" s="166"/>
      <c r="G19" s="167"/>
    </row>
    <row r="20" spans="1:7" ht="33.75" customHeight="1">
      <c r="A20" s="27"/>
      <c r="B20" s="22"/>
      <c r="C20" s="163"/>
      <c r="D20" s="164"/>
      <c r="E20" s="165"/>
      <c r="F20" s="166"/>
      <c r="G20" s="167"/>
    </row>
    <row r="21" spans="1:7" ht="33.75" customHeight="1">
      <c r="A21" s="27"/>
      <c r="B21" s="22"/>
      <c r="C21" s="163"/>
      <c r="D21" s="164"/>
      <c r="E21" s="165"/>
      <c r="F21" s="166"/>
      <c r="G21" s="167"/>
    </row>
    <row r="22" spans="2:7" ht="10.5">
      <c r="B22" s="22"/>
      <c r="C22" s="22"/>
      <c r="D22" s="22"/>
      <c r="E22" s="22"/>
      <c r="F22" s="191"/>
      <c r="G22" s="22"/>
    </row>
    <row r="23" spans="2:7" ht="10.5">
      <c r="B23" s="22"/>
      <c r="C23" s="22"/>
      <c r="D23" s="22"/>
      <c r="E23" s="22"/>
      <c r="F23" s="191"/>
      <c r="G23" s="22"/>
    </row>
    <row r="24" spans="2:7" ht="10.5">
      <c r="B24" s="22"/>
      <c r="C24" s="22"/>
      <c r="D24" s="22"/>
      <c r="E24" s="22"/>
      <c r="F24" s="191"/>
      <c r="G24" s="22"/>
    </row>
    <row r="1655" ht="10.5">
      <c r="D1655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7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0.625" style="1" customWidth="1"/>
    <col min="8" max="16384" width="9.00390625" style="1" customWidth="1"/>
  </cols>
  <sheetData>
    <row r="1" spans="1:7" ht="17.25" customHeight="1">
      <c r="A1" s="45"/>
      <c r="B1" s="282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1:7" ht="17.25" customHeight="1" thickBot="1">
      <c r="A2" s="46"/>
      <c r="B2" s="283"/>
      <c r="C2" s="265"/>
      <c r="D2" s="267"/>
      <c r="E2" s="265"/>
      <c r="F2" s="269"/>
      <c r="G2" s="263"/>
    </row>
    <row r="3" spans="1:7" ht="50.25" customHeight="1" thickTop="1">
      <c r="A3" s="94"/>
      <c r="B3" s="71">
        <v>1</v>
      </c>
      <c r="C3" s="105" t="s">
        <v>244</v>
      </c>
      <c r="D3" s="41">
        <v>6560014</v>
      </c>
      <c r="E3" s="42" t="s">
        <v>354</v>
      </c>
      <c r="F3" s="43" t="s">
        <v>15</v>
      </c>
      <c r="G3" s="83" t="s">
        <v>16</v>
      </c>
    </row>
    <row r="4" spans="1:7" ht="57" customHeight="1">
      <c r="A4" s="27"/>
      <c r="B4" s="68">
        <v>2</v>
      </c>
      <c r="C4" s="89" t="s">
        <v>747</v>
      </c>
      <c r="D4" s="6" t="s">
        <v>661</v>
      </c>
      <c r="E4" s="20" t="s">
        <v>583</v>
      </c>
      <c r="F4" s="13" t="s">
        <v>112</v>
      </c>
      <c r="G4" s="57" t="s">
        <v>712</v>
      </c>
    </row>
    <row r="5" spans="1:7" ht="33.75" customHeight="1">
      <c r="A5" s="27"/>
      <c r="B5" s="68">
        <v>3</v>
      </c>
      <c r="C5" s="75" t="s">
        <v>257</v>
      </c>
      <c r="D5" s="39">
        <v>6562306</v>
      </c>
      <c r="E5" s="37" t="s">
        <v>45</v>
      </c>
      <c r="F5" s="38" t="s">
        <v>17</v>
      </c>
      <c r="G5" s="82" t="s">
        <v>767</v>
      </c>
    </row>
    <row r="6" spans="1:7" ht="46.5" customHeight="1">
      <c r="A6" s="94"/>
      <c r="B6" s="68">
        <v>4</v>
      </c>
      <c r="C6" s="75" t="s">
        <v>615</v>
      </c>
      <c r="D6" s="39">
        <v>6562156</v>
      </c>
      <c r="E6" s="37" t="s">
        <v>571</v>
      </c>
      <c r="F6" s="21" t="s">
        <v>616</v>
      </c>
      <c r="G6" s="82" t="s">
        <v>768</v>
      </c>
    </row>
    <row r="7" spans="1:7" ht="43.5" customHeight="1">
      <c r="A7" s="27"/>
      <c r="B7" s="68">
        <v>5</v>
      </c>
      <c r="C7" s="89" t="s">
        <v>554</v>
      </c>
      <c r="D7" s="6">
        <v>6562311</v>
      </c>
      <c r="E7" s="7" t="s">
        <v>555</v>
      </c>
      <c r="F7" s="13" t="s">
        <v>556</v>
      </c>
      <c r="G7" s="50" t="s">
        <v>780</v>
      </c>
    </row>
    <row r="8" spans="1:7" ht="39" customHeight="1">
      <c r="A8" s="27"/>
      <c r="B8" s="68">
        <v>6</v>
      </c>
      <c r="C8" s="75" t="s">
        <v>560</v>
      </c>
      <c r="D8" s="39">
        <v>6560455</v>
      </c>
      <c r="E8" s="37" t="s">
        <v>561</v>
      </c>
      <c r="F8" s="38" t="s">
        <v>562</v>
      </c>
      <c r="G8" s="57" t="s">
        <v>817</v>
      </c>
    </row>
    <row r="9" spans="1:7" ht="38.25" customHeight="1" thickBot="1">
      <c r="A9" s="27"/>
      <c r="B9" s="112">
        <v>7</v>
      </c>
      <c r="C9" s="90" t="s">
        <v>557</v>
      </c>
      <c r="D9" s="10">
        <v>6560442</v>
      </c>
      <c r="E9" s="11" t="s">
        <v>558</v>
      </c>
      <c r="F9" s="14" t="s">
        <v>559</v>
      </c>
      <c r="G9" s="62" t="s">
        <v>781</v>
      </c>
    </row>
    <row r="10" spans="1:7" ht="33.75" customHeight="1">
      <c r="A10" s="27"/>
      <c r="B10" s="157"/>
      <c r="C10" s="190"/>
      <c r="D10" s="159"/>
      <c r="E10" s="160"/>
      <c r="F10" s="161"/>
      <c r="G10" s="183"/>
    </row>
    <row r="11" spans="1:7" ht="33.75" customHeight="1">
      <c r="A11" s="27"/>
      <c r="B11" s="22"/>
      <c r="C11" s="170"/>
      <c r="D11" s="164"/>
      <c r="E11" s="165"/>
      <c r="F11" s="166"/>
      <c r="G11" s="167"/>
    </row>
    <row r="12" spans="1:7" ht="33.75" customHeight="1">
      <c r="A12" s="27"/>
      <c r="B12" s="22"/>
      <c r="C12" s="235"/>
      <c r="D12" s="236"/>
      <c r="E12" s="237"/>
      <c r="F12" s="238"/>
      <c r="G12" s="188"/>
    </row>
    <row r="13" spans="1:7" ht="33.75" customHeight="1">
      <c r="A13" s="27"/>
      <c r="B13" s="22"/>
      <c r="C13" s="170"/>
      <c r="D13" s="164"/>
      <c r="E13" s="165"/>
      <c r="F13" s="166"/>
      <c r="G13" s="167"/>
    </row>
    <row r="14" spans="1:7" ht="33.75" customHeight="1">
      <c r="A14" s="27"/>
      <c r="B14" s="22"/>
      <c r="C14" s="170"/>
      <c r="D14" s="164"/>
      <c r="E14" s="165"/>
      <c r="F14" s="166"/>
      <c r="G14" s="167"/>
    </row>
    <row r="15" spans="1:7" ht="33.75" customHeight="1">
      <c r="A15" s="27"/>
      <c r="B15" s="22"/>
      <c r="C15" s="170"/>
      <c r="D15" s="164"/>
      <c r="E15" s="165"/>
      <c r="F15" s="166"/>
      <c r="G15" s="167"/>
    </row>
    <row r="16" spans="1:7" ht="33.75" customHeight="1">
      <c r="A16" s="27"/>
      <c r="B16" s="22"/>
      <c r="C16" s="170"/>
      <c r="D16" s="164"/>
      <c r="E16" s="165"/>
      <c r="F16" s="166"/>
      <c r="G16" s="167"/>
    </row>
    <row r="17" spans="1:7" ht="33.75" customHeight="1">
      <c r="A17" s="27"/>
      <c r="B17" s="22"/>
      <c r="C17" s="170"/>
      <c r="D17" s="164"/>
      <c r="E17" s="165"/>
      <c r="F17" s="166"/>
      <c r="G17" s="167"/>
    </row>
    <row r="18" spans="1:7" ht="33.75" customHeight="1">
      <c r="A18" s="27"/>
      <c r="B18" s="22"/>
      <c r="C18" s="170"/>
      <c r="D18" s="164"/>
      <c r="E18" s="165"/>
      <c r="F18" s="166"/>
      <c r="G18" s="167"/>
    </row>
    <row r="19" spans="1:7" ht="33.75" customHeight="1">
      <c r="A19" s="27"/>
      <c r="B19" s="22"/>
      <c r="C19" s="170"/>
      <c r="D19" s="164"/>
      <c r="E19" s="165"/>
      <c r="F19" s="166"/>
      <c r="G19" s="167"/>
    </row>
    <row r="20" spans="2:7" ht="10.5">
      <c r="B20" s="22"/>
      <c r="C20" s="22"/>
      <c r="D20" s="22"/>
      <c r="E20" s="22"/>
      <c r="F20" s="191"/>
      <c r="G20" s="22"/>
    </row>
    <row r="21" spans="2:7" ht="10.5">
      <c r="B21" s="22"/>
      <c r="C21" s="22"/>
      <c r="D21" s="22"/>
      <c r="E21" s="22"/>
      <c r="F21" s="191"/>
      <c r="G21" s="22"/>
    </row>
    <row r="1675" spans="4:6" ht="10.5">
      <c r="D1675" s="16"/>
      <c r="F1675" s="1"/>
    </row>
  </sheetData>
  <sheetProtection/>
  <mergeCells count="6">
    <mergeCell ref="G1:G2"/>
    <mergeCell ref="C1:C2"/>
    <mergeCell ref="D1:D2"/>
    <mergeCell ref="E1:E2"/>
    <mergeCell ref="F1:F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2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70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71"/>
      <c r="C2" s="265"/>
      <c r="D2" s="267"/>
      <c r="E2" s="265"/>
      <c r="F2" s="269"/>
      <c r="G2" s="263"/>
    </row>
    <row r="3" spans="1:7" ht="33.75" customHeight="1" thickTop="1">
      <c r="A3" s="27"/>
      <c r="B3" s="71">
        <v>1</v>
      </c>
      <c r="C3" s="5" t="s">
        <v>326</v>
      </c>
      <c r="D3" s="3">
        <v>6570057</v>
      </c>
      <c r="E3" s="4" t="s">
        <v>212</v>
      </c>
      <c r="F3" s="2" t="s">
        <v>327</v>
      </c>
      <c r="G3" s="72" t="s">
        <v>509</v>
      </c>
    </row>
    <row r="4" spans="1:7" ht="42" customHeight="1">
      <c r="A4" s="27"/>
      <c r="B4" s="68">
        <v>2</v>
      </c>
      <c r="C4" s="69" t="s">
        <v>246</v>
      </c>
      <c r="D4" s="6">
        <v>6570068</v>
      </c>
      <c r="E4" s="7" t="s">
        <v>213</v>
      </c>
      <c r="F4" s="13" t="s">
        <v>328</v>
      </c>
      <c r="G4" s="50" t="s">
        <v>809</v>
      </c>
    </row>
    <row r="5" spans="1:7" ht="33.75" customHeight="1">
      <c r="A5" s="27"/>
      <c r="B5" s="68">
        <v>3</v>
      </c>
      <c r="C5" s="69" t="s">
        <v>740</v>
      </c>
      <c r="D5" s="6">
        <v>6570022</v>
      </c>
      <c r="E5" s="7" t="s">
        <v>238</v>
      </c>
      <c r="F5" s="13" t="s">
        <v>105</v>
      </c>
      <c r="G5" s="50" t="s">
        <v>646</v>
      </c>
    </row>
    <row r="6" spans="1:7" ht="33.75" customHeight="1">
      <c r="A6" s="27"/>
      <c r="B6" s="68">
        <v>4</v>
      </c>
      <c r="C6" s="69" t="s">
        <v>247</v>
      </c>
      <c r="D6" s="55" t="s">
        <v>739</v>
      </c>
      <c r="E6" s="54" t="s">
        <v>738</v>
      </c>
      <c r="F6" s="13" t="s">
        <v>106</v>
      </c>
      <c r="G6" s="50" t="s">
        <v>698</v>
      </c>
    </row>
    <row r="7" spans="1:7" ht="33.75" customHeight="1" thickBot="1">
      <c r="A7" s="27"/>
      <c r="B7" s="58">
        <v>5</v>
      </c>
      <c r="C7" s="70" t="s">
        <v>83</v>
      </c>
      <c r="D7" s="10">
        <v>6570037</v>
      </c>
      <c r="E7" s="11" t="s">
        <v>237</v>
      </c>
      <c r="F7" s="14" t="s">
        <v>107</v>
      </c>
      <c r="G7" s="62" t="s">
        <v>699</v>
      </c>
    </row>
    <row r="8" spans="1:7" ht="33.75" customHeight="1">
      <c r="A8" s="27"/>
      <c r="B8" s="157"/>
      <c r="C8" s="158"/>
      <c r="D8" s="159"/>
      <c r="E8" s="160"/>
      <c r="F8" s="161"/>
      <c r="G8" s="162"/>
    </row>
    <row r="9" spans="1:7" ht="33.75" customHeight="1">
      <c r="A9" s="27"/>
      <c r="B9" s="22"/>
      <c r="C9" s="163"/>
      <c r="D9" s="164"/>
      <c r="E9" s="165"/>
      <c r="F9" s="166"/>
      <c r="G9" s="167"/>
    </row>
    <row r="10" spans="1:7" ht="33.75" customHeight="1">
      <c r="A10" s="27"/>
      <c r="B10" s="22"/>
      <c r="C10" s="163"/>
      <c r="D10" s="164"/>
      <c r="E10" s="165"/>
      <c r="F10" s="166"/>
      <c r="G10" s="167"/>
    </row>
    <row r="11" spans="1:7" ht="33.75" customHeight="1">
      <c r="A11" s="27"/>
      <c r="B11" s="22"/>
      <c r="C11" s="163"/>
      <c r="D11" s="164"/>
      <c r="E11" s="165"/>
      <c r="F11" s="166"/>
      <c r="G11" s="167"/>
    </row>
    <row r="12" spans="1:7" ht="33.75" customHeight="1">
      <c r="A12" s="27"/>
      <c r="B12" s="22"/>
      <c r="C12" s="163"/>
      <c r="D12" s="164"/>
      <c r="E12" s="165"/>
      <c r="F12" s="166"/>
      <c r="G12" s="167"/>
    </row>
    <row r="13" spans="1:7" ht="33.75" customHeight="1">
      <c r="A13" s="27"/>
      <c r="B13" s="22"/>
      <c r="C13" s="163"/>
      <c r="D13" s="164"/>
      <c r="E13" s="165"/>
      <c r="F13" s="166"/>
      <c r="G13" s="167"/>
    </row>
    <row r="14" spans="1:7" ht="33.75" customHeight="1">
      <c r="A14" s="27"/>
      <c r="B14" s="22"/>
      <c r="C14" s="163"/>
      <c r="D14" s="164"/>
      <c r="E14" s="165"/>
      <c r="F14" s="166"/>
      <c r="G14" s="167"/>
    </row>
    <row r="15" spans="1:7" ht="33.75" customHeight="1">
      <c r="A15" s="27"/>
      <c r="B15" s="22"/>
      <c r="C15" s="163"/>
      <c r="D15" s="164"/>
      <c r="E15" s="165"/>
      <c r="F15" s="166"/>
      <c r="G15" s="167"/>
    </row>
    <row r="16" spans="1:7" ht="33.75" customHeight="1">
      <c r="A16" s="27"/>
      <c r="B16" s="22"/>
      <c r="C16" s="163"/>
      <c r="D16" s="164"/>
      <c r="E16" s="165"/>
      <c r="F16" s="166"/>
      <c r="G16" s="167"/>
    </row>
    <row r="17" spans="1:7" ht="33.75" customHeight="1">
      <c r="A17" s="27"/>
      <c r="B17" s="22"/>
      <c r="C17" s="163"/>
      <c r="D17" s="164"/>
      <c r="E17" s="165"/>
      <c r="F17" s="166"/>
      <c r="G17" s="167"/>
    </row>
    <row r="18" spans="1:7" ht="33.75" customHeight="1">
      <c r="A18" s="27"/>
      <c r="B18" s="22"/>
      <c r="C18" s="163"/>
      <c r="D18" s="164"/>
      <c r="E18" s="165"/>
      <c r="F18" s="166"/>
      <c r="G18" s="167"/>
    </row>
    <row r="19" spans="1:7" ht="33.75" customHeight="1">
      <c r="A19" s="27"/>
      <c r="B19" s="22"/>
      <c r="C19" s="163"/>
      <c r="D19" s="164"/>
      <c r="E19" s="165"/>
      <c r="F19" s="166"/>
      <c r="G19" s="167"/>
    </row>
    <row r="20" spans="1:7" ht="33.75" customHeight="1">
      <c r="A20" s="27"/>
      <c r="B20" s="22"/>
      <c r="C20" s="163"/>
      <c r="D20" s="164"/>
      <c r="E20" s="165"/>
      <c r="F20" s="166"/>
      <c r="G20" s="167"/>
    </row>
    <row r="21" spans="1:7" ht="33.75" customHeight="1">
      <c r="A21" s="27"/>
      <c r="B21" s="22"/>
      <c r="C21" s="163"/>
      <c r="D21" s="164"/>
      <c r="E21" s="165"/>
      <c r="F21" s="166"/>
      <c r="G21" s="167"/>
    </row>
    <row r="22" spans="1:7" ht="33.75" customHeight="1">
      <c r="A22" s="27"/>
      <c r="B22" s="22"/>
      <c r="C22" s="163"/>
      <c r="D22" s="164"/>
      <c r="E22" s="165"/>
      <c r="F22" s="166"/>
      <c r="G22" s="167"/>
    </row>
    <row r="23" spans="1:7" ht="33.75" customHeight="1">
      <c r="A23" s="27"/>
      <c r="B23" s="22"/>
      <c r="C23" s="163"/>
      <c r="D23" s="164"/>
      <c r="E23" s="165"/>
      <c r="F23" s="166"/>
      <c r="G23" s="167"/>
    </row>
    <row r="1572" ht="10.5">
      <c r="D1572" s="16"/>
    </row>
  </sheetData>
  <sheetProtection/>
  <mergeCells count="6">
    <mergeCell ref="G1:G2"/>
    <mergeCell ref="C1:C2"/>
    <mergeCell ref="D1:D2"/>
    <mergeCell ref="E1:E2"/>
    <mergeCell ref="F1:F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4"/>
  <sheetViews>
    <sheetView showGridLines="0" view="pageBreakPreview" zoomScaleSheetLayoutView="100" zoomScalePageLayoutView="0" workbookViewId="0" topLeftCell="A1">
      <pane xSplit="3" ySplit="2" topLeftCell="D8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D13" sqref="D1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70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71"/>
      <c r="C2" s="265"/>
      <c r="D2" s="267"/>
      <c r="E2" s="265"/>
      <c r="F2" s="269"/>
      <c r="G2" s="263"/>
    </row>
    <row r="3" spans="1:7" ht="42" customHeight="1" thickTop="1">
      <c r="A3" s="27"/>
      <c r="B3" s="71">
        <v>1</v>
      </c>
      <c r="C3" s="81" t="s">
        <v>580</v>
      </c>
      <c r="D3" s="34">
        <v>6510053</v>
      </c>
      <c r="E3" s="35" t="s">
        <v>204</v>
      </c>
      <c r="F3" s="33" t="s">
        <v>384</v>
      </c>
      <c r="G3" s="72" t="s">
        <v>678</v>
      </c>
    </row>
    <row r="4" spans="1:7" ht="33.75" customHeight="1">
      <c r="A4" s="27"/>
      <c r="B4" s="92">
        <v>2</v>
      </c>
      <c r="C4" s="75" t="s">
        <v>495</v>
      </c>
      <c r="D4" s="39">
        <v>6500012</v>
      </c>
      <c r="E4" s="37" t="s">
        <v>108</v>
      </c>
      <c r="F4" s="38" t="s">
        <v>385</v>
      </c>
      <c r="G4" s="57" t="s">
        <v>235</v>
      </c>
    </row>
    <row r="5" spans="1:7" ht="77.25" customHeight="1">
      <c r="A5" s="27"/>
      <c r="B5" s="68">
        <v>3</v>
      </c>
      <c r="C5" s="74" t="s">
        <v>386</v>
      </c>
      <c r="D5" s="31" t="s">
        <v>387</v>
      </c>
      <c r="E5" s="32" t="s">
        <v>381</v>
      </c>
      <c r="F5" s="36" t="s">
        <v>388</v>
      </c>
      <c r="G5" s="50" t="s">
        <v>389</v>
      </c>
    </row>
    <row r="6" spans="1:7" ht="33.75" customHeight="1">
      <c r="A6" s="27"/>
      <c r="B6" s="68">
        <v>4</v>
      </c>
      <c r="C6" s="75" t="s">
        <v>523</v>
      </c>
      <c r="D6" s="31">
        <v>6510066</v>
      </c>
      <c r="E6" s="32" t="s">
        <v>316</v>
      </c>
      <c r="F6" s="28" t="s">
        <v>720</v>
      </c>
      <c r="G6" s="50" t="s">
        <v>524</v>
      </c>
    </row>
    <row r="7" spans="1:7" ht="73.5" customHeight="1">
      <c r="A7" s="27"/>
      <c r="B7" s="68">
        <v>5</v>
      </c>
      <c r="C7" s="75" t="s">
        <v>390</v>
      </c>
      <c r="D7" s="39" t="s">
        <v>589</v>
      </c>
      <c r="E7" s="37" t="s">
        <v>392</v>
      </c>
      <c r="F7" s="38" t="s">
        <v>393</v>
      </c>
      <c r="G7" s="57" t="s">
        <v>603</v>
      </c>
    </row>
    <row r="8" spans="1:7" ht="33.75" customHeight="1">
      <c r="A8" s="27"/>
      <c r="B8" s="68">
        <v>6</v>
      </c>
      <c r="C8" s="75" t="s">
        <v>382</v>
      </c>
      <c r="D8" s="39">
        <v>6510073</v>
      </c>
      <c r="E8" s="37" t="s">
        <v>486</v>
      </c>
      <c r="F8" s="38" t="s">
        <v>394</v>
      </c>
      <c r="G8" s="57" t="s">
        <v>664</v>
      </c>
    </row>
    <row r="9" spans="1:7" ht="57.75" customHeight="1">
      <c r="A9" s="27"/>
      <c r="B9" s="68">
        <v>7</v>
      </c>
      <c r="C9" s="75" t="s">
        <v>86</v>
      </c>
      <c r="D9" s="39">
        <v>6510073</v>
      </c>
      <c r="E9" s="37" t="s">
        <v>486</v>
      </c>
      <c r="F9" s="38" t="s">
        <v>395</v>
      </c>
      <c r="G9" s="57" t="s">
        <v>663</v>
      </c>
    </row>
    <row r="10" spans="1:7" ht="54" customHeight="1">
      <c r="A10" s="27"/>
      <c r="B10" s="68">
        <v>8</v>
      </c>
      <c r="C10" s="75" t="s">
        <v>563</v>
      </c>
      <c r="D10" s="39">
        <v>6510072</v>
      </c>
      <c r="E10" s="37" t="s">
        <v>325</v>
      </c>
      <c r="F10" s="38" t="s">
        <v>396</v>
      </c>
      <c r="G10" s="57" t="s">
        <v>705</v>
      </c>
    </row>
    <row r="11" spans="1:7" ht="33.75" customHeight="1">
      <c r="A11" s="27"/>
      <c r="B11" s="68">
        <v>9</v>
      </c>
      <c r="C11" s="75" t="s">
        <v>397</v>
      </c>
      <c r="D11" s="39" t="s">
        <v>222</v>
      </c>
      <c r="E11" s="37" t="s">
        <v>525</v>
      </c>
      <c r="F11" s="38" t="s">
        <v>398</v>
      </c>
      <c r="G11" s="57" t="s">
        <v>711</v>
      </c>
    </row>
    <row r="12" spans="1:7" ht="54" customHeight="1">
      <c r="A12" s="27"/>
      <c r="B12" s="68">
        <v>10</v>
      </c>
      <c r="C12" s="74" t="s">
        <v>737</v>
      </c>
      <c r="D12" s="31" t="s">
        <v>589</v>
      </c>
      <c r="E12" s="32" t="s">
        <v>590</v>
      </c>
      <c r="F12" s="28" t="s">
        <v>607</v>
      </c>
      <c r="G12" s="57" t="s">
        <v>718</v>
      </c>
    </row>
    <row r="13" spans="1:7" s="56" customFormat="1" ht="33.75" customHeight="1" thickBot="1">
      <c r="A13" s="73"/>
      <c r="B13" s="58">
        <v>11</v>
      </c>
      <c r="C13" s="76" t="s">
        <v>584</v>
      </c>
      <c r="D13" s="77" t="s">
        <v>391</v>
      </c>
      <c r="E13" s="78" t="s">
        <v>399</v>
      </c>
      <c r="F13" s="79" t="s">
        <v>223</v>
      </c>
      <c r="G13" s="80" t="s">
        <v>400</v>
      </c>
    </row>
    <row r="1664" ht="10.5">
      <c r="D1664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fitToHeight="1" fitToWidth="1"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39"/>
  <sheetViews>
    <sheetView showGridLines="0" view="pageBreakPreview" zoomScale="115"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7" customWidth="1"/>
    <col min="7" max="7" width="21.125" style="1" customWidth="1"/>
    <col min="8" max="16384" width="9.00390625" style="1" customWidth="1"/>
  </cols>
  <sheetData>
    <row r="1" spans="2:7" ht="17.25" customHeight="1">
      <c r="B1" s="270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71"/>
      <c r="C2" s="265"/>
      <c r="D2" s="267"/>
      <c r="E2" s="265"/>
      <c r="F2" s="269"/>
      <c r="G2" s="263"/>
    </row>
    <row r="3" spans="1:7" ht="33.75" customHeight="1" thickTop="1">
      <c r="A3" s="27"/>
      <c r="B3" s="71">
        <v>1</v>
      </c>
      <c r="C3" s="81" t="s">
        <v>601</v>
      </c>
      <c r="D3" s="34">
        <v>6520803</v>
      </c>
      <c r="E3" s="35" t="s">
        <v>515</v>
      </c>
      <c r="F3" s="33" t="s">
        <v>401</v>
      </c>
      <c r="G3" s="83" t="s">
        <v>236</v>
      </c>
    </row>
    <row r="4" spans="1:7" ht="42" customHeight="1">
      <c r="A4" s="27"/>
      <c r="B4" s="68">
        <v>2</v>
      </c>
      <c r="C4" s="74" t="s">
        <v>402</v>
      </c>
      <c r="D4" s="31">
        <v>6520042</v>
      </c>
      <c r="E4" s="32" t="s">
        <v>535</v>
      </c>
      <c r="F4" s="28" t="s">
        <v>403</v>
      </c>
      <c r="G4" s="50" t="s">
        <v>606</v>
      </c>
    </row>
    <row r="5" spans="1:7" ht="43.5" customHeight="1">
      <c r="A5" s="27"/>
      <c r="B5" s="68">
        <v>3</v>
      </c>
      <c r="C5" s="74" t="s">
        <v>110</v>
      </c>
      <c r="D5" s="31">
        <v>6520855</v>
      </c>
      <c r="E5" s="32" t="s">
        <v>514</v>
      </c>
      <c r="F5" s="28" t="s">
        <v>786</v>
      </c>
      <c r="G5" s="50" t="s">
        <v>787</v>
      </c>
    </row>
    <row r="6" spans="1:7" ht="33.75" customHeight="1" thickBot="1">
      <c r="A6" s="27"/>
      <c r="B6" s="58">
        <v>4</v>
      </c>
      <c r="C6" s="70" t="s">
        <v>719</v>
      </c>
      <c r="D6" s="10" t="s">
        <v>585</v>
      </c>
      <c r="E6" s="11" t="s">
        <v>586</v>
      </c>
      <c r="F6" s="14" t="s">
        <v>587</v>
      </c>
      <c r="G6" s="62" t="s">
        <v>63</v>
      </c>
    </row>
    <row r="7" spans="1:8" ht="33.75" customHeight="1">
      <c r="A7" s="27"/>
      <c r="B7" s="168"/>
      <c r="C7" s="169"/>
      <c r="D7" s="164"/>
      <c r="E7" s="165"/>
      <c r="F7" s="166"/>
      <c r="G7" s="167"/>
      <c r="H7" s="22"/>
    </row>
    <row r="8" spans="1:8" ht="33.75" customHeight="1">
      <c r="A8" s="27"/>
      <c r="B8" s="22"/>
      <c r="C8" s="170"/>
      <c r="D8" s="164"/>
      <c r="E8" s="165"/>
      <c r="F8" s="166"/>
      <c r="G8" s="167"/>
      <c r="H8" s="22"/>
    </row>
    <row r="9" spans="1:8" ht="33.75" customHeight="1">
      <c r="A9" s="27"/>
      <c r="B9" s="22"/>
      <c r="C9" s="170"/>
      <c r="D9" s="164"/>
      <c r="E9" s="165"/>
      <c r="F9" s="166"/>
      <c r="G9" s="167"/>
      <c r="H9" s="22"/>
    </row>
    <row r="10" spans="1:8" ht="33.75" customHeight="1">
      <c r="A10" s="27"/>
      <c r="B10" s="22"/>
      <c r="C10" s="170"/>
      <c r="D10" s="164"/>
      <c r="E10" s="165"/>
      <c r="F10" s="166"/>
      <c r="G10" s="167"/>
      <c r="H10" s="22"/>
    </row>
    <row r="11" spans="1:8" ht="33.75" customHeight="1">
      <c r="A11" s="27"/>
      <c r="B11" s="22"/>
      <c r="C11" s="170"/>
      <c r="D11" s="164"/>
      <c r="E11" s="165"/>
      <c r="F11" s="166"/>
      <c r="G11" s="167"/>
      <c r="H11" s="22"/>
    </row>
    <row r="12" spans="1:8" ht="33.75" customHeight="1">
      <c r="A12" s="27"/>
      <c r="B12" s="22"/>
      <c r="C12" s="170"/>
      <c r="D12" s="164"/>
      <c r="E12" s="165"/>
      <c r="F12" s="166"/>
      <c r="G12" s="167"/>
      <c r="H12" s="22"/>
    </row>
    <row r="13" spans="1:8" ht="33.75" customHeight="1">
      <c r="A13" s="27"/>
      <c r="B13" s="22"/>
      <c r="C13" s="170"/>
      <c r="D13" s="164"/>
      <c r="E13" s="165"/>
      <c r="F13" s="166"/>
      <c r="G13" s="167"/>
      <c r="H13" s="22"/>
    </row>
    <row r="14" spans="1:8" ht="33.75" customHeight="1">
      <c r="A14" s="27"/>
      <c r="B14" s="22"/>
      <c r="C14" s="170"/>
      <c r="D14" s="164"/>
      <c r="E14" s="165"/>
      <c r="F14" s="166"/>
      <c r="G14" s="167"/>
      <c r="H14" s="22"/>
    </row>
    <row r="15" spans="1:8" ht="33.75" customHeight="1">
      <c r="A15" s="27"/>
      <c r="B15" s="22"/>
      <c r="C15" s="170"/>
      <c r="D15" s="164"/>
      <c r="E15" s="165"/>
      <c r="F15" s="166"/>
      <c r="G15" s="167"/>
      <c r="H15" s="22"/>
    </row>
    <row r="16" spans="1:8" ht="33.75" customHeight="1">
      <c r="A16" s="27"/>
      <c r="B16" s="22"/>
      <c r="C16" s="170"/>
      <c r="D16" s="164"/>
      <c r="E16" s="165"/>
      <c r="F16" s="166"/>
      <c r="G16" s="167"/>
      <c r="H16" s="22"/>
    </row>
    <row r="17" spans="1:8" ht="33.75" customHeight="1">
      <c r="A17" s="27"/>
      <c r="B17" s="22"/>
      <c r="C17" s="170"/>
      <c r="D17" s="164"/>
      <c r="E17" s="165"/>
      <c r="F17" s="166"/>
      <c r="G17" s="167"/>
      <c r="H17" s="22"/>
    </row>
    <row r="18" spans="1:8" ht="33.75" customHeight="1">
      <c r="A18" s="27"/>
      <c r="B18" s="22"/>
      <c r="C18" s="170"/>
      <c r="D18" s="164"/>
      <c r="E18" s="165"/>
      <c r="F18" s="166"/>
      <c r="G18" s="167"/>
      <c r="H18" s="22"/>
    </row>
    <row r="19" spans="1:8" ht="33.75" customHeight="1">
      <c r="A19" s="27"/>
      <c r="B19" s="22"/>
      <c r="C19" s="170"/>
      <c r="D19" s="164"/>
      <c r="E19" s="165"/>
      <c r="F19" s="166"/>
      <c r="G19" s="167"/>
      <c r="H19" s="22"/>
    </row>
    <row r="20" spans="1:8" ht="33.75" customHeight="1">
      <c r="A20" s="27"/>
      <c r="B20" s="22"/>
      <c r="C20" s="170"/>
      <c r="D20" s="164"/>
      <c r="E20" s="165"/>
      <c r="F20" s="166"/>
      <c r="G20" s="167"/>
      <c r="H20" s="22"/>
    </row>
    <row r="21" spans="1:8" ht="33.75" customHeight="1">
      <c r="A21" s="27"/>
      <c r="B21" s="22"/>
      <c r="C21" s="169"/>
      <c r="D21" s="164"/>
      <c r="E21" s="165"/>
      <c r="F21" s="166"/>
      <c r="G21" s="167"/>
      <c r="H21" s="22"/>
    </row>
    <row r="22" spans="1:8" ht="33.75" customHeight="1">
      <c r="A22" s="27"/>
      <c r="B22" s="22"/>
      <c r="C22" s="169"/>
      <c r="D22" s="164"/>
      <c r="E22" s="165"/>
      <c r="F22" s="166"/>
      <c r="G22" s="167"/>
      <c r="H22" s="22"/>
    </row>
    <row r="23" spans="1:8" ht="33.75" customHeight="1">
      <c r="A23" s="27"/>
      <c r="B23" s="22"/>
      <c r="C23" s="171"/>
      <c r="D23" s="172"/>
      <c r="E23" s="173"/>
      <c r="F23" s="174"/>
      <c r="G23" s="175"/>
      <c r="H23" s="22"/>
    </row>
    <row r="1439" ht="10.5">
      <c r="D1439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5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4" sqref="B4"/>
    </sheetView>
  </sheetViews>
  <sheetFormatPr defaultColWidth="9.00390625" defaultRowHeight="13.5"/>
  <cols>
    <col min="1" max="1" width="3.625" style="56" hidden="1" customWidth="1"/>
    <col min="2" max="2" width="3.625" style="56" customWidth="1"/>
    <col min="3" max="3" width="15.625" style="56" customWidth="1"/>
    <col min="4" max="4" width="6.875" style="56" customWidth="1"/>
    <col min="5" max="5" width="26.125" style="56" customWidth="1"/>
    <col min="6" max="6" width="9.625" style="177" customWidth="1"/>
    <col min="7" max="7" width="21.125" style="56" customWidth="1"/>
    <col min="8" max="16384" width="9.00390625" style="56" customWidth="1"/>
  </cols>
  <sheetData>
    <row r="1" spans="2:7" ht="17.25" customHeight="1">
      <c r="B1" s="276"/>
      <c r="C1" s="256" t="s">
        <v>64</v>
      </c>
      <c r="D1" s="272" t="s">
        <v>65</v>
      </c>
      <c r="E1" s="256" t="s">
        <v>66</v>
      </c>
      <c r="F1" s="274" t="s">
        <v>67</v>
      </c>
      <c r="G1" s="254" t="s">
        <v>68</v>
      </c>
    </row>
    <row r="2" spans="2:7" ht="17.25" customHeight="1" thickBot="1">
      <c r="B2" s="277"/>
      <c r="C2" s="257"/>
      <c r="D2" s="273"/>
      <c r="E2" s="257"/>
      <c r="F2" s="275"/>
      <c r="G2" s="255"/>
    </row>
    <row r="3" spans="1:7" ht="33.75" customHeight="1" thickTop="1">
      <c r="A3" s="73"/>
      <c r="B3" s="93">
        <v>1</v>
      </c>
      <c r="C3" s="151" t="s">
        <v>318</v>
      </c>
      <c r="D3" s="24">
        <v>6511321</v>
      </c>
      <c r="E3" s="25" t="s">
        <v>536</v>
      </c>
      <c r="F3" s="23" t="s">
        <v>404</v>
      </c>
      <c r="G3" s="85" t="s">
        <v>692</v>
      </c>
    </row>
    <row r="4" spans="1:7" ht="33.75" customHeight="1">
      <c r="A4" s="73"/>
      <c r="B4" s="92">
        <v>2</v>
      </c>
      <c r="C4" s="87" t="s">
        <v>543</v>
      </c>
      <c r="D4" s="19" t="s">
        <v>405</v>
      </c>
      <c r="E4" s="20" t="s">
        <v>7</v>
      </c>
      <c r="F4" s="21" t="s">
        <v>406</v>
      </c>
      <c r="G4" s="57" t="s">
        <v>665</v>
      </c>
    </row>
    <row r="5" spans="1:7" ht="33.75" customHeight="1">
      <c r="A5" s="73"/>
      <c r="B5" s="92">
        <v>3</v>
      </c>
      <c r="C5" s="87" t="s">
        <v>623</v>
      </c>
      <c r="D5" s="19" t="s">
        <v>407</v>
      </c>
      <c r="E5" s="20" t="s">
        <v>526</v>
      </c>
      <c r="F5" s="21" t="s">
        <v>408</v>
      </c>
      <c r="G5" s="57" t="s">
        <v>345</v>
      </c>
    </row>
    <row r="6" spans="1:7" ht="33.75" customHeight="1">
      <c r="A6" s="73"/>
      <c r="B6" s="92">
        <v>4</v>
      </c>
      <c r="C6" s="87" t="s">
        <v>320</v>
      </c>
      <c r="D6" s="19">
        <v>6511144</v>
      </c>
      <c r="E6" s="20" t="s">
        <v>541</v>
      </c>
      <c r="F6" s="21" t="s">
        <v>409</v>
      </c>
      <c r="G6" s="57" t="s">
        <v>89</v>
      </c>
    </row>
    <row r="7" spans="1:7" ht="33.75" customHeight="1">
      <c r="A7" s="73"/>
      <c r="B7" s="92">
        <v>5</v>
      </c>
      <c r="C7" s="87" t="s">
        <v>410</v>
      </c>
      <c r="D7" s="19">
        <v>6511114</v>
      </c>
      <c r="E7" s="18" t="s">
        <v>299</v>
      </c>
      <c r="F7" s="21" t="s">
        <v>411</v>
      </c>
      <c r="G7" s="57" t="s">
        <v>609</v>
      </c>
    </row>
    <row r="8" spans="1:7" ht="48" customHeight="1">
      <c r="A8" s="73"/>
      <c r="B8" s="92">
        <v>6</v>
      </c>
      <c r="C8" s="87" t="s">
        <v>566</v>
      </c>
      <c r="D8" s="19">
        <v>6511145</v>
      </c>
      <c r="E8" s="20" t="s">
        <v>537</v>
      </c>
      <c r="F8" s="21" t="s">
        <v>412</v>
      </c>
      <c r="G8" s="57" t="s">
        <v>649</v>
      </c>
    </row>
    <row r="9" spans="1:7" ht="46.5" customHeight="1">
      <c r="A9" s="73"/>
      <c r="B9" s="92">
        <v>7</v>
      </c>
      <c r="C9" s="87" t="s">
        <v>545</v>
      </c>
      <c r="D9" s="19">
        <v>6511302</v>
      </c>
      <c r="E9" s="20" t="s">
        <v>508</v>
      </c>
      <c r="F9" s="21" t="s">
        <v>413</v>
      </c>
      <c r="G9" s="57" t="s">
        <v>21</v>
      </c>
    </row>
    <row r="10" spans="1:7" ht="33.75" customHeight="1">
      <c r="A10" s="73"/>
      <c r="B10" s="92">
        <v>8</v>
      </c>
      <c r="C10" s="87" t="s">
        <v>544</v>
      </c>
      <c r="D10" s="19">
        <v>6511232</v>
      </c>
      <c r="E10" s="20" t="s">
        <v>538</v>
      </c>
      <c r="F10" s="21" t="s">
        <v>414</v>
      </c>
      <c r="G10" s="57" t="s">
        <v>625</v>
      </c>
    </row>
    <row r="11" spans="1:7" ht="47.25" customHeight="1">
      <c r="A11" s="73"/>
      <c r="B11" s="92">
        <v>9</v>
      </c>
      <c r="C11" s="87" t="s">
        <v>319</v>
      </c>
      <c r="D11" s="19">
        <v>6511242</v>
      </c>
      <c r="E11" s="18" t="s">
        <v>510</v>
      </c>
      <c r="F11" s="21" t="s">
        <v>415</v>
      </c>
      <c r="G11" s="57" t="s">
        <v>702</v>
      </c>
    </row>
    <row r="12" spans="1:7" ht="33.75" customHeight="1" thickBot="1">
      <c r="A12" s="73"/>
      <c r="B12" s="112">
        <v>10</v>
      </c>
      <c r="C12" s="76" t="s">
        <v>578</v>
      </c>
      <c r="D12" s="77">
        <v>6511243</v>
      </c>
      <c r="E12" s="154" t="s">
        <v>579</v>
      </c>
      <c r="F12" s="79" t="s">
        <v>416</v>
      </c>
      <c r="G12" s="80" t="s">
        <v>713</v>
      </c>
    </row>
    <row r="13" spans="1:7" ht="33.75" customHeight="1">
      <c r="A13" s="73"/>
      <c r="B13" s="178"/>
      <c r="C13" s="179"/>
      <c r="D13" s="180"/>
      <c r="E13" s="181"/>
      <c r="F13" s="182"/>
      <c r="G13" s="183"/>
    </row>
    <row r="14" spans="1:7" ht="33.75" customHeight="1">
      <c r="A14" s="73"/>
      <c r="B14" s="155"/>
      <c r="C14" s="184"/>
      <c r="D14" s="185"/>
      <c r="E14" s="186"/>
      <c r="F14" s="187"/>
      <c r="G14" s="188"/>
    </row>
    <row r="15" spans="1:7" ht="33.75" customHeight="1">
      <c r="A15" s="73"/>
      <c r="B15" s="155"/>
      <c r="C15" s="184"/>
      <c r="D15" s="185"/>
      <c r="E15" s="186"/>
      <c r="F15" s="187"/>
      <c r="G15" s="188"/>
    </row>
    <row r="16" spans="1:7" ht="33.75" customHeight="1">
      <c r="A16" s="73"/>
      <c r="B16" s="155"/>
      <c r="C16" s="184"/>
      <c r="D16" s="185"/>
      <c r="E16" s="186"/>
      <c r="F16" s="187"/>
      <c r="G16" s="188"/>
    </row>
    <row r="17" spans="1:7" ht="33.75" customHeight="1">
      <c r="A17" s="73"/>
      <c r="B17" s="155"/>
      <c r="C17" s="184"/>
      <c r="D17" s="185"/>
      <c r="E17" s="186"/>
      <c r="F17" s="187"/>
      <c r="G17" s="188"/>
    </row>
    <row r="18" spans="1:7" ht="33.75" customHeight="1">
      <c r="A18" s="73"/>
      <c r="B18" s="155"/>
      <c r="C18" s="184"/>
      <c r="D18" s="185"/>
      <c r="E18" s="186"/>
      <c r="F18" s="187"/>
      <c r="G18" s="188"/>
    </row>
    <row r="19" spans="1:7" ht="33.75" customHeight="1">
      <c r="A19" s="73"/>
      <c r="B19" s="155"/>
      <c r="C19" s="184"/>
      <c r="D19" s="185"/>
      <c r="E19" s="186"/>
      <c r="F19" s="187"/>
      <c r="G19" s="188"/>
    </row>
    <row r="20" spans="1:7" ht="33.75" customHeight="1">
      <c r="A20" s="73"/>
      <c r="B20" s="155"/>
      <c r="C20" s="184"/>
      <c r="D20" s="185"/>
      <c r="E20" s="186"/>
      <c r="F20" s="187"/>
      <c r="G20" s="188"/>
    </row>
    <row r="21" spans="1:7" ht="33.75" customHeight="1">
      <c r="A21" s="73"/>
      <c r="B21" s="155"/>
      <c r="C21" s="184"/>
      <c r="D21" s="185"/>
      <c r="E21" s="186"/>
      <c r="F21" s="187"/>
      <c r="G21" s="188"/>
    </row>
    <row r="22" spans="1:7" ht="33.75" customHeight="1">
      <c r="A22" s="73"/>
      <c r="B22" s="155"/>
      <c r="C22" s="184"/>
      <c r="D22" s="185"/>
      <c r="E22" s="186"/>
      <c r="F22" s="187"/>
      <c r="G22" s="188"/>
    </row>
    <row r="23" spans="1:7" ht="33.75" customHeight="1">
      <c r="A23" s="73"/>
      <c r="B23" s="155"/>
      <c r="C23" s="184"/>
      <c r="D23" s="185"/>
      <c r="E23" s="186"/>
      <c r="F23" s="187"/>
      <c r="G23" s="188"/>
    </row>
    <row r="24" spans="2:7" ht="10.5">
      <c r="B24" s="155"/>
      <c r="C24" s="155"/>
      <c r="D24" s="155"/>
      <c r="E24" s="155"/>
      <c r="F24" s="189"/>
      <c r="G24" s="155"/>
    </row>
    <row r="25" spans="2:7" ht="10.5">
      <c r="B25" s="155"/>
      <c r="C25" s="155"/>
      <c r="D25" s="155"/>
      <c r="E25" s="155"/>
      <c r="F25" s="189"/>
      <c r="G25" s="155"/>
    </row>
    <row r="26" spans="2:7" ht="10.5">
      <c r="B26" s="155"/>
      <c r="C26" s="155"/>
      <c r="D26" s="155"/>
      <c r="E26" s="155"/>
      <c r="F26" s="189"/>
      <c r="G26" s="155"/>
    </row>
    <row r="27" spans="2:7" ht="10.5">
      <c r="B27" s="155"/>
      <c r="C27" s="155"/>
      <c r="D27" s="155"/>
      <c r="E27" s="155"/>
      <c r="F27" s="189"/>
      <c r="G27" s="155"/>
    </row>
    <row r="28" spans="2:7" ht="10.5">
      <c r="B28" s="155"/>
      <c r="C28" s="155"/>
      <c r="D28" s="155"/>
      <c r="E28" s="155"/>
      <c r="F28" s="189"/>
      <c r="G28" s="155"/>
    </row>
    <row r="29" spans="2:7" ht="10.5">
      <c r="B29" s="155"/>
      <c r="C29" s="155"/>
      <c r="D29" s="155"/>
      <c r="E29" s="155"/>
      <c r="F29" s="189"/>
      <c r="G29" s="155"/>
    </row>
    <row r="30" spans="2:7" ht="10.5">
      <c r="B30" s="155"/>
      <c r="C30" s="155"/>
      <c r="D30" s="155"/>
      <c r="E30" s="155"/>
      <c r="F30" s="189"/>
      <c r="G30" s="155"/>
    </row>
    <row r="31" spans="2:7" ht="10.5">
      <c r="B31" s="155"/>
      <c r="C31" s="155"/>
      <c r="D31" s="155"/>
      <c r="E31" s="155"/>
      <c r="F31" s="189"/>
      <c r="G31" s="155"/>
    </row>
    <row r="32" spans="2:7" ht="10.5">
      <c r="B32" s="155"/>
      <c r="C32" s="155"/>
      <c r="D32" s="155"/>
      <c r="E32" s="155"/>
      <c r="F32" s="189"/>
      <c r="G32" s="155"/>
    </row>
    <row r="33" spans="2:7" ht="10.5">
      <c r="B33" s="155"/>
      <c r="C33" s="155"/>
      <c r="D33" s="155"/>
      <c r="E33" s="155"/>
      <c r="F33" s="189"/>
      <c r="G33" s="155"/>
    </row>
    <row r="34" spans="2:7" ht="10.5">
      <c r="B34" s="155"/>
      <c r="C34" s="155"/>
      <c r="D34" s="155"/>
      <c r="E34" s="155"/>
      <c r="F34" s="189"/>
      <c r="G34" s="155"/>
    </row>
    <row r="35" spans="2:7" ht="10.5">
      <c r="B35" s="155"/>
      <c r="C35" s="155"/>
      <c r="D35" s="155"/>
      <c r="E35" s="155"/>
      <c r="F35" s="189"/>
      <c r="G35" s="155"/>
    </row>
    <row r="36" spans="2:7" ht="10.5">
      <c r="B36" s="155"/>
      <c r="C36" s="155"/>
      <c r="D36" s="155"/>
      <c r="E36" s="155"/>
      <c r="F36" s="189"/>
      <c r="G36" s="155"/>
    </row>
    <row r="37" spans="2:7" ht="10.5">
      <c r="B37" s="155"/>
      <c r="C37" s="155"/>
      <c r="D37" s="155"/>
      <c r="E37" s="155"/>
      <c r="F37" s="189"/>
      <c r="G37" s="155"/>
    </row>
    <row r="38" spans="2:7" ht="10.5">
      <c r="B38" s="155"/>
      <c r="C38" s="155"/>
      <c r="D38" s="155"/>
      <c r="E38" s="155"/>
      <c r="F38" s="189"/>
      <c r="G38" s="155"/>
    </row>
    <row r="1675" ht="10.5">
      <c r="D1675" s="17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63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1" hidden="1" customWidth="1"/>
    <col min="2" max="2" width="3.625" style="1" customWidth="1"/>
    <col min="3" max="3" width="15.625" style="1" customWidth="1"/>
    <col min="4" max="4" width="6.875" style="1" customWidth="1"/>
    <col min="5" max="5" width="26.125" style="1" customWidth="1"/>
    <col min="6" max="6" width="9.625" style="15" customWidth="1"/>
    <col min="7" max="7" width="21.125" style="1" customWidth="1"/>
    <col min="8" max="16384" width="9.00390625" style="1" customWidth="1"/>
  </cols>
  <sheetData>
    <row r="1" spans="2:7" ht="17.25" customHeight="1">
      <c r="B1" s="270"/>
      <c r="C1" s="264" t="s">
        <v>64</v>
      </c>
      <c r="D1" s="266" t="s">
        <v>65</v>
      </c>
      <c r="E1" s="264" t="s">
        <v>66</v>
      </c>
      <c r="F1" s="268" t="s">
        <v>67</v>
      </c>
      <c r="G1" s="262" t="s">
        <v>68</v>
      </c>
    </row>
    <row r="2" spans="2:7" ht="17.25" customHeight="1" thickBot="1">
      <c r="B2" s="271"/>
      <c r="C2" s="265"/>
      <c r="D2" s="267"/>
      <c r="E2" s="265"/>
      <c r="F2" s="269"/>
      <c r="G2" s="263"/>
    </row>
    <row r="3" spans="1:7" ht="54.75" customHeight="1" thickTop="1">
      <c r="A3" s="27"/>
      <c r="B3" s="71">
        <v>1</v>
      </c>
      <c r="C3" s="81" t="s">
        <v>417</v>
      </c>
      <c r="D3" s="34">
        <v>6530013</v>
      </c>
      <c r="E3" s="35" t="s">
        <v>542</v>
      </c>
      <c r="F3" s="33" t="s">
        <v>418</v>
      </c>
      <c r="G3" s="72" t="s">
        <v>22</v>
      </c>
    </row>
    <row r="4" spans="1:7" ht="33.75" customHeight="1">
      <c r="A4" s="27"/>
      <c r="B4" s="68">
        <v>2</v>
      </c>
      <c r="C4" s="74" t="s">
        <v>546</v>
      </c>
      <c r="D4" s="31">
        <v>6530021</v>
      </c>
      <c r="E4" s="32" t="s">
        <v>118</v>
      </c>
      <c r="F4" s="28" t="s">
        <v>419</v>
      </c>
      <c r="G4" s="50" t="s">
        <v>785</v>
      </c>
    </row>
    <row r="5" spans="1:7" ht="36" customHeight="1">
      <c r="A5" s="27"/>
      <c r="B5" s="68">
        <v>3</v>
      </c>
      <c r="C5" s="74" t="s">
        <v>572</v>
      </c>
      <c r="D5" s="31">
        <v>6530042</v>
      </c>
      <c r="E5" s="32" t="s">
        <v>797</v>
      </c>
      <c r="F5" s="28" t="s">
        <v>420</v>
      </c>
      <c r="G5" s="50" t="s">
        <v>798</v>
      </c>
    </row>
    <row r="6" spans="1:7" ht="45.75" customHeight="1" thickBot="1">
      <c r="A6" s="27"/>
      <c r="B6" s="58">
        <v>4</v>
      </c>
      <c r="C6" s="59" t="s">
        <v>548</v>
      </c>
      <c r="D6" s="60">
        <v>6530801</v>
      </c>
      <c r="E6" s="61" t="s">
        <v>377</v>
      </c>
      <c r="F6" s="86" t="s">
        <v>421</v>
      </c>
      <c r="G6" s="62" t="s">
        <v>679</v>
      </c>
    </row>
    <row r="7" spans="1:7" ht="33.75" customHeight="1">
      <c r="A7" s="27"/>
      <c r="B7" s="157"/>
      <c r="C7" s="190"/>
      <c r="D7" s="159"/>
      <c r="E7" s="160"/>
      <c r="F7" s="161"/>
      <c r="G7" s="162"/>
    </row>
    <row r="8" spans="1:7" ht="33.75" customHeight="1">
      <c r="A8" s="27"/>
      <c r="B8" s="22"/>
      <c r="C8" s="170"/>
      <c r="D8" s="164"/>
      <c r="E8" s="165"/>
      <c r="F8" s="166"/>
      <c r="G8" s="167"/>
    </row>
    <row r="9" spans="1:7" ht="33.75" customHeight="1">
      <c r="A9" s="27"/>
      <c r="B9" s="22"/>
      <c r="C9" s="170"/>
      <c r="D9" s="164"/>
      <c r="E9" s="165"/>
      <c r="F9" s="166"/>
      <c r="G9" s="167"/>
    </row>
    <row r="10" spans="1:7" ht="33.75" customHeight="1">
      <c r="A10" s="27"/>
      <c r="B10" s="22"/>
      <c r="C10" s="170"/>
      <c r="D10" s="164"/>
      <c r="E10" s="165"/>
      <c r="F10" s="166"/>
      <c r="G10" s="167"/>
    </row>
    <row r="11" spans="1:7" ht="33.75" customHeight="1">
      <c r="A11" s="27"/>
      <c r="B11" s="22"/>
      <c r="C11" s="170"/>
      <c r="D11" s="164"/>
      <c r="E11" s="165"/>
      <c r="F11" s="166"/>
      <c r="G11" s="167"/>
    </row>
    <row r="12" spans="1:7" ht="33.75" customHeight="1">
      <c r="A12" s="27"/>
      <c r="B12" s="22"/>
      <c r="C12" s="170"/>
      <c r="D12" s="164"/>
      <c r="E12" s="165"/>
      <c r="F12" s="166"/>
      <c r="G12" s="167"/>
    </row>
    <row r="13" spans="1:7" ht="33.75" customHeight="1">
      <c r="A13" s="27"/>
      <c r="B13" s="22"/>
      <c r="C13" s="170"/>
      <c r="D13" s="164"/>
      <c r="E13" s="165"/>
      <c r="F13" s="166"/>
      <c r="G13" s="167"/>
    </row>
    <row r="14" spans="1:7" ht="33.75" customHeight="1">
      <c r="A14" s="27"/>
      <c r="B14" s="22"/>
      <c r="C14" s="170"/>
      <c r="D14" s="164"/>
      <c r="E14" s="165"/>
      <c r="F14" s="166"/>
      <c r="G14" s="167"/>
    </row>
    <row r="15" spans="1:7" ht="33.75" customHeight="1">
      <c r="A15" s="27"/>
      <c r="B15" s="22"/>
      <c r="C15" s="170"/>
      <c r="D15" s="164"/>
      <c r="E15" s="165"/>
      <c r="F15" s="166"/>
      <c r="G15" s="167"/>
    </row>
    <row r="16" spans="1:7" ht="33.75" customHeight="1">
      <c r="A16" s="27"/>
      <c r="B16" s="22"/>
      <c r="C16" s="170"/>
      <c r="D16" s="164"/>
      <c r="E16" s="165"/>
      <c r="F16" s="166"/>
      <c r="G16" s="167"/>
    </row>
    <row r="17" spans="1:7" ht="33.75" customHeight="1">
      <c r="A17" s="27"/>
      <c r="B17" s="22"/>
      <c r="C17" s="170"/>
      <c r="D17" s="164"/>
      <c r="E17" s="165"/>
      <c r="F17" s="166"/>
      <c r="G17" s="167"/>
    </row>
    <row r="18" spans="1:7" ht="33.75" customHeight="1">
      <c r="A18" s="27"/>
      <c r="B18" s="22"/>
      <c r="C18" s="170"/>
      <c r="D18" s="164"/>
      <c r="E18" s="165"/>
      <c r="F18" s="166"/>
      <c r="G18" s="167"/>
    </row>
    <row r="19" spans="1:7" ht="33.75" customHeight="1">
      <c r="A19" s="27"/>
      <c r="B19" s="22"/>
      <c r="C19" s="170"/>
      <c r="D19" s="164"/>
      <c r="E19" s="165"/>
      <c r="F19" s="166"/>
      <c r="G19" s="167"/>
    </row>
    <row r="20" spans="1:7" ht="33.75" customHeight="1">
      <c r="A20" s="27"/>
      <c r="B20" s="22"/>
      <c r="C20" s="163"/>
      <c r="D20" s="164"/>
      <c r="E20" s="165"/>
      <c r="F20" s="166"/>
      <c r="G20" s="167"/>
    </row>
    <row r="21" spans="1:7" ht="33.75" customHeight="1">
      <c r="A21" s="27"/>
      <c r="B21" s="22"/>
      <c r="C21" s="163"/>
      <c r="D21" s="164"/>
      <c r="E21" s="165"/>
      <c r="F21" s="166"/>
      <c r="G21" s="167"/>
    </row>
    <row r="22" spans="1:7" ht="33.75" customHeight="1">
      <c r="A22" s="27"/>
      <c r="B22" s="22"/>
      <c r="C22" s="163"/>
      <c r="D22" s="164"/>
      <c r="E22" s="165"/>
      <c r="F22" s="166"/>
      <c r="G22" s="167"/>
    </row>
    <row r="23" spans="1:7" ht="33.75" customHeight="1">
      <c r="A23" s="27"/>
      <c r="B23" s="22"/>
      <c r="C23" s="163"/>
      <c r="D23" s="164"/>
      <c r="E23" s="165"/>
      <c r="F23" s="166"/>
      <c r="G23" s="167"/>
    </row>
    <row r="24" spans="2:7" ht="10.5">
      <c r="B24" s="22"/>
      <c r="C24" s="22"/>
      <c r="D24" s="22"/>
      <c r="E24" s="22"/>
      <c r="F24" s="191"/>
      <c r="G24" s="22"/>
    </row>
    <row r="25" spans="2:7" ht="10.5">
      <c r="B25" s="22"/>
      <c r="C25" s="22"/>
      <c r="D25" s="22"/>
      <c r="E25" s="22"/>
      <c r="F25" s="191"/>
      <c r="G25" s="22"/>
    </row>
    <row r="26" spans="2:7" ht="10.5">
      <c r="B26" s="22"/>
      <c r="C26" s="22"/>
      <c r="D26" s="22"/>
      <c r="E26" s="22"/>
      <c r="F26" s="191"/>
      <c r="G26" s="22"/>
    </row>
    <row r="1563" ht="10.5">
      <c r="D1563" s="1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0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B3" sqref="B3"/>
    </sheetView>
  </sheetViews>
  <sheetFormatPr defaultColWidth="9.00390625" defaultRowHeight="13.5"/>
  <cols>
    <col min="1" max="1" width="3.625" style="56" hidden="1" customWidth="1"/>
    <col min="2" max="2" width="3.625" style="56" customWidth="1"/>
    <col min="3" max="3" width="15.625" style="56" customWidth="1"/>
    <col min="4" max="4" width="6.875" style="56" customWidth="1"/>
    <col min="5" max="5" width="26.125" style="56" customWidth="1"/>
    <col min="6" max="6" width="9.625" style="177" customWidth="1"/>
    <col min="7" max="7" width="21.125" style="56" customWidth="1"/>
    <col min="8" max="16384" width="9.00390625" style="56" customWidth="1"/>
  </cols>
  <sheetData>
    <row r="1" spans="2:7" ht="17.25" customHeight="1">
      <c r="B1" s="276"/>
      <c r="C1" s="256" t="s">
        <v>64</v>
      </c>
      <c r="D1" s="272" t="s">
        <v>65</v>
      </c>
      <c r="E1" s="256" t="s">
        <v>66</v>
      </c>
      <c r="F1" s="274" t="s">
        <v>67</v>
      </c>
      <c r="G1" s="254" t="s">
        <v>68</v>
      </c>
    </row>
    <row r="2" spans="2:7" ht="17.25" customHeight="1" thickBot="1">
      <c r="B2" s="277"/>
      <c r="C2" s="257"/>
      <c r="D2" s="273"/>
      <c r="E2" s="257"/>
      <c r="F2" s="275"/>
      <c r="G2" s="255"/>
    </row>
    <row r="3" spans="1:7" ht="43.5" customHeight="1" thickTop="1">
      <c r="A3" s="73"/>
      <c r="B3" s="93">
        <v>1</v>
      </c>
      <c r="C3" s="151" t="s">
        <v>232</v>
      </c>
      <c r="D3" s="24" t="s">
        <v>570</v>
      </c>
      <c r="E3" s="25" t="s">
        <v>569</v>
      </c>
      <c r="F3" s="23" t="s">
        <v>422</v>
      </c>
      <c r="G3" s="85" t="s">
        <v>672</v>
      </c>
    </row>
    <row r="4" spans="1:7" ht="33.75" customHeight="1">
      <c r="A4" s="73"/>
      <c r="B4" s="92">
        <v>2</v>
      </c>
      <c r="C4" s="87" t="s">
        <v>352</v>
      </c>
      <c r="D4" s="19">
        <v>6540055</v>
      </c>
      <c r="E4" s="20" t="s">
        <v>26</v>
      </c>
      <c r="F4" s="21" t="s">
        <v>423</v>
      </c>
      <c r="G4" s="57" t="s">
        <v>424</v>
      </c>
    </row>
    <row r="5" spans="1:7" ht="45" customHeight="1">
      <c r="A5" s="73"/>
      <c r="B5" s="92">
        <v>3</v>
      </c>
      <c r="C5" s="87" t="s">
        <v>513</v>
      </c>
      <c r="D5" s="19">
        <v>6540155</v>
      </c>
      <c r="E5" s="20" t="s">
        <v>492</v>
      </c>
      <c r="F5" s="21" t="s">
        <v>425</v>
      </c>
      <c r="G5" s="57" t="s">
        <v>239</v>
      </c>
    </row>
    <row r="6" spans="1:7" ht="33.75" customHeight="1">
      <c r="A6" s="73"/>
      <c r="B6" s="92">
        <v>4</v>
      </c>
      <c r="C6" s="87" t="s">
        <v>298</v>
      </c>
      <c r="D6" s="19">
        <v>6540102</v>
      </c>
      <c r="E6" s="20" t="s">
        <v>653</v>
      </c>
      <c r="F6" s="21" t="s">
        <v>426</v>
      </c>
      <c r="G6" s="57" t="s">
        <v>95</v>
      </c>
    </row>
    <row r="7" spans="1:7" ht="33.75" customHeight="1">
      <c r="A7" s="73"/>
      <c r="B7" s="92">
        <v>5</v>
      </c>
      <c r="C7" s="87" t="s">
        <v>351</v>
      </c>
      <c r="D7" s="19" t="s">
        <v>427</v>
      </c>
      <c r="E7" s="20" t="s">
        <v>96</v>
      </c>
      <c r="F7" s="21" t="s">
        <v>428</v>
      </c>
      <c r="G7" s="57" t="s">
        <v>806</v>
      </c>
    </row>
    <row r="8" spans="1:7" ht="33.75" customHeight="1" thickBot="1">
      <c r="A8" s="73"/>
      <c r="B8" s="112">
        <v>6</v>
      </c>
      <c r="C8" s="76" t="s">
        <v>547</v>
      </c>
      <c r="D8" s="77">
        <v>6540026</v>
      </c>
      <c r="E8" s="78" t="s">
        <v>240</v>
      </c>
      <c r="F8" s="79" t="s">
        <v>429</v>
      </c>
      <c r="G8" s="80" t="s">
        <v>49</v>
      </c>
    </row>
    <row r="9" spans="1:7" ht="33.75" customHeight="1">
      <c r="A9" s="73"/>
      <c r="B9" s="193"/>
      <c r="C9" s="194"/>
      <c r="D9" s="180"/>
      <c r="E9" s="181"/>
      <c r="F9" s="182"/>
      <c r="G9" s="183"/>
    </row>
    <row r="10" spans="1:7" ht="33.75" customHeight="1">
      <c r="A10" s="73"/>
      <c r="B10" s="195"/>
      <c r="C10" s="196"/>
      <c r="D10" s="185"/>
      <c r="E10" s="186"/>
      <c r="F10" s="187"/>
      <c r="G10" s="188"/>
    </row>
    <row r="11" spans="1:7" ht="33.75" customHeight="1">
      <c r="A11" s="73"/>
      <c r="B11" s="155"/>
      <c r="C11" s="184"/>
      <c r="D11" s="185"/>
      <c r="E11" s="186"/>
      <c r="F11" s="187"/>
      <c r="G11" s="188"/>
    </row>
    <row r="12" spans="1:7" ht="33.75" customHeight="1">
      <c r="A12" s="192"/>
      <c r="B12" s="195"/>
      <c r="C12" s="196"/>
      <c r="D12" s="185"/>
      <c r="E12" s="186"/>
      <c r="F12" s="187"/>
      <c r="G12" s="188"/>
    </row>
    <row r="13" spans="1:7" ht="33.75" customHeight="1">
      <c r="A13" s="73"/>
      <c r="B13" s="195"/>
      <c r="C13" s="196"/>
      <c r="D13" s="185"/>
      <c r="E13" s="186"/>
      <c r="F13" s="187"/>
      <c r="G13" s="188"/>
    </row>
    <row r="14" spans="1:7" ht="33.75" customHeight="1">
      <c r="A14" s="73"/>
      <c r="B14" s="155"/>
      <c r="C14" s="184"/>
      <c r="D14" s="185"/>
      <c r="E14" s="186"/>
      <c r="F14" s="187"/>
      <c r="G14" s="188"/>
    </row>
    <row r="15" spans="1:7" ht="33.75" customHeight="1">
      <c r="A15" s="73"/>
      <c r="B15" s="155"/>
      <c r="C15" s="184"/>
      <c r="D15" s="185"/>
      <c r="E15" s="186"/>
      <c r="F15" s="187"/>
      <c r="G15" s="188"/>
    </row>
    <row r="16" spans="1:7" ht="33.75" customHeight="1">
      <c r="A16" s="73"/>
      <c r="B16" s="155"/>
      <c r="C16" s="184"/>
      <c r="D16" s="185"/>
      <c r="E16" s="186"/>
      <c r="F16" s="187"/>
      <c r="G16" s="188"/>
    </row>
    <row r="17" spans="1:7" ht="33.75" customHeight="1">
      <c r="A17" s="73"/>
      <c r="B17" s="155"/>
      <c r="C17" s="184"/>
      <c r="D17" s="185"/>
      <c r="E17" s="186"/>
      <c r="F17" s="187"/>
      <c r="G17" s="188"/>
    </row>
    <row r="18" spans="1:7" ht="33.75" customHeight="1">
      <c r="A18" s="73"/>
      <c r="B18" s="155"/>
      <c r="C18" s="184"/>
      <c r="D18" s="185"/>
      <c r="E18" s="186"/>
      <c r="F18" s="187"/>
      <c r="G18" s="188"/>
    </row>
    <row r="19" spans="1:7" ht="34.5" customHeight="1">
      <c r="A19" s="73"/>
      <c r="B19" s="155"/>
      <c r="C19" s="184"/>
      <c r="D19" s="185"/>
      <c r="E19" s="186"/>
      <c r="F19" s="187"/>
      <c r="G19" s="188"/>
    </row>
    <row r="20" spans="2:7" ht="10.5">
      <c r="B20" s="155"/>
      <c r="C20" s="155"/>
      <c r="D20" s="155"/>
      <c r="E20" s="155"/>
      <c r="F20" s="189"/>
      <c r="G20" s="155"/>
    </row>
    <row r="1640" ht="10.5">
      <c r="D1640" s="176"/>
    </row>
  </sheetData>
  <sheetProtection/>
  <mergeCells count="6">
    <mergeCell ref="C1:C2"/>
    <mergeCell ref="D1:D2"/>
    <mergeCell ref="E1:E2"/>
    <mergeCell ref="F1:F2"/>
    <mergeCell ref="G1:G2"/>
    <mergeCell ref="B1:B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portrait" paperSize="9" r:id="rId1"/>
  <headerFooter alignWithMargins="0">
    <oddHeader>&amp;R&amp;P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大向　裕介</dc:creator>
  <cp:keywords/>
  <dc:description/>
  <cp:lastModifiedBy>小田　裕代</cp:lastModifiedBy>
  <cp:lastPrinted>2024-05-24T07:33:49Z</cp:lastPrinted>
  <dcterms:created xsi:type="dcterms:W3CDTF">1999-06-09T05:06:18Z</dcterms:created>
  <dcterms:modified xsi:type="dcterms:W3CDTF">2024-05-29T00:05:54Z</dcterms:modified>
  <cp:category/>
  <cp:version/>
  <cp:contentType/>
  <cp:contentStatus/>
</cp:coreProperties>
</file>