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lb18z0052\共有\♥看護指導担当\001 補助金手続き関係（こっちが正式）\16 特定行為研修助成事業\R7\02_申請様式\"/>
    </mc:Choice>
  </mc:AlternateContent>
  <xr:revisionPtr revIDLastSave="0" documentId="13_ncr:1_{11F643C4-361F-47AE-A09E-31C58EA39AA6}" xr6:coauthVersionLast="47" xr6:coauthVersionMax="47" xr10:uidLastSave="{00000000-0000-0000-0000-000000000000}"/>
  <bookViews>
    <workbookView xWindow="-110" yWindow="-110" windowWidth="19420" windowHeight="11500" tabRatio="868" xr2:uid="{C4EA718E-0648-4FBE-8061-39834403D5C8}"/>
  </bookViews>
  <sheets>
    <sheet name="基本情報" sheetId="2" r:id="rId1"/>
    <sheet name="記入例" sheetId="67" r:id="rId2"/>
    <sheet name="エラーチェック一覧" sheetId="68" r:id="rId3"/>
    <sheet name="１人目" sheetId="14" r:id="rId4"/>
    <sheet name="２人目" sheetId="48" r:id="rId5"/>
    <sheet name="３人目" sheetId="49" r:id="rId6"/>
    <sheet name="４人目" sheetId="50" r:id="rId7"/>
    <sheet name="５人目" sheetId="51" r:id="rId8"/>
    <sheet name="６人目" sheetId="52" r:id="rId9"/>
    <sheet name="７人目" sheetId="53" r:id="rId10"/>
    <sheet name="８人目" sheetId="54" r:id="rId11"/>
    <sheet name="９人目" sheetId="55" r:id="rId12"/>
    <sheet name="10人目" sheetId="56" r:id="rId13"/>
    <sheet name="11人目" sheetId="57" r:id="rId14"/>
    <sheet name="12人目" sheetId="58" r:id="rId15"/>
    <sheet name="13人目" sheetId="59" r:id="rId16"/>
    <sheet name="14人目" sheetId="60" r:id="rId17"/>
    <sheet name="15人目" sheetId="61" r:id="rId18"/>
    <sheet name="16人目" sheetId="62" r:id="rId19"/>
    <sheet name="17人目" sheetId="63" r:id="rId20"/>
    <sheet name="18人目" sheetId="64" r:id="rId21"/>
    <sheet name="19人目" sheetId="65" r:id="rId22"/>
    <sheet name="20人目" sheetId="66" r:id="rId23"/>
  </sheets>
  <definedNames>
    <definedName name="_xlnm.Print_Area" localSheetId="12">'10人目'!$A$1:$E$154</definedName>
    <definedName name="_xlnm.Print_Area" localSheetId="13">'11人目'!$A$1:$E$154</definedName>
    <definedName name="_xlnm.Print_Area" localSheetId="14">'12人目'!$A$1:$E$154</definedName>
    <definedName name="_xlnm.Print_Area" localSheetId="15">'13人目'!$A$1:$E$154</definedName>
    <definedName name="_xlnm.Print_Area" localSheetId="16">'14人目'!$A$1:$E$154</definedName>
    <definedName name="_xlnm.Print_Area" localSheetId="17">'15人目'!$A$1:$E$154</definedName>
    <definedName name="_xlnm.Print_Area" localSheetId="18">'16人目'!$A$1:$E$154</definedName>
    <definedName name="_xlnm.Print_Area" localSheetId="19">'17人目'!$A$1:$E$154</definedName>
    <definedName name="_xlnm.Print_Area" localSheetId="20">'18人目'!$A$1:$E$154</definedName>
    <definedName name="_xlnm.Print_Area" localSheetId="21">'19人目'!$A$1:$E$154</definedName>
    <definedName name="_xlnm.Print_Area" localSheetId="3">'１人目'!$A$1:$E$154</definedName>
    <definedName name="_xlnm.Print_Area" localSheetId="22">'20人目'!$A$1:$E$154</definedName>
    <definedName name="_xlnm.Print_Area" localSheetId="4">'２人目'!$A$1:$E$154</definedName>
    <definedName name="_xlnm.Print_Area" localSheetId="5">'３人目'!$A$1:$E$154</definedName>
    <definedName name="_xlnm.Print_Area" localSheetId="6">'４人目'!$A$1:$E$154</definedName>
    <definedName name="_xlnm.Print_Area" localSheetId="7">'５人目'!$A$1:$E$154</definedName>
    <definedName name="_xlnm.Print_Area" localSheetId="8">'６人目'!$A$1:$E$154</definedName>
    <definedName name="_xlnm.Print_Area" localSheetId="9">'７人目'!$A$1:$E$154</definedName>
    <definedName name="_xlnm.Print_Area" localSheetId="10">'８人目'!$A$1:$E$154</definedName>
    <definedName name="_xlnm.Print_Area" localSheetId="11">'９人目'!$A$1:$E$154</definedName>
    <definedName name="_xlnm.Print_Area" localSheetId="0">基本情報!$A$1:$E$26</definedName>
    <definedName name="_xlnm.Print_Area" localSheetId="1">記入例!$A$1:$E$154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67" l="1"/>
  <c r="A3" i="67"/>
  <c r="B3" i="67"/>
  <c r="H9" i="66"/>
  <c r="H7" i="66"/>
  <c r="C152" i="66" s="1"/>
  <c r="B3" i="66"/>
  <c r="A3" i="66"/>
  <c r="H9" i="65"/>
  <c r="H7" i="65"/>
  <c r="B3" i="65"/>
  <c r="A3" i="65"/>
  <c r="H9" i="64"/>
  <c r="H7" i="64"/>
  <c r="B3" i="64"/>
  <c r="A3" i="64"/>
  <c r="H9" i="63"/>
  <c r="H7" i="63"/>
  <c r="B3" i="63"/>
  <c r="A3" i="63"/>
  <c r="H9" i="62"/>
  <c r="H7" i="62"/>
  <c r="B3" i="62"/>
  <c r="A3" i="62"/>
  <c r="H9" i="61"/>
  <c r="H7" i="61"/>
  <c r="B3" i="61"/>
  <c r="A3" i="61"/>
  <c r="H9" i="60"/>
  <c r="H7" i="60"/>
  <c r="C72" i="60" s="1"/>
  <c r="B3" i="60"/>
  <c r="A3" i="60"/>
  <c r="H9" i="59"/>
  <c r="H7" i="59"/>
  <c r="B3" i="59"/>
  <c r="A3" i="59"/>
  <c r="H9" i="58"/>
  <c r="H7" i="58"/>
  <c r="C50" i="58" s="1"/>
  <c r="B3" i="58"/>
  <c r="A3" i="58"/>
  <c r="H9" i="57"/>
  <c r="H7" i="57"/>
  <c r="B3" i="57"/>
  <c r="A3" i="57"/>
  <c r="H9" i="56"/>
  <c r="H7" i="56"/>
  <c r="B3" i="56"/>
  <c r="A3" i="56"/>
  <c r="H9" i="55"/>
  <c r="H7" i="55"/>
  <c r="B3" i="55"/>
  <c r="A3" i="55"/>
  <c r="H9" i="54"/>
  <c r="H7" i="54"/>
  <c r="C49" i="54" s="1"/>
  <c r="B3" i="54"/>
  <c r="A3" i="54"/>
  <c r="H9" i="53"/>
  <c r="H7" i="53"/>
  <c r="C151" i="53" s="1"/>
  <c r="B3" i="53"/>
  <c r="A3" i="53"/>
  <c r="H9" i="52"/>
  <c r="H7" i="52"/>
  <c r="C28" i="52" s="1"/>
  <c r="B3" i="52"/>
  <c r="A3" i="52"/>
  <c r="H7" i="51"/>
  <c r="C108" i="51" s="1"/>
  <c r="H9" i="51"/>
  <c r="B3" i="51"/>
  <c r="A3" i="51"/>
  <c r="B3" i="50"/>
  <c r="A3" i="50"/>
  <c r="H9" i="50"/>
  <c r="H7" i="50"/>
  <c r="C149" i="50" s="1"/>
  <c r="H9" i="49"/>
  <c r="H7" i="49"/>
  <c r="C112" i="49" s="1"/>
  <c r="B3" i="49"/>
  <c r="A3" i="49"/>
  <c r="H9" i="48"/>
  <c r="H7" i="48"/>
  <c r="B3" i="48"/>
  <c r="A3" i="48"/>
  <c r="H9" i="14"/>
  <c r="H7" i="14"/>
  <c r="B154" i="67"/>
  <c r="H9" i="67"/>
  <c r="H7" i="67"/>
  <c r="C151" i="67" s="1"/>
  <c r="H6" i="67"/>
  <c r="H5" i="67"/>
  <c r="B154" i="66"/>
  <c r="H6" i="66"/>
  <c r="H5" i="66"/>
  <c r="D3" i="66"/>
  <c r="B154" i="65"/>
  <c r="H6" i="65"/>
  <c r="H5" i="65"/>
  <c r="D3" i="65"/>
  <c r="B154" i="64"/>
  <c r="C93" i="64"/>
  <c r="H6" i="64"/>
  <c r="H5" i="64"/>
  <c r="D3" i="64"/>
  <c r="B154" i="63"/>
  <c r="H6" i="63"/>
  <c r="H5" i="63"/>
  <c r="D3" i="63"/>
  <c r="B154" i="62"/>
  <c r="H6" i="62"/>
  <c r="H5" i="62"/>
  <c r="D3" i="62"/>
  <c r="B154" i="61"/>
  <c r="H6" i="61"/>
  <c r="H5" i="61"/>
  <c r="D3" i="61"/>
  <c r="B154" i="60"/>
  <c r="H6" i="60"/>
  <c r="H5" i="60"/>
  <c r="D3" i="60"/>
  <c r="B154" i="59"/>
  <c r="H6" i="59"/>
  <c r="H5" i="59"/>
  <c r="D3" i="59"/>
  <c r="B154" i="58"/>
  <c r="H6" i="58"/>
  <c r="H5" i="58"/>
  <c r="H8" i="58" s="1"/>
  <c r="D3" i="58"/>
  <c r="B154" i="57"/>
  <c r="H6" i="57"/>
  <c r="H5" i="57"/>
  <c r="H8" i="57" s="1"/>
  <c r="D3" i="57"/>
  <c r="B154" i="56"/>
  <c r="H6" i="56"/>
  <c r="H5" i="56"/>
  <c r="H8" i="56" s="1"/>
  <c r="D3" i="56"/>
  <c r="B154" i="55"/>
  <c r="H6" i="55"/>
  <c r="H5" i="55"/>
  <c r="D3" i="55"/>
  <c r="B154" i="54"/>
  <c r="C145" i="54"/>
  <c r="H6" i="54"/>
  <c r="H5" i="54"/>
  <c r="H8" i="54" s="1"/>
  <c r="D3" i="54"/>
  <c r="B154" i="53"/>
  <c r="C56" i="53"/>
  <c r="H6" i="53"/>
  <c r="H5" i="53"/>
  <c r="D3" i="53"/>
  <c r="B154" i="52"/>
  <c r="H6" i="52"/>
  <c r="H5" i="52"/>
  <c r="D3" i="52"/>
  <c r="B154" i="51"/>
  <c r="H6" i="51"/>
  <c r="H5" i="51"/>
  <c r="D3" i="51"/>
  <c r="B154" i="50"/>
  <c r="C146" i="50"/>
  <c r="C136" i="50"/>
  <c r="C125" i="50"/>
  <c r="C114" i="50"/>
  <c r="C104" i="50"/>
  <c r="C93" i="50"/>
  <c r="C82" i="50"/>
  <c r="C72" i="50"/>
  <c r="C61" i="50"/>
  <c r="C50" i="50"/>
  <c r="C40" i="50"/>
  <c r="C29" i="50"/>
  <c r="C18" i="50"/>
  <c r="C8" i="50"/>
  <c r="H6" i="50"/>
  <c r="H5" i="50"/>
  <c r="H8" i="50" s="1"/>
  <c r="H10" i="50" s="1"/>
  <c r="D3" i="50"/>
  <c r="B154" i="49"/>
  <c r="C88" i="49"/>
  <c r="H6" i="49"/>
  <c r="H5" i="49"/>
  <c r="H8" i="49" s="1"/>
  <c r="D3" i="49"/>
  <c r="B154" i="48"/>
  <c r="H6" i="48"/>
  <c r="H5" i="48"/>
  <c r="H8" i="48" s="1"/>
  <c r="D3" i="48"/>
  <c r="B154" i="14"/>
  <c r="B3" i="14"/>
  <c r="A3" i="14"/>
  <c r="H6" i="14"/>
  <c r="H5" i="14"/>
  <c r="D3" i="14"/>
  <c r="C13" i="51" l="1"/>
  <c r="C37" i="51"/>
  <c r="C44" i="55"/>
  <c r="C120" i="49"/>
  <c r="H8" i="53"/>
  <c r="H10" i="53" s="1"/>
  <c r="H8" i="59"/>
  <c r="C152" i="51"/>
  <c r="C136" i="53"/>
  <c r="C66" i="56"/>
  <c r="C56" i="59"/>
  <c r="C6" i="62"/>
  <c r="C24" i="49"/>
  <c r="C45" i="51"/>
  <c r="C124" i="52"/>
  <c r="C17" i="54"/>
  <c r="H8" i="61"/>
  <c r="H10" i="61" s="1"/>
  <c r="H8" i="62"/>
  <c r="H8" i="63"/>
  <c r="H8" i="64"/>
  <c r="H10" i="64" s="1"/>
  <c r="C72" i="53"/>
  <c r="C140" i="52"/>
  <c r="C129" i="54"/>
  <c r="C25" i="61"/>
  <c r="C32" i="65"/>
  <c r="C56" i="49"/>
  <c r="C92" i="51"/>
  <c r="H8" i="52"/>
  <c r="H10" i="52" s="1"/>
  <c r="H8" i="55"/>
  <c r="H10" i="55" s="1"/>
  <c r="H8" i="65"/>
  <c r="H10" i="65" s="1"/>
  <c r="H8" i="66"/>
  <c r="H10" i="66" s="1"/>
  <c r="C64" i="49"/>
  <c r="C136" i="49"/>
  <c r="C148" i="49"/>
  <c r="C151" i="49"/>
  <c r="C40" i="49"/>
  <c r="C72" i="49"/>
  <c r="C104" i="49"/>
  <c r="C152" i="49"/>
  <c r="C21" i="51"/>
  <c r="C60" i="51"/>
  <c r="C124" i="51"/>
  <c r="C60" i="52"/>
  <c r="C24" i="53"/>
  <c r="C104" i="53"/>
  <c r="C81" i="54"/>
  <c r="C10" i="56"/>
  <c r="C153" i="61"/>
  <c r="C32" i="49"/>
  <c r="C96" i="49"/>
  <c r="C150" i="48"/>
  <c r="C16" i="49"/>
  <c r="C48" i="49"/>
  <c r="C80" i="49"/>
  <c r="C29" i="51"/>
  <c r="C76" i="51"/>
  <c r="C6" i="52"/>
  <c r="C92" i="52"/>
  <c r="C40" i="53"/>
  <c r="C113" i="54"/>
  <c r="C130" i="56"/>
  <c r="C6" i="50"/>
  <c r="C11" i="50"/>
  <c r="C22" i="50"/>
  <c r="C33" i="50"/>
  <c r="C44" i="50"/>
  <c r="C54" i="50"/>
  <c r="C65" i="50"/>
  <c r="C76" i="50"/>
  <c r="C86" i="50"/>
  <c r="C97" i="50"/>
  <c r="C108" i="50"/>
  <c r="C118" i="50"/>
  <c r="C129" i="50"/>
  <c r="C140" i="50"/>
  <c r="C152" i="50"/>
  <c r="C13" i="50"/>
  <c r="C24" i="50"/>
  <c r="C34" i="50"/>
  <c r="C45" i="50"/>
  <c r="C56" i="50"/>
  <c r="C66" i="50"/>
  <c r="C77" i="50"/>
  <c r="C88" i="50"/>
  <c r="C98" i="50"/>
  <c r="C109" i="50"/>
  <c r="C120" i="50"/>
  <c r="C130" i="50"/>
  <c r="C141" i="50"/>
  <c r="C153" i="50"/>
  <c r="C140" i="49"/>
  <c r="C151" i="50"/>
  <c r="C17" i="50"/>
  <c r="C28" i="50"/>
  <c r="C38" i="50"/>
  <c r="C49" i="50"/>
  <c r="C60" i="50"/>
  <c r="C70" i="50"/>
  <c r="C81" i="50"/>
  <c r="C92" i="50"/>
  <c r="C102" i="50"/>
  <c r="C113" i="50"/>
  <c r="C124" i="50"/>
  <c r="C134" i="50"/>
  <c r="C145" i="50"/>
  <c r="C148" i="51"/>
  <c r="C132" i="51"/>
  <c r="C121" i="51"/>
  <c r="C113" i="51"/>
  <c r="C105" i="51"/>
  <c r="C97" i="51"/>
  <c r="C89" i="51"/>
  <c r="C81" i="51"/>
  <c r="C73" i="51"/>
  <c r="C65" i="51"/>
  <c r="C57" i="51"/>
  <c r="C49" i="51"/>
  <c r="C144" i="51"/>
  <c r="C128" i="51"/>
  <c r="C120" i="51"/>
  <c r="C112" i="51"/>
  <c r="C104" i="51"/>
  <c r="C96" i="51"/>
  <c r="C88" i="51"/>
  <c r="C80" i="51"/>
  <c r="C72" i="51"/>
  <c r="C64" i="51"/>
  <c r="C56" i="51"/>
  <c r="C149" i="53"/>
  <c r="C141" i="53"/>
  <c r="C133" i="53"/>
  <c r="C125" i="53"/>
  <c r="C117" i="53"/>
  <c r="C109" i="53"/>
  <c r="C101" i="53"/>
  <c r="C93" i="53"/>
  <c r="C85" i="53"/>
  <c r="C77" i="53"/>
  <c r="C148" i="53"/>
  <c r="C140" i="53"/>
  <c r="C132" i="53"/>
  <c r="C124" i="53"/>
  <c r="C116" i="53"/>
  <c r="C108" i="53"/>
  <c r="C100" i="53"/>
  <c r="C92" i="53"/>
  <c r="C84" i="53"/>
  <c r="C76" i="53"/>
  <c r="C68" i="53"/>
  <c r="C60" i="53"/>
  <c r="C52" i="53"/>
  <c r="C44" i="53"/>
  <c r="C36" i="53"/>
  <c r="C28" i="53"/>
  <c r="C20" i="53"/>
  <c r="C10" i="53"/>
  <c r="C6" i="53"/>
  <c r="C153" i="53"/>
  <c r="C145" i="53"/>
  <c r="C137" i="53"/>
  <c r="C129" i="53"/>
  <c r="C121" i="53"/>
  <c r="C113" i="53"/>
  <c r="C105" i="53"/>
  <c r="C97" i="53"/>
  <c r="C89" i="53"/>
  <c r="C81" i="53"/>
  <c r="C73" i="53"/>
  <c r="C65" i="53"/>
  <c r="C57" i="53"/>
  <c r="C49" i="53"/>
  <c r="C41" i="53"/>
  <c r="C33" i="53"/>
  <c r="C25" i="53"/>
  <c r="C17" i="53"/>
  <c r="C8" i="53"/>
  <c r="C143" i="55"/>
  <c r="C100" i="55"/>
  <c r="C68" i="55"/>
  <c r="C36" i="55"/>
  <c r="C151" i="55"/>
  <c r="C127" i="55"/>
  <c r="C92" i="55"/>
  <c r="C60" i="55"/>
  <c r="C28" i="55"/>
  <c r="C8" i="55"/>
  <c r="C116" i="55"/>
  <c r="C84" i="55"/>
  <c r="C52" i="55"/>
  <c r="C23" i="55"/>
  <c r="C148" i="57"/>
  <c r="C140" i="57"/>
  <c r="C124" i="57"/>
  <c r="C108" i="57"/>
  <c r="C92" i="57"/>
  <c r="C76" i="57"/>
  <c r="C60" i="57"/>
  <c r="C44" i="57"/>
  <c r="C28" i="57"/>
  <c r="C10" i="57"/>
  <c r="C6" i="57"/>
  <c r="C136" i="57"/>
  <c r="C120" i="57"/>
  <c r="C104" i="57"/>
  <c r="C88" i="57"/>
  <c r="C72" i="57"/>
  <c r="C56" i="57"/>
  <c r="C40" i="57"/>
  <c r="C24" i="57"/>
  <c r="C8" i="57"/>
  <c r="C132" i="57"/>
  <c r="C116" i="57"/>
  <c r="C100" i="57"/>
  <c r="C84" i="57"/>
  <c r="C68" i="57"/>
  <c r="C52" i="57"/>
  <c r="C36" i="57"/>
  <c r="C20" i="57"/>
  <c r="C151" i="57"/>
  <c r="C152" i="57"/>
  <c r="C80" i="57"/>
  <c r="C16" i="57"/>
  <c r="C128" i="57"/>
  <c r="C64" i="57"/>
  <c r="C112" i="57"/>
  <c r="C48" i="57"/>
  <c r="C148" i="60"/>
  <c r="C132" i="60"/>
  <c r="C116" i="60"/>
  <c r="C100" i="60"/>
  <c r="C84" i="60"/>
  <c r="C68" i="60"/>
  <c r="C52" i="60"/>
  <c r="C36" i="60"/>
  <c r="C20" i="60"/>
  <c r="C7" i="60"/>
  <c r="C5" i="60"/>
  <c r="C144" i="60"/>
  <c r="C128" i="60"/>
  <c r="C112" i="60"/>
  <c r="C96" i="60"/>
  <c r="C80" i="60"/>
  <c r="C64" i="60"/>
  <c r="C48" i="60"/>
  <c r="C32" i="60"/>
  <c r="C16" i="60"/>
  <c r="C124" i="60"/>
  <c r="C92" i="60"/>
  <c r="C60" i="60"/>
  <c r="C28" i="60"/>
  <c r="C152" i="60"/>
  <c r="C120" i="60"/>
  <c r="C88" i="60"/>
  <c r="C56" i="60"/>
  <c r="C24" i="60"/>
  <c r="C6" i="60"/>
  <c r="C140" i="60"/>
  <c r="C108" i="60"/>
  <c r="C76" i="60"/>
  <c r="C44" i="60"/>
  <c r="C11" i="60"/>
  <c r="C40" i="60"/>
  <c r="C136" i="60"/>
  <c r="C8" i="60"/>
  <c r="C104" i="60"/>
  <c r="C148" i="62"/>
  <c r="C149" i="62"/>
  <c r="C133" i="62"/>
  <c r="C117" i="62"/>
  <c r="C101" i="62"/>
  <c r="C85" i="62"/>
  <c r="C69" i="62"/>
  <c r="C53" i="62"/>
  <c r="C41" i="62"/>
  <c r="C33" i="62"/>
  <c r="C25" i="62"/>
  <c r="C17" i="62"/>
  <c r="C8" i="62"/>
  <c r="C145" i="62"/>
  <c r="C129" i="62"/>
  <c r="C113" i="62"/>
  <c r="C97" i="62"/>
  <c r="C81" i="62"/>
  <c r="C65" i="62"/>
  <c r="C49" i="62"/>
  <c r="C40" i="62"/>
  <c r="C32" i="62"/>
  <c r="C24" i="62"/>
  <c r="C16" i="62"/>
  <c r="C151" i="62"/>
  <c r="C141" i="62"/>
  <c r="C109" i="62"/>
  <c r="C77" i="62"/>
  <c r="C45" i="62"/>
  <c r="C29" i="62"/>
  <c r="C13" i="62"/>
  <c r="C137" i="62"/>
  <c r="C105" i="62"/>
  <c r="C73" i="62"/>
  <c r="C44" i="62"/>
  <c r="C28" i="62"/>
  <c r="C10" i="62"/>
  <c r="C125" i="62"/>
  <c r="C93" i="62"/>
  <c r="C61" i="62"/>
  <c r="C37" i="62"/>
  <c r="C21" i="62"/>
  <c r="C153" i="62"/>
  <c r="C36" i="62"/>
  <c r="C121" i="62"/>
  <c r="C20" i="62"/>
  <c r="C89" i="62"/>
  <c r="C152" i="63"/>
  <c r="C136" i="63"/>
  <c r="C120" i="63"/>
  <c r="C104" i="63"/>
  <c r="C88" i="63"/>
  <c r="C72" i="63"/>
  <c r="C56" i="63"/>
  <c r="C40" i="63"/>
  <c r="C24" i="63"/>
  <c r="C8" i="63"/>
  <c r="C148" i="63"/>
  <c r="C132" i="63"/>
  <c r="C116" i="63"/>
  <c r="C100" i="63"/>
  <c r="C84" i="63"/>
  <c r="C68" i="63"/>
  <c r="C52" i="63"/>
  <c r="C36" i="63"/>
  <c r="C20" i="63"/>
  <c r="C151" i="63"/>
  <c r="C144" i="63"/>
  <c r="C112" i="63"/>
  <c r="C80" i="63"/>
  <c r="C48" i="63"/>
  <c r="C16" i="63"/>
  <c r="C140" i="63"/>
  <c r="C108" i="63"/>
  <c r="C76" i="63"/>
  <c r="C44" i="63"/>
  <c r="C10" i="63"/>
  <c r="C128" i="63"/>
  <c r="C96" i="63"/>
  <c r="C64" i="63"/>
  <c r="C32" i="63"/>
  <c r="C92" i="63"/>
  <c r="C6" i="63"/>
  <c r="C60" i="63"/>
  <c r="C28" i="63"/>
  <c r="C148" i="66"/>
  <c r="C124" i="66"/>
  <c r="C104" i="66"/>
  <c r="C88" i="66"/>
  <c r="C72" i="66"/>
  <c r="C56" i="66"/>
  <c r="C40" i="66"/>
  <c r="C24" i="66"/>
  <c r="C8" i="66"/>
  <c r="C120" i="66"/>
  <c r="C100" i="66"/>
  <c r="C84" i="66"/>
  <c r="C68" i="66"/>
  <c r="C52" i="66"/>
  <c r="C36" i="66"/>
  <c r="C20" i="66"/>
  <c r="C151" i="66"/>
  <c r="C136" i="66"/>
  <c r="C96" i="66"/>
  <c r="C64" i="66"/>
  <c r="C32" i="66"/>
  <c r="C132" i="66"/>
  <c r="C92" i="66"/>
  <c r="C60" i="66"/>
  <c r="C28" i="66"/>
  <c r="C6" i="66"/>
  <c r="C116" i="66"/>
  <c r="C80" i="66"/>
  <c r="C48" i="66"/>
  <c r="C16" i="66"/>
  <c r="C108" i="66"/>
  <c r="C76" i="66"/>
  <c r="C44" i="66"/>
  <c r="C151" i="51"/>
  <c r="C24" i="51"/>
  <c r="C40" i="51"/>
  <c r="C61" i="51"/>
  <c r="C93" i="51"/>
  <c r="C125" i="51"/>
  <c r="C64" i="52"/>
  <c r="C128" i="52"/>
  <c r="C29" i="53"/>
  <c r="C45" i="53"/>
  <c r="C80" i="53"/>
  <c r="C112" i="53"/>
  <c r="C144" i="53"/>
  <c r="C25" i="54"/>
  <c r="C121" i="54"/>
  <c r="C6" i="55"/>
  <c r="C34" i="56"/>
  <c r="H8" i="51"/>
  <c r="H10" i="51" s="1"/>
  <c r="C8" i="51"/>
  <c r="C17" i="51"/>
  <c r="C25" i="51"/>
  <c r="C33" i="51"/>
  <c r="C41" i="51"/>
  <c r="C52" i="51"/>
  <c r="C68" i="51"/>
  <c r="C84" i="51"/>
  <c r="C100" i="51"/>
  <c r="C116" i="51"/>
  <c r="C136" i="51"/>
  <c r="C10" i="52"/>
  <c r="C44" i="52"/>
  <c r="C76" i="52"/>
  <c r="C108" i="52"/>
  <c r="C16" i="53"/>
  <c r="C32" i="53"/>
  <c r="C48" i="53"/>
  <c r="C64" i="53"/>
  <c r="C88" i="53"/>
  <c r="C120" i="53"/>
  <c r="C152" i="53"/>
  <c r="C33" i="54"/>
  <c r="C65" i="54"/>
  <c r="C97" i="54"/>
  <c r="C108" i="55"/>
  <c r="C6" i="56"/>
  <c r="C96" i="57"/>
  <c r="C57" i="62"/>
  <c r="C152" i="52"/>
  <c r="C136" i="52"/>
  <c r="C120" i="52"/>
  <c r="C104" i="52"/>
  <c r="C88" i="52"/>
  <c r="C72" i="52"/>
  <c r="C56" i="52"/>
  <c r="C40" i="52"/>
  <c r="C24" i="52"/>
  <c r="C8" i="52"/>
  <c r="C148" i="52"/>
  <c r="C132" i="52"/>
  <c r="C116" i="52"/>
  <c r="C100" i="52"/>
  <c r="C84" i="52"/>
  <c r="C68" i="52"/>
  <c r="C52" i="52"/>
  <c r="C36" i="52"/>
  <c r="C20" i="52"/>
  <c r="C151" i="52"/>
  <c r="C152" i="54"/>
  <c r="C144" i="54"/>
  <c r="C136" i="54"/>
  <c r="C128" i="54"/>
  <c r="C120" i="54"/>
  <c r="C112" i="54"/>
  <c r="C104" i="54"/>
  <c r="C96" i="54"/>
  <c r="C88" i="54"/>
  <c r="C80" i="54"/>
  <c r="C72" i="54"/>
  <c r="C64" i="54"/>
  <c r="C56" i="54"/>
  <c r="C48" i="54"/>
  <c r="C40" i="54"/>
  <c r="C32" i="54"/>
  <c r="C24" i="54"/>
  <c r="C16" i="54"/>
  <c r="C151" i="54"/>
  <c r="C149" i="54"/>
  <c r="C141" i="54"/>
  <c r="C133" i="54"/>
  <c r="C125" i="54"/>
  <c r="C117" i="54"/>
  <c r="C109" i="54"/>
  <c r="C101" i="54"/>
  <c r="C93" i="54"/>
  <c r="C85" i="54"/>
  <c r="C77" i="54"/>
  <c r="C69" i="54"/>
  <c r="C61" i="54"/>
  <c r="C53" i="54"/>
  <c r="C45" i="54"/>
  <c r="C37" i="54"/>
  <c r="C29" i="54"/>
  <c r="C21" i="54"/>
  <c r="C13" i="54"/>
  <c r="C148" i="54"/>
  <c r="C140" i="54"/>
  <c r="C132" i="54"/>
  <c r="C124" i="54"/>
  <c r="C116" i="54"/>
  <c r="C108" i="54"/>
  <c r="C100" i="54"/>
  <c r="C92" i="54"/>
  <c r="C84" i="54"/>
  <c r="C76" i="54"/>
  <c r="C68" i="54"/>
  <c r="C60" i="54"/>
  <c r="C52" i="54"/>
  <c r="C44" i="54"/>
  <c r="C36" i="54"/>
  <c r="C28" i="54"/>
  <c r="C20" i="54"/>
  <c r="C10" i="54"/>
  <c r="C6" i="54"/>
  <c r="C152" i="56"/>
  <c r="C144" i="56"/>
  <c r="C136" i="56"/>
  <c r="C128" i="56"/>
  <c r="C120" i="56"/>
  <c r="C112" i="56"/>
  <c r="C104" i="56"/>
  <c r="C96" i="56"/>
  <c r="C88" i="56"/>
  <c r="C80" i="56"/>
  <c r="C72" i="56"/>
  <c r="C64" i="56"/>
  <c r="C56" i="56"/>
  <c r="C48" i="56"/>
  <c r="C40" i="56"/>
  <c r="C32" i="56"/>
  <c r="C24" i="56"/>
  <c r="C16" i="56"/>
  <c r="C9" i="56"/>
  <c r="C150" i="56"/>
  <c r="C142" i="56"/>
  <c r="C134" i="56"/>
  <c r="C126" i="56"/>
  <c r="C118" i="56"/>
  <c r="C110" i="56"/>
  <c r="C102" i="56"/>
  <c r="C94" i="56"/>
  <c r="C86" i="56"/>
  <c r="C78" i="56"/>
  <c r="C70" i="56"/>
  <c r="C62" i="56"/>
  <c r="C54" i="56"/>
  <c r="C46" i="56"/>
  <c r="C38" i="56"/>
  <c r="C30" i="56"/>
  <c r="C22" i="56"/>
  <c r="C148" i="56"/>
  <c r="C140" i="56"/>
  <c r="C132" i="56"/>
  <c r="C124" i="56"/>
  <c r="C116" i="56"/>
  <c r="C108" i="56"/>
  <c r="C100" i="56"/>
  <c r="C92" i="56"/>
  <c r="C84" i="56"/>
  <c r="C76" i="56"/>
  <c r="C68" i="56"/>
  <c r="C60" i="56"/>
  <c r="C52" i="56"/>
  <c r="C44" i="56"/>
  <c r="C36" i="56"/>
  <c r="C28" i="56"/>
  <c r="C20" i="56"/>
  <c r="C11" i="56"/>
  <c r="C151" i="56"/>
  <c r="C122" i="56"/>
  <c r="C90" i="56"/>
  <c r="C58" i="56"/>
  <c r="C26" i="56"/>
  <c r="C8" i="56"/>
  <c r="C146" i="56"/>
  <c r="C114" i="56"/>
  <c r="C82" i="56"/>
  <c r="C50" i="56"/>
  <c r="C18" i="56"/>
  <c r="C7" i="56"/>
  <c r="C5" i="56"/>
  <c r="C138" i="56"/>
  <c r="C106" i="56"/>
  <c r="C74" i="56"/>
  <c r="C42" i="56"/>
  <c r="C14" i="56"/>
  <c r="C140" i="58"/>
  <c r="C136" i="58"/>
  <c r="C104" i="58"/>
  <c r="C74" i="58"/>
  <c r="C58" i="58"/>
  <c r="C48" i="58"/>
  <c r="C37" i="58"/>
  <c r="C26" i="58"/>
  <c r="C16" i="58"/>
  <c r="C7" i="58"/>
  <c r="C5" i="58"/>
  <c r="C128" i="58"/>
  <c r="C96" i="58"/>
  <c r="C69" i="58"/>
  <c r="C56" i="58"/>
  <c r="C45" i="58"/>
  <c r="C34" i="58"/>
  <c r="C24" i="58"/>
  <c r="C13" i="58"/>
  <c r="C152" i="58"/>
  <c r="C120" i="58"/>
  <c r="C88" i="58"/>
  <c r="C64" i="58"/>
  <c r="C53" i="58"/>
  <c r="C42" i="58"/>
  <c r="C32" i="58"/>
  <c r="C21" i="58"/>
  <c r="C10" i="58"/>
  <c r="C6" i="58"/>
  <c r="C112" i="58"/>
  <c r="C40" i="58"/>
  <c r="C80" i="58"/>
  <c r="C29" i="58"/>
  <c r="C61" i="58"/>
  <c r="C18" i="58"/>
  <c r="C148" i="59"/>
  <c r="C144" i="59"/>
  <c r="C132" i="59"/>
  <c r="C116" i="59"/>
  <c r="C100" i="59"/>
  <c r="C84" i="59"/>
  <c r="C68" i="59"/>
  <c r="C52" i="59"/>
  <c r="C36" i="59"/>
  <c r="C20" i="59"/>
  <c r="C151" i="59"/>
  <c r="C152" i="59"/>
  <c r="C128" i="59"/>
  <c r="C112" i="59"/>
  <c r="C96" i="59"/>
  <c r="C80" i="59"/>
  <c r="C64" i="59"/>
  <c r="C48" i="59"/>
  <c r="C32" i="59"/>
  <c r="C16" i="59"/>
  <c r="C140" i="59"/>
  <c r="C124" i="59"/>
  <c r="C108" i="59"/>
  <c r="C92" i="59"/>
  <c r="C76" i="59"/>
  <c r="C60" i="59"/>
  <c r="C44" i="59"/>
  <c r="C28" i="59"/>
  <c r="C10" i="59"/>
  <c r="C6" i="59"/>
  <c r="C104" i="59"/>
  <c r="C40" i="59"/>
  <c r="C88" i="59"/>
  <c r="C24" i="59"/>
  <c r="C136" i="59"/>
  <c r="C72" i="59"/>
  <c r="C8" i="59"/>
  <c r="C152" i="61"/>
  <c r="C144" i="61"/>
  <c r="C136" i="61"/>
  <c r="C128" i="61"/>
  <c r="C120" i="61"/>
  <c r="C112" i="61"/>
  <c r="C104" i="61"/>
  <c r="C96" i="61"/>
  <c r="C88" i="61"/>
  <c r="C80" i="61"/>
  <c r="C72" i="61"/>
  <c r="C64" i="61"/>
  <c r="C56" i="61"/>
  <c r="C48" i="61"/>
  <c r="C40" i="61"/>
  <c r="C32" i="61"/>
  <c r="C24" i="61"/>
  <c r="C16" i="61"/>
  <c r="C8" i="61"/>
  <c r="C149" i="61"/>
  <c r="C141" i="61"/>
  <c r="C133" i="61"/>
  <c r="C125" i="61"/>
  <c r="C117" i="61"/>
  <c r="C109" i="61"/>
  <c r="C101" i="61"/>
  <c r="C93" i="61"/>
  <c r="C85" i="61"/>
  <c r="C77" i="61"/>
  <c r="C69" i="61"/>
  <c r="C61" i="61"/>
  <c r="C53" i="61"/>
  <c r="C45" i="61"/>
  <c r="C37" i="61"/>
  <c r="C29" i="61"/>
  <c r="C21" i="61"/>
  <c r="C13" i="61"/>
  <c r="C151" i="61"/>
  <c r="C148" i="61"/>
  <c r="C132" i="61"/>
  <c r="C116" i="61"/>
  <c r="C100" i="61"/>
  <c r="C84" i="61"/>
  <c r="C68" i="61"/>
  <c r="C52" i="61"/>
  <c r="C36" i="61"/>
  <c r="C20" i="61"/>
  <c r="C145" i="61"/>
  <c r="C129" i="61"/>
  <c r="C113" i="61"/>
  <c r="C97" i="61"/>
  <c r="C81" i="61"/>
  <c r="C65" i="61"/>
  <c r="C49" i="61"/>
  <c r="C33" i="61"/>
  <c r="C17" i="61"/>
  <c r="C6" i="61"/>
  <c r="C140" i="61"/>
  <c r="C124" i="61"/>
  <c r="C108" i="61"/>
  <c r="C92" i="61"/>
  <c r="C76" i="61"/>
  <c r="C60" i="61"/>
  <c r="C44" i="61"/>
  <c r="C28" i="61"/>
  <c r="C10" i="61"/>
  <c r="C137" i="61"/>
  <c r="C73" i="61"/>
  <c r="C121" i="61"/>
  <c r="C57" i="61"/>
  <c r="C105" i="61"/>
  <c r="C41" i="61"/>
  <c r="C148" i="64"/>
  <c r="C149" i="64"/>
  <c r="C133" i="64"/>
  <c r="C117" i="64"/>
  <c r="C101" i="64"/>
  <c r="C85" i="64"/>
  <c r="C69" i="64"/>
  <c r="C53" i="64"/>
  <c r="C37" i="64"/>
  <c r="C21" i="64"/>
  <c r="C10" i="64"/>
  <c r="C6" i="64"/>
  <c r="C145" i="64"/>
  <c r="C129" i="64"/>
  <c r="C113" i="64"/>
  <c r="C97" i="64"/>
  <c r="C81" i="64"/>
  <c r="C65" i="64"/>
  <c r="C49" i="64"/>
  <c r="C33" i="64"/>
  <c r="C17" i="64"/>
  <c r="C8" i="64"/>
  <c r="C121" i="64"/>
  <c r="C89" i="64"/>
  <c r="C57" i="64"/>
  <c r="C25" i="64"/>
  <c r="C141" i="64"/>
  <c r="C109" i="64"/>
  <c r="C77" i="64"/>
  <c r="C45" i="64"/>
  <c r="C16" i="64"/>
  <c r="C137" i="64"/>
  <c r="C105" i="64"/>
  <c r="C73" i="64"/>
  <c r="C41" i="64"/>
  <c r="C13" i="64"/>
  <c r="C61" i="64"/>
  <c r="C29" i="64"/>
  <c r="C125" i="64"/>
  <c r="C151" i="64"/>
  <c r="C149" i="65"/>
  <c r="C144" i="65"/>
  <c r="C125" i="65"/>
  <c r="C109" i="65"/>
  <c r="C93" i="65"/>
  <c r="C77" i="65"/>
  <c r="C61" i="65"/>
  <c r="C45" i="65"/>
  <c r="C29" i="65"/>
  <c r="C13" i="65"/>
  <c r="C136" i="65"/>
  <c r="C120" i="65"/>
  <c r="C104" i="65"/>
  <c r="C88" i="65"/>
  <c r="C72" i="65"/>
  <c r="C56" i="65"/>
  <c r="C40" i="65"/>
  <c r="C24" i="65"/>
  <c r="C117" i="65"/>
  <c r="C85" i="65"/>
  <c r="C53" i="65"/>
  <c r="C21" i="65"/>
  <c r="C151" i="65"/>
  <c r="C152" i="65"/>
  <c r="C112" i="65"/>
  <c r="C80" i="65"/>
  <c r="C48" i="65"/>
  <c r="C16" i="65"/>
  <c r="C133" i="65"/>
  <c r="C101" i="65"/>
  <c r="C69" i="65"/>
  <c r="C37" i="65"/>
  <c r="C128" i="65"/>
  <c r="C96" i="65"/>
  <c r="C8" i="65"/>
  <c r="C64" i="65"/>
  <c r="C16" i="51"/>
  <c r="C32" i="51"/>
  <c r="C48" i="51"/>
  <c r="C77" i="51"/>
  <c r="C109" i="51"/>
  <c r="C32" i="52"/>
  <c r="C96" i="52"/>
  <c r="C13" i="53"/>
  <c r="C61" i="53"/>
  <c r="H10" i="54"/>
  <c r="C57" i="54"/>
  <c r="C89" i="54"/>
  <c r="C153" i="54"/>
  <c r="C76" i="55"/>
  <c r="C32" i="57"/>
  <c r="C144" i="58"/>
  <c r="C6" i="51"/>
  <c r="C10" i="51"/>
  <c r="C20" i="51"/>
  <c r="C28" i="51"/>
  <c r="C36" i="51"/>
  <c r="C44" i="51"/>
  <c r="C53" i="51"/>
  <c r="C69" i="51"/>
  <c r="C85" i="51"/>
  <c r="C101" i="51"/>
  <c r="C117" i="51"/>
  <c r="C140" i="51"/>
  <c r="C16" i="52"/>
  <c r="C48" i="52"/>
  <c r="C80" i="52"/>
  <c r="C112" i="52"/>
  <c r="C144" i="52"/>
  <c r="C21" i="53"/>
  <c r="C37" i="53"/>
  <c r="C53" i="53"/>
  <c r="C69" i="53"/>
  <c r="C96" i="53"/>
  <c r="C128" i="53"/>
  <c r="C8" i="54"/>
  <c r="C41" i="54"/>
  <c r="C73" i="54"/>
  <c r="C105" i="54"/>
  <c r="C137" i="54"/>
  <c r="C20" i="55"/>
  <c r="C98" i="56"/>
  <c r="C8" i="58"/>
  <c r="C120" i="59"/>
  <c r="C89" i="61"/>
  <c r="C124" i="63"/>
  <c r="C10" i="66"/>
  <c r="H10" i="58"/>
  <c r="C140" i="66"/>
  <c r="H10" i="62"/>
  <c r="C146" i="60"/>
  <c r="C144" i="66"/>
  <c r="C9" i="50"/>
  <c r="C14" i="50"/>
  <c r="C20" i="50"/>
  <c r="C25" i="50"/>
  <c r="C30" i="50"/>
  <c r="C36" i="50"/>
  <c r="C41" i="50"/>
  <c r="C46" i="50"/>
  <c r="C52" i="50"/>
  <c r="C57" i="50"/>
  <c r="C62" i="50"/>
  <c r="C68" i="50"/>
  <c r="C73" i="50"/>
  <c r="C78" i="50"/>
  <c r="C84" i="50"/>
  <c r="C89" i="50"/>
  <c r="C94" i="50"/>
  <c r="C100" i="50"/>
  <c r="C105" i="50"/>
  <c r="C110" i="50"/>
  <c r="C116" i="50"/>
  <c r="C121" i="50"/>
  <c r="C126" i="50"/>
  <c r="C132" i="50"/>
  <c r="C137" i="50"/>
  <c r="C142" i="50"/>
  <c r="C148" i="50"/>
  <c r="C5" i="50"/>
  <c r="C7" i="50"/>
  <c r="C10" i="50"/>
  <c r="C16" i="50"/>
  <c r="C21" i="50"/>
  <c r="C26" i="50"/>
  <c r="C32" i="50"/>
  <c r="C37" i="50"/>
  <c r="C42" i="50"/>
  <c r="C48" i="50"/>
  <c r="C53" i="50"/>
  <c r="C58" i="50"/>
  <c r="C64" i="50"/>
  <c r="C69" i="50"/>
  <c r="C74" i="50"/>
  <c r="C80" i="50"/>
  <c r="C85" i="50"/>
  <c r="C90" i="50"/>
  <c r="C96" i="50"/>
  <c r="C101" i="50"/>
  <c r="C106" i="50"/>
  <c r="C112" i="50"/>
  <c r="C117" i="50"/>
  <c r="C122" i="50"/>
  <c r="C128" i="50"/>
  <c r="C133" i="50"/>
  <c r="C138" i="50"/>
  <c r="C144" i="50"/>
  <c r="H10" i="49"/>
  <c r="C8" i="49"/>
  <c r="C17" i="49"/>
  <c r="C25" i="49"/>
  <c r="C33" i="49"/>
  <c r="C41" i="49"/>
  <c r="C49" i="49"/>
  <c r="C57" i="49"/>
  <c r="C65" i="49"/>
  <c r="C73" i="49"/>
  <c r="C81" i="49"/>
  <c r="C89" i="49"/>
  <c r="C97" i="49"/>
  <c r="C105" i="49"/>
  <c r="C113" i="49"/>
  <c r="C124" i="49"/>
  <c r="C6" i="49"/>
  <c r="C10" i="49"/>
  <c r="C20" i="49"/>
  <c r="C28" i="49"/>
  <c r="C36" i="49"/>
  <c r="C44" i="49"/>
  <c r="C52" i="49"/>
  <c r="C60" i="49"/>
  <c r="C68" i="49"/>
  <c r="C76" i="49"/>
  <c r="C84" i="49"/>
  <c r="C92" i="49"/>
  <c r="C100" i="49"/>
  <c r="C108" i="49"/>
  <c r="C116" i="49"/>
  <c r="C128" i="49"/>
  <c r="C144" i="49"/>
  <c r="C13" i="49"/>
  <c r="C21" i="49"/>
  <c r="C29" i="49"/>
  <c r="C37" i="49"/>
  <c r="C45" i="49"/>
  <c r="C53" i="49"/>
  <c r="C61" i="49"/>
  <c r="C69" i="49"/>
  <c r="C77" i="49"/>
  <c r="C85" i="49"/>
  <c r="C93" i="49"/>
  <c r="C101" i="49"/>
  <c r="C109" i="49"/>
  <c r="C117" i="49"/>
  <c r="C132" i="49"/>
  <c r="H8" i="67"/>
  <c r="H10" i="67" s="1"/>
  <c r="C8" i="67"/>
  <c r="C20" i="67"/>
  <c r="C36" i="67"/>
  <c r="C52" i="67"/>
  <c r="C68" i="67"/>
  <c r="C84" i="67"/>
  <c r="C100" i="67"/>
  <c r="C116" i="67"/>
  <c r="C132" i="67"/>
  <c r="C148" i="67"/>
  <c r="C6" i="67"/>
  <c r="C24" i="67"/>
  <c r="C40" i="67"/>
  <c r="C56" i="67"/>
  <c r="C72" i="67"/>
  <c r="C88" i="67"/>
  <c r="C104" i="67"/>
  <c r="C120" i="67"/>
  <c r="C136" i="67"/>
  <c r="C152" i="67"/>
  <c r="C10" i="67"/>
  <c r="C28" i="67"/>
  <c r="C44" i="67"/>
  <c r="C60" i="67"/>
  <c r="C76" i="67"/>
  <c r="C92" i="67"/>
  <c r="C108" i="67"/>
  <c r="C124" i="67"/>
  <c r="C140" i="67"/>
  <c r="C16" i="67"/>
  <c r="C32" i="67"/>
  <c r="C48" i="67"/>
  <c r="C64" i="67"/>
  <c r="C80" i="67"/>
  <c r="C96" i="67"/>
  <c r="C112" i="67"/>
  <c r="C128" i="67"/>
  <c r="C144" i="67"/>
  <c r="C112" i="66"/>
  <c r="C128" i="66"/>
  <c r="C6" i="65"/>
  <c r="C17" i="65"/>
  <c r="C25" i="65"/>
  <c r="C33" i="65"/>
  <c r="C41" i="65"/>
  <c r="C49" i="65"/>
  <c r="C57" i="65"/>
  <c r="C65" i="65"/>
  <c r="C73" i="65"/>
  <c r="C81" i="65"/>
  <c r="C89" i="65"/>
  <c r="C97" i="65"/>
  <c r="C105" i="65"/>
  <c r="C113" i="65"/>
  <c r="C121" i="65"/>
  <c r="C129" i="65"/>
  <c r="C137" i="65"/>
  <c r="C145" i="65"/>
  <c r="C153" i="65"/>
  <c r="C10" i="65"/>
  <c r="C20" i="65"/>
  <c r="C28" i="65"/>
  <c r="C36" i="65"/>
  <c r="C44" i="65"/>
  <c r="C52" i="65"/>
  <c r="C60" i="65"/>
  <c r="C68" i="65"/>
  <c r="C76" i="65"/>
  <c r="C84" i="65"/>
  <c r="C92" i="65"/>
  <c r="C100" i="65"/>
  <c r="C108" i="65"/>
  <c r="C116" i="65"/>
  <c r="C124" i="65"/>
  <c r="C132" i="65"/>
  <c r="C140" i="65"/>
  <c r="C148" i="65"/>
  <c r="C141" i="65"/>
  <c r="C24" i="64"/>
  <c r="C32" i="64"/>
  <c r="C40" i="64"/>
  <c r="C48" i="64"/>
  <c r="C56" i="64"/>
  <c r="C64" i="64"/>
  <c r="C72" i="64"/>
  <c r="C80" i="64"/>
  <c r="C88" i="64"/>
  <c r="C96" i="64"/>
  <c r="C104" i="64"/>
  <c r="C112" i="64"/>
  <c r="C120" i="64"/>
  <c r="C128" i="64"/>
  <c r="C136" i="64"/>
  <c r="C144" i="64"/>
  <c r="C152" i="64"/>
  <c r="C153" i="64"/>
  <c r="C20" i="64"/>
  <c r="C28" i="64"/>
  <c r="C36" i="64"/>
  <c r="C44" i="64"/>
  <c r="C52" i="64"/>
  <c r="C60" i="64"/>
  <c r="C68" i="64"/>
  <c r="C76" i="64"/>
  <c r="C84" i="64"/>
  <c r="C92" i="64"/>
  <c r="C100" i="64"/>
  <c r="C108" i="64"/>
  <c r="C116" i="64"/>
  <c r="C124" i="64"/>
  <c r="C132" i="64"/>
  <c r="C140" i="64"/>
  <c r="C48" i="62"/>
  <c r="C56" i="62"/>
  <c r="C64" i="62"/>
  <c r="C72" i="62"/>
  <c r="C80" i="62"/>
  <c r="C88" i="62"/>
  <c r="C96" i="62"/>
  <c r="C104" i="62"/>
  <c r="C112" i="62"/>
  <c r="C120" i="62"/>
  <c r="C128" i="62"/>
  <c r="C136" i="62"/>
  <c r="C144" i="62"/>
  <c r="C152" i="62"/>
  <c r="C52" i="62"/>
  <c r="C60" i="62"/>
  <c r="C68" i="62"/>
  <c r="C76" i="62"/>
  <c r="C84" i="62"/>
  <c r="C92" i="62"/>
  <c r="C100" i="62"/>
  <c r="C108" i="62"/>
  <c r="C116" i="62"/>
  <c r="C124" i="62"/>
  <c r="C132" i="62"/>
  <c r="C140" i="62"/>
  <c r="C9" i="60"/>
  <c r="C14" i="60"/>
  <c r="C22" i="60"/>
  <c r="C30" i="60"/>
  <c r="C38" i="60"/>
  <c r="C46" i="60"/>
  <c r="C54" i="60"/>
  <c r="C62" i="60"/>
  <c r="C70" i="60"/>
  <c r="C78" i="60"/>
  <c r="C86" i="60"/>
  <c r="C94" i="60"/>
  <c r="C102" i="60"/>
  <c r="C110" i="60"/>
  <c r="C118" i="60"/>
  <c r="C126" i="60"/>
  <c r="C134" i="60"/>
  <c r="C142" i="60"/>
  <c r="C150" i="60"/>
  <c r="H8" i="60"/>
  <c r="H10" i="60" s="1"/>
  <c r="C151" i="60"/>
  <c r="C10" i="60"/>
  <c r="C18" i="60"/>
  <c r="C26" i="60"/>
  <c r="C34" i="60"/>
  <c r="C42" i="60"/>
  <c r="C50" i="60"/>
  <c r="C58" i="60"/>
  <c r="C66" i="60"/>
  <c r="C74" i="60"/>
  <c r="C82" i="60"/>
  <c r="C90" i="60"/>
  <c r="C98" i="60"/>
  <c r="C106" i="60"/>
  <c r="C114" i="60"/>
  <c r="C122" i="60"/>
  <c r="C130" i="60"/>
  <c r="C138" i="60"/>
  <c r="C9" i="58"/>
  <c r="C14" i="58"/>
  <c r="C20" i="58"/>
  <c r="C25" i="58"/>
  <c r="C30" i="58"/>
  <c r="C36" i="58"/>
  <c r="C41" i="58"/>
  <c r="C46" i="58"/>
  <c r="C52" i="58"/>
  <c r="C57" i="58"/>
  <c r="C62" i="58"/>
  <c r="C72" i="58"/>
  <c r="C84" i="58"/>
  <c r="C100" i="58"/>
  <c r="C116" i="58"/>
  <c r="C132" i="58"/>
  <c r="C148" i="58"/>
  <c r="C151" i="58"/>
  <c r="C11" i="58"/>
  <c r="C17" i="58"/>
  <c r="C22" i="58"/>
  <c r="C28" i="58"/>
  <c r="C33" i="58"/>
  <c r="C38" i="58"/>
  <c r="C44" i="58"/>
  <c r="C49" i="58"/>
  <c r="C54" i="58"/>
  <c r="C60" i="58"/>
  <c r="C66" i="58"/>
  <c r="C77" i="58"/>
  <c r="C92" i="58"/>
  <c r="C108" i="58"/>
  <c r="C124" i="58"/>
  <c r="C153" i="58"/>
  <c r="C68" i="58"/>
  <c r="C73" i="58"/>
  <c r="C78" i="58"/>
  <c r="C85" i="58"/>
  <c r="C93" i="58"/>
  <c r="C101" i="58"/>
  <c r="C109" i="58"/>
  <c r="C117" i="58"/>
  <c r="C125" i="58"/>
  <c r="C133" i="58"/>
  <c r="C141" i="58"/>
  <c r="C149" i="58"/>
  <c r="C65" i="58"/>
  <c r="C70" i="58"/>
  <c r="C76" i="58"/>
  <c r="C81" i="58"/>
  <c r="C89" i="58"/>
  <c r="C97" i="58"/>
  <c r="C105" i="58"/>
  <c r="C113" i="58"/>
  <c r="C121" i="58"/>
  <c r="C129" i="58"/>
  <c r="C137" i="58"/>
  <c r="C145" i="58"/>
  <c r="C144" i="57"/>
  <c r="C13" i="67"/>
  <c r="C17" i="67"/>
  <c r="C21" i="67"/>
  <c r="C25" i="67"/>
  <c r="C29" i="67"/>
  <c r="C33" i="67"/>
  <c r="C37" i="67"/>
  <c r="C41" i="67"/>
  <c r="C45" i="67"/>
  <c r="C49" i="67"/>
  <c r="C53" i="67"/>
  <c r="C57" i="67"/>
  <c r="C61" i="67"/>
  <c r="C65" i="67"/>
  <c r="C69" i="67"/>
  <c r="C73" i="67"/>
  <c r="C77" i="67"/>
  <c r="C81" i="67"/>
  <c r="C85" i="67"/>
  <c r="C89" i="67"/>
  <c r="C93" i="67"/>
  <c r="C97" i="67"/>
  <c r="C101" i="67"/>
  <c r="C105" i="67"/>
  <c r="C109" i="67"/>
  <c r="C113" i="67"/>
  <c r="C117" i="67"/>
  <c r="C121" i="67"/>
  <c r="C125" i="67"/>
  <c r="C129" i="67"/>
  <c r="C133" i="67"/>
  <c r="C137" i="67"/>
  <c r="C141" i="67"/>
  <c r="C145" i="67"/>
  <c r="C149" i="67"/>
  <c r="C153" i="67"/>
  <c r="C5" i="67"/>
  <c r="C7" i="67"/>
  <c r="C9" i="67"/>
  <c r="C11" i="67"/>
  <c r="C14" i="67"/>
  <c r="C18" i="67"/>
  <c r="C22" i="67"/>
  <c r="C26" i="67"/>
  <c r="C30" i="67"/>
  <c r="C34" i="67"/>
  <c r="C38" i="67"/>
  <c r="C42" i="67"/>
  <c r="C46" i="67"/>
  <c r="C50" i="67"/>
  <c r="C54" i="67"/>
  <c r="C58" i="67"/>
  <c r="C62" i="67"/>
  <c r="C66" i="67"/>
  <c r="C70" i="67"/>
  <c r="C74" i="67"/>
  <c r="C78" i="67"/>
  <c r="C82" i="67"/>
  <c r="C86" i="67"/>
  <c r="C90" i="67"/>
  <c r="C94" i="67"/>
  <c r="C98" i="67"/>
  <c r="C102" i="67"/>
  <c r="C106" i="67"/>
  <c r="C110" i="67"/>
  <c r="C114" i="67"/>
  <c r="C118" i="67"/>
  <c r="C122" i="67"/>
  <c r="C126" i="67"/>
  <c r="C130" i="67"/>
  <c r="C134" i="67"/>
  <c r="C138" i="67"/>
  <c r="C142" i="67"/>
  <c r="C146" i="67"/>
  <c r="C150" i="67"/>
  <c r="C12" i="67"/>
  <c r="C15" i="67"/>
  <c r="C19" i="67"/>
  <c r="C23" i="67"/>
  <c r="C27" i="67"/>
  <c r="C31" i="67"/>
  <c r="C35" i="67"/>
  <c r="C39" i="67"/>
  <c r="C43" i="67"/>
  <c r="C47" i="67"/>
  <c r="C51" i="67"/>
  <c r="C55" i="67"/>
  <c r="C59" i="67"/>
  <c r="C63" i="67"/>
  <c r="C67" i="67"/>
  <c r="C71" i="67"/>
  <c r="C75" i="67"/>
  <c r="C79" i="67"/>
  <c r="C83" i="67"/>
  <c r="C87" i="67"/>
  <c r="C91" i="67"/>
  <c r="C95" i="67"/>
  <c r="C99" i="67"/>
  <c r="C103" i="67"/>
  <c r="C107" i="67"/>
  <c r="C111" i="67"/>
  <c r="C115" i="67"/>
  <c r="C119" i="67"/>
  <c r="C123" i="67"/>
  <c r="C127" i="67"/>
  <c r="C131" i="67"/>
  <c r="C135" i="67"/>
  <c r="C139" i="67"/>
  <c r="C143" i="67"/>
  <c r="C147" i="67"/>
  <c r="C13" i="66"/>
  <c r="C17" i="66"/>
  <c r="C21" i="66"/>
  <c r="C25" i="66"/>
  <c r="C29" i="66"/>
  <c r="C33" i="66"/>
  <c r="C37" i="66"/>
  <c r="C41" i="66"/>
  <c r="C45" i="66"/>
  <c r="C49" i="66"/>
  <c r="C53" i="66"/>
  <c r="C57" i="66"/>
  <c r="C61" i="66"/>
  <c r="C65" i="66"/>
  <c r="C69" i="66"/>
  <c r="C73" i="66"/>
  <c r="C77" i="66"/>
  <c r="C81" i="66"/>
  <c r="C85" i="66"/>
  <c r="C89" i="66"/>
  <c r="C93" i="66"/>
  <c r="C97" i="66"/>
  <c r="C101" i="66"/>
  <c r="C105" i="66"/>
  <c r="C109" i="66"/>
  <c r="C113" i="66"/>
  <c r="C117" i="66"/>
  <c r="C121" i="66"/>
  <c r="C125" i="66"/>
  <c r="C129" i="66"/>
  <c r="C133" i="66"/>
  <c r="C137" i="66"/>
  <c r="C141" i="66"/>
  <c r="C145" i="66"/>
  <c r="C149" i="66"/>
  <c r="C153" i="66"/>
  <c r="C5" i="66"/>
  <c r="C7" i="66"/>
  <c r="C9" i="66"/>
  <c r="C11" i="66"/>
  <c r="C14" i="66"/>
  <c r="C18" i="66"/>
  <c r="C22" i="66"/>
  <c r="C26" i="66"/>
  <c r="C30" i="66"/>
  <c r="C34" i="66"/>
  <c r="C38" i="66"/>
  <c r="C42" i="66"/>
  <c r="C46" i="66"/>
  <c r="C50" i="66"/>
  <c r="C54" i="66"/>
  <c r="C58" i="66"/>
  <c r="C62" i="66"/>
  <c r="C66" i="66"/>
  <c r="C70" i="66"/>
  <c r="C74" i="66"/>
  <c r="C78" i="66"/>
  <c r="C82" i="66"/>
  <c r="C86" i="66"/>
  <c r="C90" i="66"/>
  <c r="C94" i="66"/>
  <c r="C98" i="66"/>
  <c r="C102" i="66"/>
  <c r="C106" i="66"/>
  <c r="C110" i="66"/>
  <c r="C114" i="66"/>
  <c r="C118" i="66"/>
  <c r="C122" i="66"/>
  <c r="C126" i="66"/>
  <c r="C130" i="66"/>
  <c r="C134" i="66"/>
  <c r="C138" i="66"/>
  <c r="C142" i="66"/>
  <c r="C146" i="66"/>
  <c r="C150" i="66"/>
  <c r="C12" i="66"/>
  <c r="C15" i="66"/>
  <c r="C19" i="66"/>
  <c r="C23" i="66"/>
  <c r="C27" i="66"/>
  <c r="C31" i="66"/>
  <c r="C35" i="66"/>
  <c r="C39" i="66"/>
  <c r="C43" i="66"/>
  <c r="C47" i="66"/>
  <c r="C51" i="66"/>
  <c r="C55" i="66"/>
  <c r="C59" i="66"/>
  <c r="C63" i="66"/>
  <c r="C67" i="66"/>
  <c r="C71" i="66"/>
  <c r="C75" i="66"/>
  <c r="C79" i="66"/>
  <c r="C83" i="66"/>
  <c r="C87" i="66"/>
  <c r="C91" i="66"/>
  <c r="C95" i="66"/>
  <c r="C99" i="66"/>
  <c r="C103" i="66"/>
  <c r="C107" i="66"/>
  <c r="C111" i="66"/>
  <c r="C115" i="66"/>
  <c r="C119" i="66"/>
  <c r="C123" i="66"/>
  <c r="C127" i="66"/>
  <c r="C131" i="66"/>
  <c r="C135" i="66"/>
  <c r="C139" i="66"/>
  <c r="C143" i="66"/>
  <c r="C147" i="66"/>
  <c r="C5" i="65"/>
  <c r="C7" i="65"/>
  <c r="C9" i="65"/>
  <c r="C11" i="65"/>
  <c r="C14" i="65"/>
  <c r="C18" i="65"/>
  <c r="C22" i="65"/>
  <c r="C26" i="65"/>
  <c r="C30" i="65"/>
  <c r="C34" i="65"/>
  <c r="C38" i="65"/>
  <c r="C42" i="65"/>
  <c r="C46" i="65"/>
  <c r="C50" i="65"/>
  <c r="C54" i="65"/>
  <c r="C58" i="65"/>
  <c r="C62" i="65"/>
  <c r="C66" i="65"/>
  <c r="C70" i="65"/>
  <c r="C74" i="65"/>
  <c r="C78" i="65"/>
  <c r="C82" i="65"/>
  <c r="C86" i="65"/>
  <c r="C90" i="65"/>
  <c r="C94" i="65"/>
  <c r="C98" i="65"/>
  <c r="C102" i="65"/>
  <c r="C106" i="65"/>
  <c r="C110" i="65"/>
  <c r="C114" i="65"/>
  <c r="C118" i="65"/>
  <c r="C122" i="65"/>
  <c r="C126" i="65"/>
  <c r="C130" i="65"/>
  <c r="C134" i="65"/>
  <c r="C138" i="65"/>
  <c r="C142" i="65"/>
  <c r="C146" i="65"/>
  <c r="C150" i="65"/>
  <c r="C12" i="65"/>
  <c r="C15" i="65"/>
  <c r="C19" i="65"/>
  <c r="C23" i="65"/>
  <c r="C27" i="65"/>
  <c r="C31" i="65"/>
  <c r="C35" i="65"/>
  <c r="C39" i="65"/>
  <c r="C43" i="65"/>
  <c r="C47" i="65"/>
  <c r="C51" i="65"/>
  <c r="C55" i="65"/>
  <c r="C59" i="65"/>
  <c r="C63" i="65"/>
  <c r="C67" i="65"/>
  <c r="C71" i="65"/>
  <c r="C75" i="65"/>
  <c r="C79" i="65"/>
  <c r="C83" i="65"/>
  <c r="C87" i="65"/>
  <c r="C91" i="65"/>
  <c r="C95" i="65"/>
  <c r="C99" i="65"/>
  <c r="C103" i="65"/>
  <c r="C107" i="65"/>
  <c r="C111" i="65"/>
  <c r="C115" i="65"/>
  <c r="C119" i="65"/>
  <c r="C123" i="65"/>
  <c r="C127" i="65"/>
  <c r="C131" i="65"/>
  <c r="C135" i="65"/>
  <c r="C139" i="65"/>
  <c r="C143" i="65"/>
  <c r="C147" i="65"/>
  <c r="C5" i="64"/>
  <c r="C7" i="64"/>
  <c r="C9" i="64"/>
  <c r="C11" i="64"/>
  <c r="C14" i="64"/>
  <c r="C18" i="64"/>
  <c r="C22" i="64"/>
  <c r="C26" i="64"/>
  <c r="C30" i="64"/>
  <c r="C34" i="64"/>
  <c r="C38" i="64"/>
  <c r="C42" i="64"/>
  <c r="C46" i="64"/>
  <c r="C50" i="64"/>
  <c r="C54" i="64"/>
  <c r="C58" i="64"/>
  <c r="C62" i="64"/>
  <c r="C66" i="64"/>
  <c r="C70" i="64"/>
  <c r="C74" i="64"/>
  <c r="C78" i="64"/>
  <c r="C82" i="64"/>
  <c r="C86" i="64"/>
  <c r="C90" i="64"/>
  <c r="C94" i="64"/>
  <c r="C98" i="64"/>
  <c r="C102" i="64"/>
  <c r="C106" i="64"/>
  <c r="C110" i="64"/>
  <c r="C114" i="64"/>
  <c r="C118" i="64"/>
  <c r="C122" i="64"/>
  <c r="C126" i="64"/>
  <c r="C130" i="64"/>
  <c r="C134" i="64"/>
  <c r="C138" i="64"/>
  <c r="C142" i="64"/>
  <c r="C146" i="64"/>
  <c r="C150" i="64"/>
  <c r="C12" i="64"/>
  <c r="C15" i="64"/>
  <c r="C19" i="64"/>
  <c r="C23" i="64"/>
  <c r="C27" i="64"/>
  <c r="C31" i="64"/>
  <c r="C35" i="64"/>
  <c r="C39" i="64"/>
  <c r="C43" i="64"/>
  <c r="C47" i="64"/>
  <c r="C51" i="64"/>
  <c r="C55" i="64"/>
  <c r="C59" i="64"/>
  <c r="C63" i="64"/>
  <c r="C67" i="64"/>
  <c r="C71" i="64"/>
  <c r="C75" i="64"/>
  <c r="C79" i="64"/>
  <c r="C83" i="64"/>
  <c r="C87" i="64"/>
  <c r="C91" i="64"/>
  <c r="C95" i="64"/>
  <c r="C99" i="64"/>
  <c r="C103" i="64"/>
  <c r="C107" i="64"/>
  <c r="C111" i="64"/>
  <c r="C115" i="64"/>
  <c r="C119" i="64"/>
  <c r="C123" i="64"/>
  <c r="C127" i="64"/>
  <c r="C131" i="64"/>
  <c r="C135" i="64"/>
  <c r="C139" i="64"/>
  <c r="C143" i="64"/>
  <c r="C147" i="64"/>
  <c r="H10" i="63"/>
  <c r="C13" i="63"/>
  <c r="C17" i="63"/>
  <c r="C21" i="63"/>
  <c r="C25" i="63"/>
  <c r="C29" i="63"/>
  <c r="C33" i="63"/>
  <c r="C37" i="63"/>
  <c r="C41" i="63"/>
  <c r="C45" i="63"/>
  <c r="C49" i="63"/>
  <c r="C53" i="63"/>
  <c r="C57" i="63"/>
  <c r="C61" i="63"/>
  <c r="C65" i="63"/>
  <c r="C69" i="63"/>
  <c r="C73" i="63"/>
  <c r="C77" i="63"/>
  <c r="C81" i="63"/>
  <c r="C85" i="63"/>
  <c r="C89" i="63"/>
  <c r="C93" i="63"/>
  <c r="C97" i="63"/>
  <c r="C101" i="63"/>
  <c r="C105" i="63"/>
  <c r="C109" i="63"/>
  <c r="C113" i="63"/>
  <c r="C117" i="63"/>
  <c r="C121" i="63"/>
  <c r="C125" i="63"/>
  <c r="C129" i="63"/>
  <c r="C133" i="63"/>
  <c r="C137" i="63"/>
  <c r="C141" i="63"/>
  <c r="C145" i="63"/>
  <c r="C149" i="63"/>
  <c r="C153" i="63"/>
  <c r="C5" i="63"/>
  <c r="C7" i="63"/>
  <c r="C9" i="63"/>
  <c r="C11" i="63"/>
  <c r="C14" i="63"/>
  <c r="C18" i="63"/>
  <c r="C22" i="63"/>
  <c r="C26" i="63"/>
  <c r="C30" i="63"/>
  <c r="C34" i="63"/>
  <c r="C38" i="63"/>
  <c r="C42" i="63"/>
  <c r="C46" i="63"/>
  <c r="C50" i="63"/>
  <c r="C54" i="63"/>
  <c r="C58" i="63"/>
  <c r="C62" i="63"/>
  <c r="C66" i="63"/>
  <c r="C70" i="63"/>
  <c r="C74" i="63"/>
  <c r="C78" i="63"/>
  <c r="C82" i="63"/>
  <c r="C86" i="63"/>
  <c r="C90" i="63"/>
  <c r="C94" i="63"/>
  <c r="C98" i="63"/>
  <c r="C102" i="63"/>
  <c r="C106" i="63"/>
  <c r="C110" i="63"/>
  <c r="C114" i="63"/>
  <c r="C118" i="63"/>
  <c r="C122" i="63"/>
  <c r="C126" i="63"/>
  <c r="C130" i="63"/>
  <c r="C134" i="63"/>
  <c r="C138" i="63"/>
  <c r="C142" i="63"/>
  <c r="C146" i="63"/>
  <c r="C150" i="63"/>
  <c r="C12" i="63"/>
  <c r="C15" i="63"/>
  <c r="C19" i="63"/>
  <c r="C23" i="63"/>
  <c r="C27" i="63"/>
  <c r="C31" i="63"/>
  <c r="C35" i="63"/>
  <c r="C39" i="63"/>
  <c r="C43" i="63"/>
  <c r="C47" i="63"/>
  <c r="C51" i="63"/>
  <c r="C55" i="63"/>
  <c r="C59" i="63"/>
  <c r="C63" i="63"/>
  <c r="C67" i="63"/>
  <c r="C71" i="63"/>
  <c r="C75" i="63"/>
  <c r="C79" i="63"/>
  <c r="C83" i="63"/>
  <c r="C87" i="63"/>
  <c r="C91" i="63"/>
  <c r="C95" i="63"/>
  <c r="C99" i="63"/>
  <c r="C103" i="63"/>
  <c r="C107" i="63"/>
  <c r="C111" i="63"/>
  <c r="C115" i="63"/>
  <c r="C119" i="63"/>
  <c r="C123" i="63"/>
  <c r="C127" i="63"/>
  <c r="C131" i="63"/>
  <c r="C135" i="63"/>
  <c r="C139" i="63"/>
  <c r="C143" i="63"/>
  <c r="C147" i="63"/>
  <c r="C5" i="62"/>
  <c r="C7" i="62"/>
  <c r="C9" i="62"/>
  <c r="C11" i="62"/>
  <c r="C14" i="62"/>
  <c r="C18" i="62"/>
  <c r="C22" i="62"/>
  <c r="C26" i="62"/>
  <c r="C30" i="62"/>
  <c r="C34" i="62"/>
  <c r="C38" i="62"/>
  <c r="C42" i="62"/>
  <c r="C46" i="62"/>
  <c r="C50" i="62"/>
  <c r="C54" i="62"/>
  <c r="C58" i="62"/>
  <c r="C62" i="62"/>
  <c r="C66" i="62"/>
  <c r="C70" i="62"/>
  <c r="C74" i="62"/>
  <c r="C78" i="62"/>
  <c r="C82" i="62"/>
  <c r="C86" i="62"/>
  <c r="C90" i="62"/>
  <c r="C94" i="62"/>
  <c r="C98" i="62"/>
  <c r="C102" i="62"/>
  <c r="C106" i="62"/>
  <c r="C110" i="62"/>
  <c r="C114" i="62"/>
  <c r="C118" i="62"/>
  <c r="C122" i="62"/>
  <c r="C126" i="62"/>
  <c r="C130" i="62"/>
  <c r="C134" i="62"/>
  <c r="C138" i="62"/>
  <c r="C142" i="62"/>
  <c r="C146" i="62"/>
  <c r="C150" i="62"/>
  <c r="C12" i="62"/>
  <c r="C15" i="62"/>
  <c r="C19" i="62"/>
  <c r="C23" i="62"/>
  <c r="C27" i="62"/>
  <c r="C31" i="62"/>
  <c r="C35" i="62"/>
  <c r="C39" i="62"/>
  <c r="C43" i="62"/>
  <c r="C47" i="62"/>
  <c r="C51" i="62"/>
  <c r="C55" i="62"/>
  <c r="C59" i="62"/>
  <c r="C63" i="62"/>
  <c r="C67" i="62"/>
  <c r="C71" i="62"/>
  <c r="C75" i="62"/>
  <c r="C79" i="62"/>
  <c r="C83" i="62"/>
  <c r="C87" i="62"/>
  <c r="C91" i="62"/>
  <c r="C95" i="62"/>
  <c r="C99" i="62"/>
  <c r="C103" i="62"/>
  <c r="C107" i="62"/>
  <c r="C111" i="62"/>
  <c r="C115" i="62"/>
  <c r="C119" i="62"/>
  <c r="C123" i="62"/>
  <c r="C127" i="62"/>
  <c r="C131" i="62"/>
  <c r="C135" i="62"/>
  <c r="C139" i="62"/>
  <c r="C143" i="62"/>
  <c r="C147" i="62"/>
  <c r="C5" i="61"/>
  <c r="C7" i="61"/>
  <c r="C9" i="61"/>
  <c r="C11" i="61"/>
  <c r="C14" i="61"/>
  <c r="C18" i="61"/>
  <c r="C22" i="61"/>
  <c r="C26" i="61"/>
  <c r="C30" i="61"/>
  <c r="C34" i="61"/>
  <c r="C38" i="61"/>
  <c r="C42" i="61"/>
  <c r="C46" i="61"/>
  <c r="C50" i="61"/>
  <c r="C54" i="61"/>
  <c r="C58" i="61"/>
  <c r="C62" i="61"/>
  <c r="C66" i="61"/>
  <c r="C70" i="61"/>
  <c r="C74" i="61"/>
  <c r="C78" i="61"/>
  <c r="C82" i="61"/>
  <c r="C86" i="61"/>
  <c r="C90" i="61"/>
  <c r="C94" i="61"/>
  <c r="C98" i="61"/>
  <c r="C102" i="61"/>
  <c r="C106" i="61"/>
  <c r="C110" i="61"/>
  <c r="C114" i="61"/>
  <c r="C118" i="61"/>
  <c r="C122" i="61"/>
  <c r="C126" i="61"/>
  <c r="C130" i="61"/>
  <c r="C134" i="61"/>
  <c r="C138" i="61"/>
  <c r="C142" i="61"/>
  <c r="C146" i="61"/>
  <c r="C150" i="61"/>
  <c r="C12" i="61"/>
  <c r="C15" i="61"/>
  <c r="C19" i="61"/>
  <c r="C23" i="61"/>
  <c r="C27" i="61"/>
  <c r="C31" i="61"/>
  <c r="C35" i="61"/>
  <c r="C39" i="61"/>
  <c r="C43" i="61"/>
  <c r="C47" i="61"/>
  <c r="C51" i="61"/>
  <c r="C55" i="61"/>
  <c r="C59" i="61"/>
  <c r="C63" i="61"/>
  <c r="C67" i="61"/>
  <c r="C71" i="61"/>
  <c r="C75" i="61"/>
  <c r="C79" i="61"/>
  <c r="C83" i="61"/>
  <c r="C87" i="61"/>
  <c r="C91" i="61"/>
  <c r="C95" i="61"/>
  <c r="C99" i="61"/>
  <c r="C103" i="61"/>
  <c r="C107" i="61"/>
  <c r="C111" i="61"/>
  <c r="C115" i="61"/>
  <c r="C119" i="61"/>
  <c r="C123" i="61"/>
  <c r="C127" i="61"/>
  <c r="C131" i="61"/>
  <c r="C135" i="61"/>
  <c r="C139" i="61"/>
  <c r="C143" i="61"/>
  <c r="C147" i="61"/>
  <c r="C13" i="60"/>
  <c r="C17" i="60"/>
  <c r="C21" i="60"/>
  <c r="C25" i="60"/>
  <c r="C29" i="60"/>
  <c r="C33" i="60"/>
  <c r="C37" i="60"/>
  <c r="C41" i="60"/>
  <c r="C45" i="60"/>
  <c r="C49" i="60"/>
  <c r="C53" i="60"/>
  <c r="C57" i="60"/>
  <c r="C61" i="60"/>
  <c r="C65" i="60"/>
  <c r="C69" i="60"/>
  <c r="C73" i="60"/>
  <c r="C77" i="60"/>
  <c r="C81" i="60"/>
  <c r="C85" i="60"/>
  <c r="C89" i="60"/>
  <c r="C93" i="60"/>
  <c r="C97" i="60"/>
  <c r="C101" i="60"/>
  <c r="C105" i="60"/>
  <c r="C109" i="60"/>
  <c r="C113" i="60"/>
  <c r="C117" i="60"/>
  <c r="C121" i="60"/>
  <c r="C125" i="60"/>
  <c r="C129" i="60"/>
  <c r="C133" i="60"/>
  <c r="C137" i="60"/>
  <c r="C141" i="60"/>
  <c r="C145" i="60"/>
  <c r="C149" i="60"/>
  <c r="C153" i="60"/>
  <c r="C12" i="60"/>
  <c r="C15" i="60"/>
  <c r="C19" i="60"/>
  <c r="C23" i="60"/>
  <c r="C27" i="60"/>
  <c r="C31" i="60"/>
  <c r="C35" i="60"/>
  <c r="C39" i="60"/>
  <c r="C43" i="60"/>
  <c r="C47" i="60"/>
  <c r="C51" i="60"/>
  <c r="C55" i="60"/>
  <c r="C59" i="60"/>
  <c r="C63" i="60"/>
  <c r="C67" i="60"/>
  <c r="C71" i="60"/>
  <c r="C75" i="60"/>
  <c r="C79" i="60"/>
  <c r="C83" i="60"/>
  <c r="C87" i="60"/>
  <c r="C91" i="60"/>
  <c r="C95" i="60"/>
  <c r="C99" i="60"/>
  <c r="C103" i="60"/>
  <c r="C107" i="60"/>
  <c r="C111" i="60"/>
  <c r="C115" i="60"/>
  <c r="C119" i="60"/>
  <c r="C123" i="60"/>
  <c r="C127" i="60"/>
  <c r="C131" i="60"/>
  <c r="C135" i="60"/>
  <c r="C139" i="60"/>
  <c r="C143" i="60"/>
  <c r="C147" i="60"/>
  <c r="H10" i="59"/>
  <c r="C13" i="59"/>
  <c r="C17" i="59"/>
  <c r="C21" i="59"/>
  <c r="C25" i="59"/>
  <c r="C29" i="59"/>
  <c r="C33" i="59"/>
  <c r="C37" i="59"/>
  <c r="C41" i="59"/>
  <c r="C45" i="59"/>
  <c r="C49" i="59"/>
  <c r="C53" i="59"/>
  <c r="C57" i="59"/>
  <c r="C61" i="59"/>
  <c r="C65" i="59"/>
  <c r="C69" i="59"/>
  <c r="C73" i="59"/>
  <c r="C77" i="59"/>
  <c r="C81" i="59"/>
  <c r="C85" i="59"/>
  <c r="C89" i="59"/>
  <c r="C93" i="59"/>
  <c r="C97" i="59"/>
  <c r="C101" i="59"/>
  <c r="C105" i="59"/>
  <c r="C109" i="59"/>
  <c r="C113" i="59"/>
  <c r="C117" i="59"/>
  <c r="C121" i="59"/>
  <c r="C125" i="59"/>
  <c r="C129" i="59"/>
  <c r="C133" i="59"/>
  <c r="C137" i="59"/>
  <c r="C141" i="59"/>
  <c r="C145" i="59"/>
  <c r="C149" i="59"/>
  <c r="C153" i="59"/>
  <c r="C5" i="59"/>
  <c r="C7" i="59"/>
  <c r="C9" i="59"/>
  <c r="C11" i="59"/>
  <c r="C14" i="59"/>
  <c r="C18" i="59"/>
  <c r="C22" i="59"/>
  <c r="C26" i="59"/>
  <c r="C30" i="59"/>
  <c r="C34" i="59"/>
  <c r="C38" i="59"/>
  <c r="C42" i="59"/>
  <c r="C46" i="59"/>
  <c r="C50" i="59"/>
  <c r="C54" i="59"/>
  <c r="C58" i="59"/>
  <c r="C62" i="59"/>
  <c r="C66" i="59"/>
  <c r="C70" i="59"/>
  <c r="C74" i="59"/>
  <c r="C78" i="59"/>
  <c r="C82" i="59"/>
  <c r="C86" i="59"/>
  <c r="C90" i="59"/>
  <c r="C94" i="59"/>
  <c r="C98" i="59"/>
  <c r="C102" i="59"/>
  <c r="C106" i="59"/>
  <c r="C110" i="59"/>
  <c r="C114" i="59"/>
  <c r="C118" i="59"/>
  <c r="C122" i="59"/>
  <c r="C126" i="59"/>
  <c r="C130" i="59"/>
  <c r="C134" i="59"/>
  <c r="C138" i="59"/>
  <c r="C142" i="59"/>
  <c r="C146" i="59"/>
  <c r="C150" i="59"/>
  <c r="C12" i="59"/>
  <c r="C15" i="59"/>
  <c r="C19" i="59"/>
  <c r="C23" i="59"/>
  <c r="C27" i="59"/>
  <c r="C31" i="59"/>
  <c r="C35" i="59"/>
  <c r="C39" i="59"/>
  <c r="C43" i="59"/>
  <c r="C47" i="59"/>
  <c r="C51" i="59"/>
  <c r="C55" i="59"/>
  <c r="C59" i="59"/>
  <c r="C63" i="59"/>
  <c r="C67" i="59"/>
  <c r="C71" i="59"/>
  <c r="C75" i="59"/>
  <c r="C79" i="59"/>
  <c r="C83" i="59"/>
  <c r="C87" i="59"/>
  <c r="C91" i="59"/>
  <c r="C95" i="59"/>
  <c r="C99" i="59"/>
  <c r="C103" i="59"/>
  <c r="C107" i="59"/>
  <c r="C111" i="59"/>
  <c r="C115" i="59"/>
  <c r="C119" i="59"/>
  <c r="C123" i="59"/>
  <c r="C127" i="59"/>
  <c r="C131" i="59"/>
  <c r="C135" i="59"/>
  <c r="C139" i="59"/>
  <c r="C143" i="59"/>
  <c r="C147" i="59"/>
  <c r="C82" i="58"/>
  <c r="C86" i="58"/>
  <c r="C90" i="58"/>
  <c r="C94" i="58"/>
  <c r="C98" i="58"/>
  <c r="C102" i="58"/>
  <c r="C106" i="58"/>
  <c r="C110" i="58"/>
  <c r="C114" i="58"/>
  <c r="C118" i="58"/>
  <c r="C122" i="58"/>
  <c r="C126" i="58"/>
  <c r="C130" i="58"/>
  <c r="C134" i="58"/>
  <c r="C138" i="58"/>
  <c r="C142" i="58"/>
  <c r="C146" i="58"/>
  <c r="C150" i="58"/>
  <c r="C12" i="58"/>
  <c r="C15" i="58"/>
  <c r="C19" i="58"/>
  <c r="C23" i="58"/>
  <c r="C27" i="58"/>
  <c r="C31" i="58"/>
  <c r="C35" i="58"/>
  <c r="C39" i="58"/>
  <c r="C43" i="58"/>
  <c r="C47" i="58"/>
  <c r="C51" i="58"/>
  <c r="C55" i="58"/>
  <c r="C59" i="58"/>
  <c r="C63" i="58"/>
  <c r="C67" i="58"/>
  <c r="C71" i="58"/>
  <c r="C75" i="58"/>
  <c r="C79" i="58"/>
  <c r="C83" i="58"/>
  <c r="C87" i="58"/>
  <c r="C91" i="58"/>
  <c r="C95" i="58"/>
  <c r="C99" i="58"/>
  <c r="C103" i="58"/>
  <c r="C107" i="58"/>
  <c r="C111" i="58"/>
  <c r="C115" i="58"/>
  <c r="C119" i="58"/>
  <c r="C123" i="58"/>
  <c r="C127" i="58"/>
  <c r="C131" i="58"/>
  <c r="C135" i="58"/>
  <c r="C139" i="58"/>
  <c r="C143" i="58"/>
  <c r="C147" i="58"/>
  <c r="H10" i="57"/>
  <c r="C13" i="57"/>
  <c r="C17" i="57"/>
  <c r="C21" i="57"/>
  <c r="C25" i="57"/>
  <c r="C29" i="57"/>
  <c r="C33" i="57"/>
  <c r="C37" i="57"/>
  <c r="C41" i="57"/>
  <c r="C45" i="57"/>
  <c r="C49" i="57"/>
  <c r="C53" i="57"/>
  <c r="C57" i="57"/>
  <c r="C61" i="57"/>
  <c r="C65" i="57"/>
  <c r="C69" i="57"/>
  <c r="C73" i="57"/>
  <c r="C77" i="57"/>
  <c r="C81" i="57"/>
  <c r="C85" i="57"/>
  <c r="C89" i="57"/>
  <c r="C93" i="57"/>
  <c r="C97" i="57"/>
  <c r="C101" i="57"/>
  <c r="C105" i="57"/>
  <c r="C109" i="57"/>
  <c r="C113" i="57"/>
  <c r="C117" i="57"/>
  <c r="C121" i="57"/>
  <c r="C125" i="57"/>
  <c r="C129" i="57"/>
  <c r="C133" i="57"/>
  <c r="C137" i="57"/>
  <c r="C141" i="57"/>
  <c r="C145" i="57"/>
  <c r="C149" i="57"/>
  <c r="C153" i="57"/>
  <c r="C5" i="57"/>
  <c r="C7" i="57"/>
  <c r="C9" i="57"/>
  <c r="C11" i="57"/>
  <c r="C14" i="57"/>
  <c r="C18" i="57"/>
  <c r="C22" i="57"/>
  <c r="C26" i="57"/>
  <c r="C30" i="57"/>
  <c r="C34" i="57"/>
  <c r="C38" i="57"/>
  <c r="C42" i="57"/>
  <c r="C46" i="57"/>
  <c r="C50" i="57"/>
  <c r="C54" i="57"/>
  <c r="C58" i="57"/>
  <c r="C62" i="57"/>
  <c r="C66" i="57"/>
  <c r="C70" i="57"/>
  <c r="C74" i="57"/>
  <c r="C78" i="57"/>
  <c r="C82" i="57"/>
  <c r="C86" i="57"/>
  <c r="C90" i="57"/>
  <c r="C94" i="57"/>
  <c r="C98" i="57"/>
  <c r="C102" i="57"/>
  <c r="C106" i="57"/>
  <c r="C110" i="57"/>
  <c r="C114" i="57"/>
  <c r="C118" i="57"/>
  <c r="C122" i="57"/>
  <c r="C126" i="57"/>
  <c r="C130" i="57"/>
  <c r="C134" i="57"/>
  <c r="C138" i="57"/>
  <c r="C142" i="57"/>
  <c r="C146" i="57"/>
  <c r="C150" i="57"/>
  <c r="C12" i="57"/>
  <c r="C15" i="57"/>
  <c r="C19" i="57"/>
  <c r="C23" i="57"/>
  <c r="C27" i="57"/>
  <c r="C31" i="57"/>
  <c r="C35" i="57"/>
  <c r="C39" i="57"/>
  <c r="C43" i="57"/>
  <c r="C47" i="57"/>
  <c r="C51" i="57"/>
  <c r="C55" i="57"/>
  <c r="C59" i="57"/>
  <c r="C63" i="57"/>
  <c r="C67" i="57"/>
  <c r="C71" i="57"/>
  <c r="C75" i="57"/>
  <c r="C79" i="57"/>
  <c r="C83" i="57"/>
  <c r="C87" i="57"/>
  <c r="C91" i="57"/>
  <c r="C95" i="57"/>
  <c r="C99" i="57"/>
  <c r="C103" i="57"/>
  <c r="C107" i="57"/>
  <c r="C111" i="57"/>
  <c r="C115" i="57"/>
  <c r="C119" i="57"/>
  <c r="C123" i="57"/>
  <c r="C127" i="57"/>
  <c r="C131" i="57"/>
  <c r="C135" i="57"/>
  <c r="C139" i="57"/>
  <c r="C143" i="57"/>
  <c r="C147" i="57"/>
  <c r="H10" i="56"/>
  <c r="C13" i="56"/>
  <c r="C17" i="56"/>
  <c r="C21" i="56"/>
  <c r="C25" i="56"/>
  <c r="C29" i="56"/>
  <c r="C33" i="56"/>
  <c r="C37" i="56"/>
  <c r="C41" i="56"/>
  <c r="C45" i="56"/>
  <c r="C49" i="56"/>
  <c r="C53" i="56"/>
  <c r="C57" i="56"/>
  <c r="C61" i="56"/>
  <c r="C65" i="56"/>
  <c r="C69" i="56"/>
  <c r="C73" i="56"/>
  <c r="C77" i="56"/>
  <c r="C81" i="56"/>
  <c r="C85" i="56"/>
  <c r="C89" i="56"/>
  <c r="C93" i="56"/>
  <c r="C97" i="56"/>
  <c r="C101" i="56"/>
  <c r="C105" i="56"/>
  <c r="C109" i="56"/>
  <c r="C113" i="56"/>
  <c r="C117" i="56"/>
  <c r="C121" i="56"/>
  <c r="C125" i="56"/>
  <c r="C129" i="56"/>
  <c r="C133" i="56"/>
  <c r="C137" i="56"/>
  <c r="C141" i="56"/>
  <c r="C145" i="56"/>
  <c r="C149" i="56"/>
  <c r="C153" i="56"/>
  <c r="C12" i="56"/>
  <c r="C15" i="56"/>
  <c r="C19" i="56"/>
  <c r="C23" i="56"/>
  <c r="C27" i="56"/>
  <c r="C31" i="56"/>
  <c r="C35" i="56"/>
  <c r="C39" i="56"/>
  <c r="C43" i="56"/>
  <c r="C47" i="56"/>
  <c r="C51" i="56"/>
  <c r="C55" i="56"/>
  <c r="C59" i="56"/>
  <c r="C63" i="56"/>
  <c r="C67" i="56"/>
  <c r="C71" i="56"/>
  <c r="C75" i="56"/>
  <c r="C79" i="56"/>
  <c r="C83" i="56"/>
  <c r="C87" i="56"/>
  <c r="C91" i="56"/>
  <c r="C95" i="56"/>
  <c r="C99" i="56"/>
  <c r="C103" i="56"/>
  <c r="C107" i="56"/>
  <c r="C111" i="56"/>
  <c r="C115" i="56"/>
  <c r="C119" i="56"/>
  <c r="C123" i="56"/>
  <c r="C127" i="56"/>
  <c r="C131" i="56"/>
  <c r="C135" i="56"/>
  <c r="C139" i="56"/>
  <c r="C143" i="56"/>
  <c r="C147" i="56"/>
  <c r="C10" i="55"/>
  <c r="C16" i="55"/>
  <c r="C24" i="55"/>
  <c r="C32" i="55"/>
  <c r="C40" i="55"/>
  <c r="C48" i="55"/>
  <c r="C56" i="55"/>
  <c r="C64" i="55"/>
  <c r="C72" i="55"/>
  <c r="C80" i="55"/>
  <c r="C88" i="55"/>
  <c r="C96" i="55"/>
  <c r="C104" i="55"/>
  <c r="C112" i="55"/>
  <c r="C120" i="55"/>
  <c r="C135" i="55"/>
  <c r="C15" i="55"/>
  <c r="C31" i="55"/>
  <c r="C39" i="55"/>
  <c r="C47" i="55"/>
  <c r="C55" i="55"/>
  <c r="C63" i="55"/>
  <c r="C71" i="55"/>
  <c r="C79" i="55"/>
  <c r="C87" i="55"/>
  <c r="C95" i="55"/>
  <c r="C103" i="55"/>
  <c r="C111" i="55"/>
  <c r="C119" i="55"/>
  <c r="C131" i="55"/>
  <c r="C147" i="55"/>
  <c r="C150" i="55"/>
  <c r="C146" i="55"/>
  <c r="C142" i="55"/>
  <c r="C138" i="55"/>
  <c r="C134" i="55"/>
  <c r="C130" i="55"/>
  <c r="C126" i="55"/>
  <c r="C122" i="55"/>
  <c r="C118" i="55"/>
  <c r="C114" i="55"/>
  <c r="C110" i="55"/>
  <c r="C106" i="55"/>
  <c r="C102" i="55"/>
  <c r="C98" i="55"/>
  <c r="C94" i="55"/>
  <c r="C90" i="55"/>
  <c r="C86" i="55"/>
  <c r="C82" i="55"/>
  <c r="C78" i="55"/>
  <c r="C74" i="55"/>
  <c r="C70" i="55"/>
  <c r="C66" i="55"/>
  <c r="C62" i="55"/>
  <c r="C58" i="55"/>
  <c r="C54" i="55"/>
  <c r="C50" i="55"/>
  <c r="C46" i="55"/>
  <c r="C42" i="55"/>
  <c r="C38" i="55"/>
  <c r="C34" i="55"/>
  <c r="C30" i="55"/>
  <c r="C26" i="55"/>
  <c r="C22" i="55"/>
  <c r="C18" i="55"/>
  <c r="C14" i="55"/>
  <c r="C11" i="55"/>
  <c r="C9" i="55"/>
  <c r="C7" i="55"/>
  <c r="C5" i="55"/>
  <c r="C153" i="55"/>
  <c r="C149" i="55"/>
  <c r="C145" i="55"/>
  <c r="C141" i="55"/>
  <c r="C137" i="55"/>
  <c r="C133" i="55"/>
  <c r="C129" i="55"/>
  <c r="C125" i="55"/>
  <c r="C121" i="55"/>
  <c r="C117" i="55"/>
  <c r="C113" i="55"/>
  <c r="C109" i="55"/>
  <c r="C105" i="55"/>
  <c r="C101" i="55"/>
  <c r="C97" i="55"/>
  <c r="C93" i="55"/>
  <c r="C89" i="55"/>
  <c r="C85" i="55"/>
  <c r="C81" i="55"/>
  <c r="C77" i="55"/>
  <c r="C73" i="55"/>
  <c r="C69" i="55"/>
  <c r="C65" i="55"/>
  <c r="C61" i="55"/>
  <c r="C57" i="55"/>
  <c r="C53" i="55"/>
  <c r="C49" i="55"/>
  <c r="C45" i="55"/>
  <c r="C41" i="55"/>
  <c r="C37" i="55"/>
  <c r="C33" i="55"/>
  <c r="C29" i="55"/>
  <c r="C25" i="55"/>
  <c r="C21" i="55"/>
  <c r="C17" i="55"/>
  <c r="C13" i="55"/>
  <c r="C152" i="55"/>
  <c r="C148" i="55"/>
  <c r="C144" i="55"/>
  <c r="C140" i="55"/>
  <c r="C136" i="55"/>
  <c r="C132" i="55"/>
  <c r="C128" i="55"/>
  <c r="C124" i="55"/>
  <c r="C12" i="55"/>
  <c r="C19" i="55"/>
  <c r="C27" i="55"/>
  <c r="C35" i="55"/>
  <c r="C43" i="55"/>
  <c r="C51" i="55"/>
  <c r="C59" i="55"/>
  <c r="C67" i="55"/>
  <c r="C75" i="55"/>
  <c r="C83" i="55"/>
  <c r="C91" i="55"/>
  <c r="C99" i="55"/>
  <c r="C107" i="55"/>
  <c r="C115" i="55"/>
  <c r="C123" i="55"/>
  <c r="C139" i="55"/>
  <c r="C5" i="54"/>
  <c r="C7" i="54"/>
  <c r="C9" i="54"/>
  <c r="C11" i="54"/>
  <c r="C14" i="54"/>
  <c r="C18" i="54"/>
  <c r="C22" i="54"/>
  <c r="C26" i="54"/>
  <c r="C30" i="54"/>
  <c r="C34" i="54"/>
  <c r="C38" i="54"/>
  <c r="C42" i="54"/>
  <c r="C46" i="54"/>
  <c r="C50" i="54"/>
  <c r="C54" i="54"/>
  <c r="C58" i="54"/>
  <c r="C62" i="54"/>
  <c r="C66" i="54"/>
  <c r="C70" i="54"/>
  <c r="C74" i="54"/>
  <c r="C78" i="54"/>
  <c r="C82" i="54"/>
  <c r="C86" i="54"/>
  <c r="C90" i="54"/>
  <c r="C94" i="54"/>
  <c r="C98" i="54"/>
  <c r="C102" i="54"/>
  <c r="C106" i="54"/>
  <c r="C110" i="54"/>
  <c r="C114" i="54"/>
  <c r="C118" i="54"/>
  <c r="C122" i="54"/>
  <c r="C126" i="54"/>
  <c r="C130" i="54"/>
  <c r="C134" i="54"/>
  <c r="C138" i="54"/>
  <c r="C142" i="54"/>
  <c r="C146" i="54"/>
  <c r="C150" i="54"/>
  <c r="C12" i="54"/>
  <c r="C15" i="54"/>
  <c r="C19" i="54"/>
  <c r="C23" i="54"/>
  <c r="C27" i="54"/>
  <c r="C31" i="54"/>
  <c r="C35" i="54"/>
  <c r="C39" i="54"/>
  <c r="C43" i="54"/>
  <c r="C47" i="54"/>
  <c r="C51" i="54"/>
  <c r="C55" i="54"/>
  <c r="C59" i="54"/>
  <c r="C63" i="54"/>
  <c r="C67" i="54"/>
  <c r="C71" i="54"/>
  <c r="C75" i="54"/>
  <c r="C79" i="54"/>
  <c r="C83" i="54"/>
  <c r="C87" i="54"/>
  <c r="C91" i="54"/>
  <c r="C95" i="54"/>
  <c r="C99" i="54"/>
  <c r="C103" i="54"/>
  <c r="C107" i="54"/>
  <c r="C111" i="54"/>
  <c r="C115" i="54"/>
  <c r="C119" i="54"/>
  <c r="C123" i="54"/>
  <c r="C127" i="54"/>
  <c r="C131" i="54"/>
  <c r="C135" i="54"/>
  <c r="C139" i="54"/>
  <c r="C143" i="54"/>
  <c r="C147" i="54"/>
  <c r="C5" i="53"/>
  <c r="C7" i="53"/>
  <c r="C9" i="53"/>
  <c r="C11" i="53"/>
  <c r="C14" i="53"/>
  <c r="C18" i="53"/>
  <c r="C22" i="53"/>
  <c r="C26" i="53"/>
  <c r="C30" i="53"/>
  <c r="C34" i="53"/>
  <c r="C38" i="53"/>
  <c r="C42" i="53"/>
  <c r="C46" i="53"/>
  <c r="C50" i="53"/>
  <c r="C54" i="53"/>
  <c r="C58" i="53"/>
  <c r="C62" i="53"/>
  <c r="C66" i="53"/>
  <c r="C70" i="53"/>
  <c r="C74" i="53"/>
  <c r="C78" i="53"/>
  <c r="C82" i="53"/>
  <c r="C86" i="53"/>
  <c r="C90" i="53"/>
  <c r="C94" i="53"/>
  <c r="C98" i="53"/>
  <c r="C102" i="53"/>
  <c r="C106" i="53"/>
  <c r="C110" i="53"/>
  <c r="C114" i="53"/>
  <c r="C118" i="53"/>
  <c r="C122" i="53"/>
  <c r="C126" i="53"/>
  <c r="C130" i="53"/>
  <c r="C134" i="53"/>
  <c r="C138" i="53"/>
  <c r="C142" i="53"/>
  <c r="C146" i="53"/>
  <c r="C150" i="53"/>
  <c r="C12" i="53"/>
  <c r="C15" i="53"/>
  <c r="C19" i="53"/>
  <c r="C23" i="53"/>
  <c r="C27" i="53"/>
  <c r="C31" i="53"/>
  <c r="C35" i="53"/>
  <c r="C39" i="53"/>
  <c r="C43" i="53"/>
  <c r="C47" i="53"/>
  <c r="C51" i="53"/>
  <c r="C55" i="53"/>
  <c r="C59" i="53"/>
  <c r="C63" i="53"/>
  <c r="C67" i="53"/>
  <c r="C71" i="53"/>
  <c r="C75" i="53"/>
  <c r="C79" i="53"/>
  <c r="C83" i="53"/>
  <c r="C87" i="53"/>
  <c r="C91" i="53"/>
  <c r="C95" i="53"/>
  <c r="C99" i="53"/>
  <c r="C103" i="53"/>
  <c r="C107" i="53"/>
  <c r="C111" i="53"/>
  <c r="C115" i="53"/>
  <c r="C119" i="53"/>
  <c r="C123" i="53"/>
  <c r="C127" i="53"/>
  <c r="C131" i="53"/>
  <c r="C135" i="53"/>
  <c r="C139" i="53"/>
  <c r="C143" i="53"/>
  <c r="C147" i="53"/>
  <c r="C13" i="52"/>
  <c r="C17" i="52"/>
  <c r="C21" i="52"/>
  <c r="C25" i="52"/>
  <c r="C29" i="52"/>
  <c r="C33" i="52"/>
  <c r="C37" i="52"/>
  <c r="C41" i="52"/>
  <c r="C45" i="52"/>
  <c r="C49" i="52"/>
  <c r="C53" i="52"/>
  <c r="C57" i="52"/>
  <c r="C61" i="52"/>
  <c r="C65" i="52"/>
  <c r="C69" i="52"/>
  <c r="C73" i="52"/>
  <c r="C77" i="52"/>
  <c r="C81" i="52"/>
  <c r="C85" i="52"/>
  <c r="C89" i="52"/>
  <c r="C93" i="52"/>
  <c r="C97" i="52"/>
  <c r="C101" i="52"/>
  <c r="C105" i="52"/>
  <c r="C109" i="52"/>
  <c r="C113" i="52"/>
  <c r="C117" i="52"/>
  <c r="C121" i="52"/>
  <c r="C125" i="52"/>
  <c r="C129" i="52"/>
  <c r="C133" i="52"/>
  <c r="C137" i="52"/>
  <c r="C141" i="52"/>
  <c r="C145" i="52"/>
  <c r="C149" i="52"/>
  <c r="C153" i="52"/>
  <c r="C5" i="52"/>
  <c r="C7" i="52"/>
  <c r="C9" i="52"/>
  <c r="C11" i="52"/>
  <c r="C14" i="52"/>
  <c r="C18" i="52"/>
  <c r="C22" i="52"/>
  <c r="C26" i="52"/>
  <c r="C30" i="52"/>
  <c r="C34" i="52"/>
  <c r="C38" i="52"/>
  <c r="C42" i="52"/>
  <c r="C46" i="52"/>
  <c r="C50" i="52"/>
  <c r="C54" i="52"/>
  <c r="C58" i="52"/>
  <c r="C62" i="52"/>
  <c r="C66" i="52"/>
  <c r="C70" i="52"/>
  <c r="C74" i="52"/>
  <c r="C78" i="52"/>
  <c r="C82" i="52"/>
  <c r="C86" i="52"/>
  <c r="C90" i="52"/>
  <c r="C94" i="52"/>
  <c r="C98" i="52"/>
  <c r="C102" i="52"/>
  <c r="C106" i="52"/>
  <c r="C110" i="52"/>
  <c r="C114" i="52"/>
  <c r="C118" i="52"/>
  <c r="C122" i="52"/>
  <c r="C126" i="52"/>
  <c r="C130" i="52"/>
  <c r="C134" i="52"/>
  <c r="C138" i="52"/>
  <c r="C142" i="52"/>
  <c r="C146" i="52"/>
  <c r="C150" i="52"/>
  <c r="C12" i="52"/>
  <c r="C15" i="52"/>
  <c r="C19" i="52"/>
  <c r="C23" i="52"/>
  <c r="C27" i="52"/>
  <c r="C31" i="52"/>
  <c r="C35" i="52"/>
  <c r="C39" i="52"/>
  <c r="C43" i="52"/>
  <c r="C47" i="52"/>
  <c r="C51" i="52"/>
  <c r="C55" i="52"/>
  <c r="C59" i="52"/>
  <c r="C63" i="52"/>
  <c r="C67" i="52"/>
  <c r="C71" i="52"/>
  <c r="C75" i="52"/>
  <c r="C79" i="52"/>
  <c r="C83" i="52"/>
  <c r="C87" i="52"/>
  <c r="C91" i="52"/>
  <c r="C95" i="52"/>
  <c r="C99" i="52"/>
  <c r="C103" i="52"/>
  <c r="C107" i="52"/>
  <c r="C111" i="52"/>
  <c r="C115" i="52"/>
  <c r="C119" i="52"/>
  <c r="C123" i="52"/>
  <c r="C127" i="52"/>
  <c r="C131" i="52"/>
  <c r="C135" i="52"/>
  <c r="C139" i="52"/>
  <c r="C143" i="52"/>
  <c r="C147" i="52"/>
  <c r="C129" i="51"/>
  <c r="C133" i="51"/>
  <c r="C137" i="51"/>
  <c r="C141" i="51"/>
  <c r="C145" i="51"/>
  <c r="C149" i="51"/>
  <c r="C153" i="51"/>
  <c r="C5" i="51"/>
  <c r="C7" i="51"/>
  <c r="C9" i="51"/>
  <c r="C11" i="51"/>
  <c r="C14" i="51"/>
  <c r="C18" i="51"/>
  <c r="C22" i="51"/>
  <c r="C26" i="51"/>
  <c r="C30" i="51"/>
  <c r="C34" i="51"/>
  <c r="C38" i="51"/>
  <c r="C42" i="51"/>
  <c r="C46" i="51"/>
  <c r="C50" i="51"/>
  <c r="C54" i="51"/>
  <c r="C58" i="51"/>
  <c r="C62" i="51"/>
  <c r="C66" i="51"/>
  <c r="C70" i="51"/>
  <c r="C74" i="51"/>
  <c r="C78" i="51"/>
  <c r="C82" i="51"/>
  <c r="C86" i="51"/>
  <c r="C90" i="51"/>
  <c r="C94" i="51"/>
  <c r="C98" i="51"/>
  <c r="C102" i="51"/>
  <c r="C106" i="51"/>
  <c r="C110" i="51"/>
  <c r="C114" i="51"/>
  <c r="C118" i="51"/>
  <c r="C122" i="51"/>
  <c r="C126" i="51"/>
  <c r="C130" i="51"/>
  <c r="C134" i="51"/>
  <c r="C138" i="51"/>
  <c r="C142" i="51"/>
  <c r="C146" i="51"/>
  <c r="C150" i="51"/>
  <c r="C12" i="51"/>
  <c r="C15" i="51"/>
  <c r="C19" i="51"/>
  <c r="C23" i="51"/>
  <c r="C27" i="51"/>
  <c r="C31" i="51"/>
  <c r="C35" i="51"/>
  <c r="C39" i="51"/>
  <c r="C43" i="51"/>
  <c r="C47" i="51"/>
  <c r="C51" i="51"/>
  <c r="C55" i="51"/>
  <c r="C59" i="51"/>
  <c r="C63" i="51"/>
  <c r="C67" i="51"/>
  <c r="C71" i="51"/>
  <c r="C75" i="51"/>
  <c r="C79" i="51"/>
  <c r="C83" i="51"/>
  <c r="C87" i="51"/>
  <c r="C91" i="51"/>
  <c r="C95" i="51"/>
  <c r="C99" i="51"/>
  <c r="C103" i="51"/>
  <c r="C107" i="51"/>
  <c r="C111" i="51"/>
  <c r="C115" i="51"/>
  <c r="C119" i="51"/>
  <c r="C123" i="51"/>
  <c r="C127" i="51"/>
  <c r="C131" i="51"/>
  <c r="C135" i="51"/>
  <c r="C139" i="51"/>
  <c r="C143" i="51"/>
  <c r="C147" i="51"/>
  <c r="C150" i="50"/>
  <c r="C12" i="50"/>
  <c r="C15" i="50"/>
  <c r="C19" i="50"/>
  <c r="C23" i="50"/>
  <c r="C27" i="50"/>
  <c r="C31" i="50"/>
  <c r="C35" i="50"/>
  <c r="C39" i="50"/>
  <c r="C43" i="50"/>
  <c r="C47" i="50"/>
  <c r="C51" i="50"/>
  <c r="C55" i="50"/>
  <c r="C59" i="50"/>
  <c r="C63" i="50"/>
  <c r="C67" i="50"/>
  <c r="C71" i="50"/>
  <c r="C75" i="50"/>
  <c r="C79" i="50"/>
  <c r="C83" i="50"/>
  <c r="C87" i="50"/>
  <c r="C91" i="50"/>
  <c r="C95" i="50"/>
  <c r="C99" i="50"/>
  <c r="C103" i="50"/>
  <c r="C107" i="50"/>
  <c r="C111" i="50"/>
  <c r="C115" i="50"/>
  <c r="C119" i="50"/>
  <c r="C123" i="50"/>
  <c r="C127" i="50"/>
  <c r="C131" i="50"/>
  <c r="C135" i="50"/>
  <c r="C139" i="50"/>
  <c r="C143" i="50"/>
  <c r="C147" i="50"/>
  <c r="C121" i="49"/>
  <c r="C125" i="49"/>
  <c r="C129" i="49"/>
  <c r="C133" i="49"/>
  <c r="C137" i="49"/>
  <c r="C141" i="49"/>
  <c r="C145" i="49"/>
  <c r="C149" i="49"/>
  <c r="C153" i="49"/>
  <c r="C5" i="49"/>
  <c r="C7" i="49"/>
  <c r="C9" i="49"/>
  <c r="C11" i="49"/>
  <c r="C14" i="49"/>
  <c r="C18" i="49"/>
  <c r="C22" i="49"/>
  <c r="C26" i="49"/>
  <c r="C30" i="49"/>
  <c r="C34" i="49"/>
  <c r="C38" i="49"/>
  <c r="C42" i="49"/>
  <c r="C46" i="49"/>
  <c r="C50" i="49"/>
  <c r="C54" i="49"/>
  <c r="C58" i="49"/>
  <c r="C62" i="49"/>
  <c r="C66" i="49"/>
  <c r="C70" i="49"/>
  <c r="C74" i="49"/>
  <c r="C78" i="49"/>
  <c r="C82" i="49"/>
  <c r="C86" i="49"/>
  <c r="C90" i="49"/>
  <c r="C94" i="49"/>
  <c r="C98" i="49"/>
  <c r="C102" i="49"/>
  <c r="C106" i="49"/>
  <c r="C110" i="49"/>
  <c r="C114" i="49"/>
  <c r="C118" i="49"/>
  <c r="C122" i="49"/>
  <c r="C126" i="49"/>
  <c r="C130" i="49"/>
  <c r="C134" i="49"/>
  <c r="C138" i="49"/>
  <c r="C142" i="49"/>
  <c r="C146" i="49"/>
  <c r="C150" i="49"/>
  <c r="C12" i="49"/>
  <c r="C15" i="49"/>
  <c r="C19" i="49"/>
  <c r="C23" i="49"/>
  <c r="C27" i="49"/>
  <c r="C31" i="49"/>
  <c r="C35" i="49"/>
  <c r="C39" i="49"/>
  <c r="C43" i="49"/>
  <c r="C47" i="49"/>
  <c r="C51" i="49"/>
  <c r="C55" i="49"/>
  <c r="C59" i="49"/>
  <c r="C63" i="49"/>
  <c r="C67" i="49"/>
  <c r="C71" i="49"/>
  <c r="C75" i="49"/>
  <c r="C79" i="49"/>
  <c r="C83" i="49"/>
  <c r="C87" i="49"/>
  <c r="C91" i="49"/>
  <c r="C95" i="49"/>
  <c r="C99" i="49"/>
  <c r="C103" i="49"/>
  <c r="C107" i="49"/>
  <c r="C111" i="49"/>
  <c r="C115" i="49"/>
  <c r="C119" i="49"/>
  <c r="C123" i="49"/>
  <c r="C127" i="49"/>
  <c r="C131" i="49"/>
  <c r="C135" i="49"/>
  <c r="C139" i="49"/>
  <c r="C143" i="49"/>
  <c r="C147" i="49"/>
  <c r="H10" i="48"/>
  <c r="C15" i="48"/>
  <c r="C23" i="48"/>
  <c r="C27" i="48"/>
  <c r="C35" i="48"/>
  <c r="C43" i="48"/>
  <c r="C51" i="48"/>
  <c r="C55" i="48"/>
  <c r="C63" i="48"/>
  <c r="C71" i="48"/>
  <c r="C79" i="48"/>
  <c r="C87" i="48"/>
  <c r="C95" i="48"/>
  <c r="C103" i="48"/>
  <c r="C111" i="48"/>
  <c r="C119" i="48"/>
  <c r="C123" i="48"/>
  <c r="C131" i="48"/>
  <c r="C135" i="48"/>
  <c r="C143" i="48"/>
  <c r="C147" i="48"/>
  <c r="C151" i="48"/>
  <c r="C6" i="48"/>
  <c r="C8" i="48"/>
  <c r="C10" i="48"/>
  <c r="C16" i="48"/>
  <c r="C20" i="48"/>
  <c r="C24" i="48"/>
  <c r="C28" i="48"/>
  <c r="C32" i="48"/>
  <c r="C36" i="48"/>
  <c r="C40" i="48"/>
  <c r="C44" i="48"/>
  <c r="C48" i="48"/>
  <c r="C52" i="48"/>
  <c r="C56" i="48"/>
  <c r="C60" i="48"/>
  <c r="C64" i="48"/>
  <c r="C68" i="48"/>
  <c r="C72" i="48"/>
  <c r="C76" i="48"/>
  <c r="C80" i="48"/>
  <c r="C84" i="48"/>
  <c r="C88" i="48"/>
  <c r="C92" i="48"/>
  <c r="C96" i="48"/>
  <c r="C100" i="48"/>
  <c r="C104" i="48"/>
  <c r="C108" i="48"/>
  <c r="C112" i="48"/>
  <c r="C116" i="48"/>
  <c r="C120" i="48"/>
  <c r="C124" i="48"/>
  <c r="C128" i="48"/>
  <c r="C132" i="48"/>
  <c r="C136" i="48"/>
  <c r="C140" i="48"/>
  <c r="C144" i="48"/>
  <c r="C148" i="48"/>
  <c r="C152" i="48"/>
  <c r="C13" i="48"/>
  <c r="C17" i="48"/>
  <c r="C21" i="48"/>
  <c r="C25" i="48"/>
  <c r="C29" i="48"/>
  <c r="C33" i="48"/>
  <c r="C37" i="48"/>
  <c r="C41" i="48"/>
  <c r="C45" i="48"/>
  <c r="C49" i="48"/>
  <c r="C53" i="48"/>
  <c r="C57" i="48"/>
  <c r="C61" i="48"/>
  <c r="C65" i="48"/>
  <c r="C69" i="48"/>
  <c r="C73" i="48"/>
  <c r="C77" i="48"/>
  <c r="C81" i="48"/>
  <c r="C85" i="48"/>
  <c r="C89" i="48"/>
  <c r="C93" i="48"/>
  <c r="C97" i="48"/>
  <c r="C101" i="48"/>
  <c r="C105" i="48"/>
  <c r="C109" i="48"/>
  <c r="C113" i="48"/>
  <c r="C117" i="48"/>
  <c r="C121" i="48"/>
  <c r="C125" i="48"/>
  <c r="C129" i="48"/>
  <c r="C133" i="48"/>
  <c r="C137" i="48"/>
  <c r="C141" i="48"/>
  <c r="C145" i="48"/>
  <c r="C149" i="48"/>
  <c r="C153" i="48"/>
  <c r="C12" i="48"/>
  <c r="C19" i="48"/>
  <c r="C31" i="48"/>
  <c r="C39" i="48"/>
  <c r="C47" i="48"/>
  <c r="C59" i="48"/>
  <c r="C67" i="48"/>
  <c r="C75" i="48"/>
  <c r="C83" i="48"/>
  <c r="C91" i="48"/>
  <c r="C99" i="48"/>
  <c r="C107" i="48"/>
  <c r="C115" i="48"/>
  <c r="C127" i="48"/>
  <c r="C139" i="48"/>
  <c r="C5" i="48"/>
  <c r="C7" i="48"/>
  <c r="C9" i="48"/>
  <c r="C11" i="48"/>
  <c r="C14" i="48"/>
  <c r="C18" i="48"/>
  <c r="C22" i="48"/>
  <c r="C26" i="48"/>
  <c r="C30" i="48"/>
  <c r="C34" i="48"/>
  <c r="C38" i="48"/>
  <c r="C42" i="48"/>
  <c r="C46" i="48"/>
  <c r="C50" i="48"/>
  <c r="C54" i="48"/>
  <c r="C58" i="48"/>
  <c r="C62" i="48"/>
  <c r="C66" i="48"/>
  <c r="C70" i="48"/>
  <c r="C74" i="48"/>
  <c r="C78" i="48"/>
  <c r="C82" i="48"/>
  <c r="C86" i="48"/>
  <c r="C90" i="48"/>
  <c r="C94" i="48"/>
  <c r="C98" i="48"/>
  <c r="C102" i="48"/>
  <c r="C106" i="48"/>
  <c r="C110" i="48"/>
  <c r="C114" i="48"/>
  <c r="C118" i="48"/>
  <c r="C122" i="48"/>
  <c r="C126" i="48"/>
  <c r="C130" i="48"/>
  <c r="C134" i="48"/>
  <c r="C138" i="48"/>
  <c r="C142" i="48"/>
  <c r="C146" i="48"/>
  <c r="C122" i="14"/>
  <c r="C42" i="14"/>
  <c r="C138" i="14"/>
  <c r="C106" i="14"/>
  <c r="C90" i="14"/>
  <c r="C74" i="14"/>
  <c r="C58" i="14"/>
  <c r="C35" i="14"/>
  <c r="C39" i="14"/>
  <c r="C43" i="14"/>
  <c r="C47" i="14"/>
  <c r="C51" i="14"/>
  <c r="C55" i="14"/>
  <c r="C59" i="14"/>
  <c r="C63" i="14"/>
  <c r="C67" i="14"/>
  <c r="C71" i="14"/>
  <c r="C75" i="14"/>
  <c r="C79" i="14"/>
  <c r="C83" i="14"/>
  <c r="C87" i="14"/>
  <c r="C91" i="14"/>
  <c r="C95" i="14"/>
  <c r="C99" i="14"/>
  <c r="C103" i="14"/>
  <c r="C107" i="14"/>
  <c r="C111" i="14"/>
  <c r="C115" i="14"/>
  <c r="C119" i="14"/>
  <c r="C123" i="14"/>
  <c r="C127" i="14"/>
  <c r="C131" i="14"/>
  <c r="C135" i="14"/>
  <c r="C139" i="14"/>
  <c r="C143" i="14"/>
  <c r="C147" i="14"/>
  <c r="C151" i="14"/>
  <c r="C32" i="14"/>
  <c r="C36" i="14"/>
  <c r="C40" i="14"/>
  <c r="C44" i="14"/>
  <c r="C48" i="14"/>
  <c r="C52" i="14"/>
  <c r="C56" i="14"/>
  <c r="C60" i="14"/>
  <c r="C64" i="14"/>
  <c r="C68" i="14"/>
  <c r="C72" i="14"/>
  <c r="C76" i="14"/>
  <c r="C80" i="14"/>
  <c r="C84" i="14"/>
  <c r="C88" i="14"/>
  <c r="C92" i="14"/>
  <c r="C96" i="14"/>
  <c r="C100" i="14"/>
  <c r="C104" i="14"/>
  <c r="C108" i="14"/>
  <c r="C112" i="14"/>
  <c r="C116" i="14"/>
  <c r="C120" i="14"/>
  <c r="C124" i="14"/>
  <c r="C128" i="14"/>
  <c r="C132" i="14"/>
  <c r="C136" i="14"/>
  <c r="C140" i="14"/>
  <c r="C144" i="14"/>
  <c r="C148" i="14"/>
  <c r="C152" i="14"/>
  <c r="C33" i="14"/>
  <c r="C37" i="14"/>
  <c r="C41" i="14"/>
  <c r="C45" i="14"/>
  <c r="C49" i="14"/>
  <c r="C53" i="14"/>
  <c r="C57" i="14"/>
  <c r="C61" i="14"/>
  <c r="C65" i="14"/>
  <c r="C69" i="14"/>
  <c r="C73" i="14"/>
  <c r="C77" i="14"/>
  <c r="C81" i="14"/>
  <c r="C85" i="14"/>
  <c r="C89" i="14"/>
  <c r="C93" i="14"/>
  <c r="C97" i="14"/>
  <c r="C101" i="14"/>
  <c r="C105" i="14"/>
  <c r="C109" i="14"/>
  <c r="C113" i="14"/>
  <c r="C117" i="14"/>
  <c r="C121" i="14"/>
  <c r="C125" i="14"/>
  <c r="C129" i="14"/>
  <c r="C133" i="14"/>
  <c r="C137" i="14"/>
  <c r="C141" i="14"/>
  <c r="C145" i="14"/>
  <c r="C149" i="14"/>
  <c r="C153" i="14"/>
  <c r="C150" i="14"/>
  <c r="C134" i="14"/>
  <c r="C118" i="14"/>
  <c r="C102" i="14"/>
  <c r="C86" i="14"/>
  <c r="C70" i="14"/>
  <c r="C54" i="14"/>
  <c r="C38" i="14"/>
  <c r="C146" i="14"/>
  <c r="C130" i="14"/>
  <c r="C114" i="14"/>
  <c r="C98" i="14"/>
  <c r="C82" i="14"/>
  <c r="C66" i="14"/>
  <c r="C50" i="14"/>
  <c r="C34" i="14"/>
  <c r="C142" i="14"/>
  <c r="C126" i="14"/>
  <c r="C110" i="14"/>
  <c r="C94" i="14"/>
  <c r="C78" i="14"/>
  <c r="C62" i="14"/>
  <c r="C46" i="14"/>
  <c r="C25" i="14"/>
  <c r="C31" i="14"/>
  <c r="H8" i="14"/>
  <c r="H10" i="14" s="1"/>
  <c r="C21" i="14"/>
  <c r="C6" i="14"/>
  <c r="C10" i="14"/>
  <c r="C28" i="14"/>
  <c r="C13" i="14"/>
  <c r="C29" i="14"/>
  <c r="C8" i="14"/>
  <c r="C17" i="14"/>
  <c r="C14" i="14"/>
  <c r="C18" i="14"/>
  <c r="C22" i="14"/>
  <c r="C26" i="14"/>
  <c r="C30" i="14"/>
  <c r="C5" i="14"/>
  <c r="C7" i="14"/>
  <c r="C9" i="14"/>
  <c r="C11" i="14"/>
  <c r="C15" i="14"/>
  <c r="C19" i="14"/>
  <c r="C23" i="14"/>
  <c r="C27" i="14"/>
  <c r="C12" i="14"/>
  <c r="C16" i="14"/>
  <c r="C20" i="14"/>
  <c r="C24" i="14"/>
  <c r="C154" i="50" l="1"/>
  <c r="H12" i="50" s="1"/>
  <c r="D2" i="68" s="1"/>
  <c r="C154" i="58"/>
  <c r="H12" i="58" s="1"/>
  <c r="L2" i="68" s="1"/>
  <c r="C154" i="60"/>
  <c r="H12" i="60" s="1"/>
  <c r="N2" i="68" s="1"/>
  <c r="C154" i="56"/>
  <c r="H12" i="56" s="1"/>
  <c r="J2" i="68" s="1"/>
  <c r="C154" i="67"/>
  <c r="H12" i="67" s="1"/>
  <c r="C154" i="66"/>
  <c r="H12" i="66" s="1"/>
  <c r="T2" i="68" s="1"/>
  <c r="C154" i="65"/>
  <c r="H12" i="65" s="1"/>
  <c r="S2" i="68" s="1"/>
  <c r="C154" i="64"/>
  <c r="H12" i="64" s="1"/>
  <c r="R2" i="68" s="1"/>
  <c r="C154" i="63"/>
  <c r="H12" i="63" s="1"/>
  <c r="Q2" i="68" s="1"/>
  <c r="C154" i="62"/>
  <c r="H12" i="62" s="1"/>
  <c r="P2" i="68" s="1"/>
  <c r="C154" i="61"/>
  <c r="H12" i="61" s="1"/>
  <c r="O2" i="68" s="1"/>
  <c r="C154" i="59"/>
  <c r="H12" i="59" s="1"/>
  <c r="M2" i="68" s="1"/>
  <c r="C154" i="57"/>
  <c r="H12" i="57" s="1"/>
  <c r="K2" i="68" s="1"/>
  <c r="C154" i="55"/>
  <c r="H12" i="55" s="1"/>
  <c r="I2" i="68" s="1"/>
  <c r="C154" i="54"/>
  <c r="H12" i="54" s="1"/>
  <c r="H2" i="68" s="1"/>
  <c r="C154" i="53"/>
  <c r="H12" i="53" s="1"/>
  <c r="G2" i="68" s="1"/>
  <c r="C154" i="52"/>
  <c r="H12" i="52" s="1"/>
  <c r="F2" i="68" s="1"/>
  <c r="C154" i="51"/>
  <c r="H12" i="51" s="1"/>
  <c r="E2" i="68" s="1"/>
  <c r="C154" i="49"/>
  <c r="H12" i="49" s="1"/>
  <c r="C2" i="68" s="1"/>
  <c r="C154" i="48"/>
  <c r="H12" i="48" s="1"/>
  <c r="B2" i="68" s="1"/>
  <c r="C154" i="14"/>
  <c r="H12" i="14" s="1"/>
  <c r="A2" i="68" s="1"/>
</calcChain>
</file>

<file path=xl/sharedStrings.xml><?xml version="1.0" encoding="utf-8"?>
<sst xmlns="http://schemas.openxmlformats.org/spreadsheetml/2006/main" count="382" uniqueCount="76">
  <si>
    <t>受講者名</t>
    <rPh sb="0" eb="3">
      <t>ジュコウシャ</t>
    </rPh>
    <rPh sb="3" eb="4">
      <t>メイ</t>
    </rPh>
    <phoneticPr fontId="2"/>
  </si>
  <si>
    <t>様式1-3</t>
    <rPh sb="0" eb="2">
      <t>ヨウシキ</t>
    </rPh>
    <phoneticPr fontId="2"/>
  </si>
  <si>
    <t>臨床推論</t>
    <rPh sb="0" eb="2">
      <t>リンショウ</t>
    </rPh>
    <rPh sb="2" eb="4">
      <t>スイロン</t>
    </rPh>
    <phoneticPr fontId="2"/>
  </si>
  <si>
    <t>臨床推論：医療面接</t>
    <rPh sb="0" eb="2">
      <t>リンショウ</t>
    </rPh>
    <rPh sb="2" eb="4">
      <t>スイロン</t>
    </rPh>
    <rPh sb="5" eb="7">
      <t>イリョウ</t>
    </rPh>
    <rPh sb="7" eb="9">
      <t>メンセツ</t>
    </rPh>
    <phoneticPr fontId="2"/>
  </si>
  <si>
    <t>フィジカルアセスメント：基礎</t>
    <rPh sb="12" eb="14">
      <t>キソ</t>
    </rPh>
    <phoneticPr fontId="2"/>
  </si>
  <si>
    <t>フィジカルアセスメント：応用</t>
    <rPh sb="12" eb="14">
      <t>オウヨウ</t>
    </rPh>
    <phoneticPr fontId="2"/>
  </si>
  <si>
    <t>医療安全学：医療安全管理</t>
    <rPh sb="0" eb="2">
      <t>イリョウ</t>
    </rPh>
    <rPh sb="2" eb="4">
      <t>アンゼン</t>
    </rPh>
    <rPh sb="4" eb="5">
      <t>ガク</t>
    </rPh>
    <rPh sb="6" eb="8">
      <t>イリョウ</t>
    </rPh>
    <rPh sb="8" eb="10">
      <t>アンゼン</t>
    </rPh>
    <rPh sb="10" eb="12">
      <t>カンリ</t>
    </rPh>
    <phoneticPr fontId="2"/>
  </si>
  <si>
    <t>特定行為実践</t>
    <rPh sb="0" eb="2">
      <t>トクテイ</t>
    </rPh>
    <rPh sb="2" eb="4">
      <t>コウイ</t>
    </rPh>
    <rPh sb="4" eb="6">
      <t>ジッセン</t>
    </rPh>
    <phoneticPr fontId="2"/>
  </si>
  <si>
    <t>指導</t>
    <rPh sb="0" eb="2">
      <t>シドウ</t>
    </rPh>
    <phoneticPr fontId="2"/>
  </si>
  <si>
    <t>感染管理学</t>
    <rPh sb="0" eb="2">
      <t>カンセン</t>
    </rPh>
    <rPh sb="2" eb="4">
      <t>カンリ</t>
    </rPh>
    <rPh sb="4" eb="5">
      <t>ガク</t>
    </rPh>
    <phoneticPr fontId="2"/>
  </si>
  <si>
    <t>疫学・統計学</t>
    <rPh sb="0" eb="2">
      <t>エキガク</t>
    </rPh>
    <rPh sb="3" eb="6">
      <t>トウケイガク</t>
    </rPh>
    <phoneticPr fontId="2"/>
  </si>
  <si>
    <t>微生物学</t>
    <rPh sb="0" eb="3">
      <t>ビセイブツ</t>
    </rPh>
    <rPh sb="3" eb="4">
      <t>ガク</t>
    </rPh>
    <phoneticPr fontId="2"/>
  </si>
  <si>
    <t>医療関連感染サーベイランス</t>
    <rPh sb="0" eb="2">
      <t>イリョウ</t>
    </rPh>
    <rPh sb="2" eb="4">
      <t>カンレン</t>
    </rPh>
    <rPh sb="4" eb="6">
      <t>カンセン</t>
    </rPh>
    <phoneticPr fontId="2"/>
  </si>
  <si>
    <t>感染防止技術</t>
    <rPh sb="0" eb="2">
      <t>カンセン</t>
    </rPh>
    <rPh sb="2" eb="4">
      <t>ボウシ</t>
    </rPh>
    <rPh sb="4" eb="6">
      <t>ギジュツ</t>
    </rPh>
    <phoneticPr fontId="2"/>
  </si>
  <si>
    <t>職業感染管理</t>
    <rPh sb="0" eb="2">
      <t>ショクギョウ</t>
    </rPh>
    <rPh sb="2" eb="4">
      <t>カンセン</t>
    </rPh>
    <rPh sb="4" eb="6">
      <t>カンリ</t>
    </rPh>
    <phoneticPr fontId="2"/>
  </si>
  <si>
    <t>感染管理指導と相談</t>
    <rPh sb="0" eb="2">
      <t>カンセン</t>
    </rPh>
    <rPh sb="2" eb="4">
      <t>カンリ</t>
    </rPh>
    <rPh sb="4" eb="6">
      <t>シドウ</t>
    </rPh>
    <rPh sb="7" eb="9">
      <t>ソウダン</t>
    </rPh>
    <phoneticPr fontId="2"/>
  </si>
  <si>
    <t>感染に係る薬剤投与関連</t>
    <rPh sb="0" eb="2">
      <t>カンセン</t>
    </rPh>
    <rPh sb="3" eb="4">
      <t>カカ</t>
    </rPh>
    <rPh sb="5" eb="7">
      <t>ヤクザイ</t>
    </rPh>
    <rPh sb="7" eb="9">
      <t>トウヨ</t>
    </rPh>
    <rPh sb="9" eb="11">
      <t>カンレン</t>
    </rPh>
    <phoneticPr fontId="2"/>
  </si>
  <si>
    <t>相談</t>
    <rPh sb="0" eb="2">
      <t>ソウダン</t>
    </rPh>
    <phoneticPr fontId="2"/>
  </si>
  <si>
    <t>看護管理</t>
    <rPh sb="0" eb="2">
      <t>カンゴ</t>
    </rPh>
    <rPh sb="2" eb="4">
      <t>カンリ</t>
    </rPh>
    <phoneticPr fontId="2"/>
  </si>
  <si>
    <t>対象外</t>
  </si>
  <si>
    <t>補助対象研修時間</t>
    <rPh sb="0" eb="2">
      <t>ホジョ</t>
    </rPh>
    <rPh sb="2" eb="4">
      <t>タイショウ</t>
    </rPh>
    <rPh sb="4" eb="6">
      <t>ケンシュウ</t>
    </rPh>
    <rPh sb="6" eb="8">
      <t>ジカン</t>
    </rPh>
    <phoneticPr fontId="2"/>
  </si>
  <si>
    <t>補助対象外研修時間</t>
    <rPh sb="0" eb="2">
      <t>ホジョ</t>
    </rPh>
    <rPh sb="2" eb="5">
      <t>タイショウガイ</t>
    </rPh>
    <rPh sb="5" eb="7">
      <t>ケンシュウ</t>
    </rPh>
    <rPh sb="7" eb="9">
      <t>ジカン</t>
    </rPh>
    <phoneticPr fontId="2"/>
  </si>
  <si>
    <t>研修時間合計</t>
    <rPh sb="0" eb="2">
      <t>ケンシュウ</t>
    </rPh>
    <rPh sb="2" eb="4">
      <t>ジカン</t>
    </rPh>
    <rPh sb="4" eb="6">
      <t>ゴウケイ</t>
    </rPh>
    <phoneticPr fontId="2"/>
  </si>
  <si>
    <t>補助割合按分</t>
    <rPh sb="0" eb="2">
      <t>ホジョ</t>
    </rPh>
    <rPh sb="2" eb="4">
      <t>ワリアイ</t>
    </rPh>
    <rPh sb="4" eb="6">
      <t>アンブン</t>
    </rPh>
    <phoneticPr fontId="2"/>
  </si>
  <si>
    <t>研修受講料合計</t>
    <rPh sb="0" eb="2">
      <t>ケンシュウ</t>
    </rPh>
    <rPh sb="2" eb="5">
      <t>ジュコウリョウ</t>
    </rPh>
    <rPh sb="5" eb="7">
      <t>ゴウケイ</t>
    </rPh>
    <phoneticPr fontId="2"/>
  </si>
  <si>
    <t>補助対象経費合計</t>
    <rPh sb="0" eb="2">
      <t>ホジョ</t>
    </rPh>
    <rPh sb="2" eb="4">
      <t>タイショウ</t>
    </rPh>
    <rPh sb="4" eb="6">
      <t>ケイヒ</t>
    </rPh>
    <rPh sb="6" eb="8">
      <t>ゴウケイ</t>
    </rPh>
    <phoneticPr fontId="2"/>
  </si>
  <si>
    <t>申請法人名</t>
    <rPh sb="0" eb="2">
      <t>シンセイ</t>
    </rPh>
    <rPh sb="2" eb="4">
      <t>ホウジン</t>
    </rPh>
    <rPh sb="4" eb="5">
      <t>メイ</t>
    </rPh>
    <phoneticPr fontId="2"/>
  </si>
  <si>
    <t>受講した講習名</t>
    <rPh sb="0" eb="2">
      <t>ジュコウ</t>
    </rPh>
    <rPh sb="4" eb="6">
      <t>コウシュウ</t>
    </rPh>
    <rPh sb="6" eb="7">
      <t>メイ</t>
    </rPh>
    <phoneticPr fontId="2"/>
  </si>
  <si>
    <t>NO</t>
    <phoneticPr fontId="2"/>
  </si>
  <si>
    <t>対象</t>
  </si>
  <si>
    <r>
      <t>合計受講時間</t>
    </r>
    <r>
      <rPr>
        <b/>
        <sz val="14"/>
        <color theme="1"/>
        <rFont val="ＭＳ 明朝"/>
        <family val="1"/>
        <charset val="128"/>
      </rPr>
      <t>（補助対象外の研修時間も含む）</t>
    </r>
    <rPh sb="0" eb="2">
      <t>ゴウケイ</t>
    </rPh>
    <rPh sb="2" eb="4">
      <t>ジュコウ</t>
    </rPh>
    <rPh sb="4" eb="6">
      <t>ジカン</t>
    </rPh>
    <rPh sb="7" eb="9">
      <t>ホジョ</t>
    </rPh>
    <rPh sb="9" eb="12">
      <t>タイショウガイ</t>
    </rPh>
    <rPh sb="13" eb="15">
      <t>ケンシュウ</t>
    </rPh>
    <rPh sb="15" eb="17">
      <t>ジカン</t>
    </rPh>
    <rPh sb="18" eb="19">
      <t>フク</t>
    </rPh>
    <phoneticPr fontId="2"/>
  </si>
  <si>
    <r>
      <t>受講費の合計</t>
    </r>
    <r>
      <rPr>
        <b/>
        <sz val="14"/>
        <color theme="1"/>
        <rFont val="ＭＳ 明朝"/>
        <family val="1"/>
        <charset val="128"/>
      </rPr>
      <t>（補助対象外の研修費用も含む）</t>
    </r>
    <rPh sb="0" eb="2">
      <t>ジュコウ</t>
    </rPh>
    <rPh sb="2" eb="3">
      <t>ヒ</t>
    </rPh>
    <rPh sb="4" eb="6">
      <t>ゴウケイ</t>
    </rPh>
    <rPh sb="7" eb="9">
      <t>ホジョ</t>
    </rPh>
    <rPh sb="9" eb="11">
      <t>タイショウ</t>
    </rPh>
    <rPh sb="11" eb="12">
      <t>ガイ</t>
    </rPh>
    <rPh sb="13" eb="15">
      <t>ケンシュウ</t>
    </rPh>
    <rPh sb="15" eb="17">
      <t>ヒヨウ</t>
    </rPh>
    <rPh sb="18" eb="19">
      <t>フク</t>
    </rPh>
    <phoneticPr fontId="2"/>
  </si>
  <si>
    <t>感染管理認定看護師B課程</t>
    <rPh sb="0" eb="2">
      <t>カンセン</t>
    </rPh>
    <rPh sb="2" eb="4">
      <t>カンリ</t>
    </rPh>
    <rPh sb="4" eb="6">
      <t>ニンテイ</t>
    </rPh>
    <rPh sb="6" eb="9">
      <t>カンゴシ</t>
    </rPh>
    <rPh sb="10" eb="12">
      <t>カテイ</t>
    </rPh>
    <phoneticPr fontId="2"/>
  </si>
  <si>
    <t>例</t>
    <rPh sb="0" eb="1">
      <t>レイ</t>
    </rPh>
    <phoneticPr fontId="2"/>
  </si>
  <si>
    <t>兵庫　太郎</t>
    <rPh sb="0" eb="2">
      <t>ヒョウゴ</t>
    </rPh>
    <rPh sb="3" eb="5">
      <t>タロウ</t>
    </rPh>
    <phoneticPr fontId="2"/>
  </si>
  <si>
    <t>合計</t>
    <rPh sb="0" eb="2">
      <t>ゴウケイ</t>
    </rPh>
    <phoneticPr fontId="2"/>
  </si>
  <si>
    <t>エラーチェック</t>
    <phoneticPr fontId="2"/>
  </si>
  <si>
    <t>ア＿科目名</t>
    <rPh sb="2" eb="5">
      <t>カモクメイ</t>
    </rPh>
    <phoneticPr fontId="2"/>
  </si>
  <si>
    <t>イ＿時間数</t>
    <rPh sb="2" eb="5">
      <t>ジカンスウ</t>
    </rPh>
    <phoneticPr fontId="2"/>
  </si>
  <si>
    <t>ウ＿科目受講費用（時間按分）</t>
    <rPh sb="2" eb="4">
      <t>カモク</t>
    </rPh>
    <rPh sb="4" eb="6">
      <t>ジュコウ</t>
    </rPh>
    <rPh sb="6" eb="8">
      <t>ヒヨウ</t>
    </rPh>
    <rPh sb="9" eb="11">
      <t>ジカン</t>
    </rPh>
    <rPh sb="11" eb="13">
      <t>アンブン</t>
    </rPh>
    <phoneticPr fontId="2"/>
  </si>
  <si>
    <t>エ＿補助対象経費内・外</t>
    <rPh sb="2" eb="4">
      <t>ホジョ</t>
    </rPh>
    <rPh sb="4" eb="6">
      <t>タイショウ</t>
    </rPh>
    <rPh sb="6" eb="8">
      <t>ケイヒ</t>
    </rPh>
    <rPh sb="8" eb="9">
      <t>ナイ</t>
    </rPh>
    <rPh sb="10" eb="11">
      <t>ガイ</t>
    </rPh>
    <phoneticPr fontId="2"/>
  </si>
  <si>
    <t>オ＿備考</t>
    <rPh sb="2" eb="4">
      <t>ビコウ</t>
    </rPh>
    <phoneticPr fontId="2"/>
  </si>
  <si>
    <t>臨床病態生理学</t>
    <rPh sb="0" eb="2">
      <t>リンショウ</t>
    </rPh>
    <rPh sb="2" eb="4">
      <t>ビョウタイ</t>
    </rPh>
    <rPh sb="4" eb="6">
      <t>セイリ</t>
    </rPh>
    <rPh sb="6" eb="7">
      <t>ガク</t>
    </rPh>
    <phoneticPr fontId="2"/>
  </si>
  <si>
    <t>臨床薬理学：薬物動態</t>
    <rPh sb="0" eb="2">
      <t>リンショウ</t>
    </rPh>
    <rPh sb="2" eb="5">
      <t>ヤクリガク</t>
    </rPh>
    <rPh sb="6" eb="8">
      <t>ヤクブツ</t>
    </rPh>
    <rPh sb="8" eb="10">
      <t>ドウタイ</t>
    </rPh>
    <phoneticPr fontId="2"/>
  </si>
  <si>
    <t>臨床薬理学</t>
    <rPh sb="0" eb="2">
      <t>リンショウ</t>
    </rPh>
    <rPh sb="2" eb="5">
      <t>ヤクリガク</t>
    </rPh>
    <phoneticPr fontId="2"/>
  </si>
  <si>
    <t>臨床薬理学：管理</t>
    <rPh sb="0" eb="2">
      <t>リンショウ</t>
    </rPh>
    <rPh sb="2" eb="5">
      <t>ヤクリガク</t>
    </rPh>
    <rPh sb="6" eb="8">
      <t>カンリ</t>
    </rPh>
    <phoneticPr fontId="2"/>
  </si>
  <si>
    <t>疾病：臨床病態概論</t>
    <rPh sb="0" eb="2">
      <t>シッペイ</t>
    </rPh>
    <rPh sb="3" eb="5">
      <t>リンショウ</t>
    </rPh>
    <rPh sb="5" eb="7">
      <t>ビョウタイ</t>
    </rPh>
    <rPh sb="7" eb="9">
      <t>ガイロン</t>
    </rPh>
    <phoneticPr fontId="2"/>
  </si>
  <si>
    <t>疾病：臨床病態概論：疾患別</t>
    <rPh sb="0" eb="2">
      <t>シッペイ</t>
    </rPh>
    <rPh sb="3" eb="5">
      <t>リンショウ</t>
    </rPh>
    <rPh sb="5" eb="7">
      <t>ビョウタイ</t>
    </rPh>
    <rPh sb="7" eb="9">
      <t>ガイロン</t>
    </rPh>
    <rPh sb="10" eb="12">
      <t>シッカン</t>
    </rPh>
    <rPh sb="12" eb="13">
      <t>ベツ</t>
    </rPh>
    <phoneticPr fontId="2"/>
  </si>
  <si>
    <t>医療安全学：倫理</t>
    <rPh sb="0" eb="2">
      <t>イリョウ</t>
    </rPh>
    <rPh sb="2" eb="4">
      <t>アンゼン</t>
    </rPh>
    <rPh sb="4" eb="5">
      <t>ガク</t>
    </rPh>
    <rPh sb="6" eb="8">
      <t>リンリ</t>
    </rPh>
    <phoneticPr fontId="2"/>
  </si>
  <si>
    <t>チーム医療論</t>
    <rPh sb="3" eb="5">
      <t>イリョウ</t>
    </rPh>
    <rPh sb="5" eb="6">
      <t>ロン</t>
    </rPh>
    <phoneticPr fontId="2"/>
  </si>
  <si>
    <t>洗浄・消毒・滅菌</t>
    <rPh sb="0" eb="2">
      <t>センジョウ</t>
    </rPh>
    <rPh sb="3" eb="5">
      <t>ショウドク</t>
    </rPh>
    <rPh sb="6" eb="8">
      <t>メッキン</t>
    </rPh>
    <phoneticPr fontId="2"/>
  </si>
  <si>
    <t>栄養及び水分管理に係る薬剤投与関連</t>
    <rPh sb="0" eb="2">
      <t>エイヨウ</t>
    </rPh>
    <rPh sb="2" eb="3">
      <t>オヨ</t>
    </rPh>
    <rPh sb="4" eb="6">
      <t>スイブン</t>
    </rPh>
    <rPh sb="6" eb="8">
      <t>カンリ</t>
    </rPh>
    <rPh sb="9" eb="10">
      <t>カカ</t>
    </rPh>
    <rPh sb="11" eb="13">
      <t>ヤクザイ</t>
    </rPh>
    <rPh sb="13" eb="15">
      <t>トウヨ</t>
    </rPh>
    <rPh sb="15" eb="17">
      <t>カンレン</t>
    </rPh>
    <phoneticPr fontId="2"/>
  </si>
  <si>
    <t>統合演習</t>
    <rPh sb="0" eb="2">
      <t>トウゴウ</t>
    </rPh>
    <rPh sb="2" eb="4">
      <t>エンシュウ</t>
    </rPh>
    <phoneticPr fontId="2"/>
  </si>
  <si>
    <t>臨床実習</t>
    <rPh sb="0" eb="2">
      <t>リンショウ</t>
    </rPh>
    <rPh sb="2" eb="4">
      <t>ジッシュウ</t>
    </rPh>
    <phoneticPr fontId="2"/>
  </si>
  <si>
    <t>１人目</t>
    <rPh sb="1" eb="3">
      <t>ニンメ</t>
    </rPh>
    <phoneticPr fontId="2"/>
  </si>
  <si>
    <t>２人目</t>
    <rPh sb="1" eb="3">
      <t>ニンメ</t>
    </rPh>
    <phoneticPr fontId="2"/>
  </si>
  <si>
    <t>３人目</t>
    <rPh sb="1" eb="3">
      <t>ニンメ</t>
    </rPh>
    <phoneticPr fontId="2"/>
  </si>
  <si>
    <t>４人目</t>
    <rPh sb="1" eb="3">
      <t>ニンメ</t>
    </rPh>
    <phoneticPr fontId="2"/>
  </si>
  <si>
    <t>５人目</t>
    <rPh sb="1" eb="3">
      <t>ニンメ</t>
    </rPh>
    <phoneticPr fontId="2"/>
  </si>
  <si>
    <t>６人目</t>
    <rPh sb="1" eb="3">
      <t>ニンメ</t>
    </rPh>
    <phoneticPr fontId="2"/>
  </si>
  <si>
    <t>７人目</t>
    <rPh sb="1" eb="3">
      <t>ニンメ</t>
    </rPh>
    <phoneticPr fontId="2"/>
  </si>
  <si>
    <t>８人目</t>
    <rPh sb="1" eb="3">
      <t>ニンメ</t>
    </rPh>
    <phoneticPr fontId="2"/>
  </si>
  <si>
    <t>９人目</t>
    <rPh sb="1" eb="3">
      <t>ニンメ</t>
    </rPh>
    <phoneticPr fontId="2"/>
  </si>
  <si>
    <t>１０人目</t>
    <rPh sb="2" eb="4">
      <t>ニンメ</t>
    </rPh>
    <phoneticPr fontId="2"/>
  </si>
  <si>
    <t>１１人目</t>
    <rPh sb="2" eb="4">
      <t>ニンメ</t>
    </rPh>
    <phoneticPr fontId="2"/>
  </si>
  <si>
    <t>１２人目</t>
    <rPh sb="2" eb="4">
      <t>ニンメ</t>
    </rPh>
    <phoneticPr fontId="2"/>
  </si>
  <si>
    <t>１３人目</t>
    <rPh sb="2" eb="4">
      <t>ニンメ</t>
    </rPh>
    <phoneticPr fontId="2"/>
  </si>
  <si>
    <t>１４人目</t>
    <rPh sb="2" eb="4">
      <t>ニンメ</t>
    </rPh>
    <phoneticPr fontId="2"/>
  </si>
  <si>
    <t>１５人目</t>
    <rPh sb="2" eb="4">
      <t>ニンメ</t>
    </rPh>
    <phoneticPr fontId="2"/>
  </si>
  <si>
    <t>１６人目</t>
    <rPh sb="2" eb="4">
      <t>ニンメ</t>
    </rPh>
    <phoneticPr fontId="2"/>
  </si>
  <si>
    <t>１７人目</t>
    <rPh sb="2" eb="4">
      <t>ニンメ</t>
    </rPh>
    <phoneticPr fontId="2"/>
  </si>
  <si>
    <t>１８人目</t>
    <rPh sb="2" eb="4">
      <t>ニンメ</t>
    </rPh>
    <phoneticPr fontId="2"/>
  </si>
  <si>
    <t>１９人目</t>
    <rPh sb="2" eb="4">
      <t>ニンメ</t>
    </rPh>
    <phoneticPr fontId="2"/>
  </si>
  <si>
    <t>２０人目</t>
    <rPh sb="2" eb="4">
      <t>ニンメ</t>
    </rPh>
    <phoneticPr fontId="2"/>
  </si>
  <si>
    <t>基本情報入力シート【交付申請用】</t>
    <rPh sb="0" eb="2">
      <t>キホン</t>
    </rPh>
    <rPh sb="2" eb="4">
      <t>ジョウホウ</t>
    </rPh>
    <rPh sb="4" eb="6">
      <t>ニュウリョク</t>
    </rPh>
    <rPh sb="10" eb="12">
      <t>コウフ</t>
    </rPh>
    <rPh sb="12" eb="14">
      <t>シンセイ</t>
    </rPh>
    <rPh sb="14" eb="15">
      <t>ヨウ</t>
    </rPh>
    <phoneticPr fontId="2"/>
  </si>
  <si>
    <t>別紙１（交付申請用）</t>
    <rPh sb="0" eb="2">
      <t>ベッシ</t>
    </rPh>
    <rPh sb="4" eb="6">
      <t>コウフ</t>
    </rPh>
    <rPh sb="6" eb="8">
      <t>シンセイ</t>
    </rPh>
    <rPh sb="8" eb="9">
      <t>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</si>
</sst>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2"/>
      <name val="ＭＳ 明朝"/>
      <family val="2"/>
      <charset val="128"/>
    </font>
    <font>
      <b/>
      <sz val="16"/>
      <color rgb="FFFF0000"/>
      <name val="ＭＳ 明朝"/>
      <family val="1"/>
      <charset val="128"/>
    </font>
    <font>
      <sz val="22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3" borderId="3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7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6" xfId="0" applyFill="1" applyBorder="1">
      <alignment vertical="center"/>
    </xf>
    <xf numFmtId="0" fontId="0" fillId="0" borderId="0" xfId="0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0" fillId="3" borderId="5" xfId="0" applyNumberFormat="1" applyFill="1" applyBorder="1">
      <alignment vertical="center"/>
    </xf>
    <xf numFmtId="1" fontId="8" fillId="4" borderId="1" xfId="0" applyNumberFormat="1" applyFont="1" applyFill="1" applyBorder="1">
      <alignment vertical="center"/>
    </xf>
    <xf numFmtId="0" fontId="0" fillId="2" borderId="18" xfId="0" applyFill="1" applyBorder="1">
      <alignment vertical="center"/>
    </xf>
    <xf numFmtId="0" fontId="0" fillId="2" borderId="19" xfId="0" applyFill="1" applyBorder="1">
      <alignment vertical="center"/>
    </xf>
    <xf numFmtId="0" fontId="0" fillId="2" borderId="20" xfId="0" applyFill="1" applyBorder="1">
      <alignment vertical="center"/>
    </xf>
    <xf numFmtId="1" fontId="8" fillId="4" borderId="10" xfId="0" applyNumberFormat="1" applyFont="1" applyFill="1" applyBorder="1">
      <alignment vertical="center"/>
    </xf>
    <xf numFmtId="1" fontId="0" fillId="0" borderId="0" xfId="0" applyNumberFormat="1">
      <alignment vertical="center"/>
    </xf>
    <xf numFmtId="0" fontId="5" fillId="4" borderId="1" xfId="0" applyFont="1" applyFill="1" applyBorder="1">
      <alignment vertical="center"/>
    </xf>
    <xf numFmtId="38" fontId="5" fillId="4" borderId="12" xfId="1" applyFont="1" applyFill="1" applyBorder="1">
      <alignment vertical="center"/>
    </xf>
    <xf numFmtId="38" fontId="5" fillId="4" borderId="5" xfId="1" applyFont="1" applyFill="1" applyBorder="1">
      <alignment vertical="center"/>
    </xf>
    <xf numFmtId="0" fontId="5" fillId="2" borderId="1" xfId="0" applyFont="1" applyFill="1" applyBorder="1" applyProtection="1">
      <alignment vertical="center"/>
      <protection locked="0"/>
    </xf>
    <xf numFmtId="38" fontId="5" fillId="2" borderId="12" xfId="1" applyFont="1" applyFill="1" applyBorder="1" applyProtection="1">
      <alignment vertical="center"/>
      <protection locked="0"/>
    </xf>
    <xf numFmtId="38" fontId="5" fillId="2" borderId="5" xfId="1" applyFont="1" applyFill="1" applyBorder="1" applyProtection="1">
      <alignment vertical="center"/>
      <protection locked="0"/>
    </xf>
    <xf numFmtId="0" fontId="5" fillId="2" borderId="12" xfId="0" applyFont="1" applyFill="1" applyBorder="1" applyProtection="1">
      <alignment vertical="center"/>
      <protection locked="0"/>
    </xf>
    <xf numFmtId="0" fontId="5" fillId="2" borderId="5" xfId="0" applyFont="1" applyFill="1" applyBorder="1" applyProtection="1">
      <alignment vertical="center"/>
      <protection locked="0"/>
    </xf>
    <xf numFmtId="0" fontId="5" fillId="2" borderId="19" xfId="0" applyFont="1" applyFill="1" applyBorder="1" applyProtection="1">
      <alignment vertical="center"/>
      <protection locked="0"/>
    </xf>
    <xf numFmtId="0" fontId="5" fillId="2" borderId="10" xfId="0" applyFont="1" applyFill="1" applyBorder="1" applyProtection="1">
      <alignment vertical="center"/>
      <protection locked="0"/>
    </xf>
    <xf numFmtId="0" fontId="0" fillId="2" borderId="4" xfId="0" applyFill="1" applyBorder="1" applyProtection="1">
      <alignment vertical="center"/>
      <protection locked="0"/>
    </xf>
    <xf numFmtId="0" fontId="0" fillId="2" borderId="1" xfId="0" applyFill="1" applyBorder="1" applyProtection="1">
      <alignment vertical="center"/>
      <protection locked="0"/>
    </xf>
    <xf numFmtId="0" fontId="0" fillId="2" borderId="18" xfId="0" applyFill="1" applyBorder="1" applyProtection="1">
      <alignment vertical="center"/>
      <protection locked="0"/>
    </xf>
    <xf numFmtId="0" fontId="0" fillId="2" borderId="19" xfId="0" applyFill="1" applyBorder="1" applyProtection="1">
      <alignment vertical="center"/>
      <protection locked="0"/>
    </xf>
    <xf numFmtId="0" fontId="0" fillId="2" borderId="6" xfId="0" applyFill="1" applyBorder="1" applyProtection="1">
      <alignment vertical="center"/>
      <protection locked="0"/>
    </xf>
    <xf numFmtId="0" fontId="0" fillId="2" borderId="10" xfId="0" applyFill="1" applyBorder="1" applyProtection="1">
      <alignment vertical="center"/>
      <protection locked="0"/>
    </xf>
    <xf numFmtId="0" fontId="0" fillId="2" borderId="5" xfId="0" applyFill="1" applyBorder="1" applyProtection="1">
      <alignment vertical="center"/>
      <protection locked="0"/>
    </xf>
    <xf numFmtId="0" fontId="0" fillId="2" borderId="20" xfId="0" applyFill="1" applyBorder="1" applyProtection="1">
      <alignment vertical="center"/>
      <protection locked="0"/>
    </xf>
    <xf numFmtId="0" fontId="0" fillId="2" borderId="7" xfId="0" applyFill="1" applyBorder="1" applyProtection="1">
      <alignment vertical="center"/>
      <protection locked="0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4" xfId="0" applyFont="1" applyFill="1" applyBorder="1" applyAlignment="1" applyProtection="1">
      <alignment horizontal="left" vertical="center"/>
      <protection locked="0"/>
    </xf>
    <xf numFmtId="0" fontId="5" fillId="2" borderId="16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left" vertical="center"/>
      <protection locked="0"/>
    </xf>
    <xf numFmtId="0" fontId="7" fillId="0" borderId="17" xfId="0" applyFont="1" applyBorder="1" applyAlignment="1">
      <alignment horizontal="center" vertical="center"/>
    </xf>
    <xf numFmtId="0" fontId="10" fillId="0" borderId="27" xfId="0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79376</xdr:colOff>
      <xdr:row>0</xdr:row>
      <xdr:rowOff>285750</xdr:rowOff>
    </xdr:from>
    <xdr:to>
      <xdr:col>13</xdr:col>
      <xdr:colOff>428626</xdr:colOff>
      <xdr:row>12</xdr:row>
      <xdr:rowOff>47625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54861CF-9A7B-47B7-9F99-756FABD8EF00}"/>
            </a:ext>
          </a:extLst>
        </xdr:cNvPr>
        <xdr:cNvSpPr txBox="1"/>
      </xdr:nvSpPr>
      <xdr:spPr>
        <a:xfrm>
          <a:off x="15303501" y="285750"/>
          <a:ext cx="5810250" cy="5857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・青色着色セルのみ入力してください。</a:t>
          </a:r>
          <a:endParaRPr kumimoji="1" lang="en-US" altLang="ja-JP" sz="2400"/>
        </a:p>
        <a:p>
          <a:r>
            <a:rPr kumimoji="1" lang="ja-JP" altLang="en-US" sz="2400"/>
            <a:t>・様式記入後、申請する際に各講義時間が明示されたシラバス・募集要項等をメールに添付してください</a:t>
          </a:r>
          <a:endParaRPr kumimoji="1" lang="en-US" altLang="ja-JP" sz="2400"/>
        </a:p>
        <a:p>
          <a:endParaRPr kumimoji="1" lang="ja-JP" altLang="en-US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75F139-62DC-41D9-9821-F63F325FDDE5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2B38246-D262-4E88-AC37-2A1F72436632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A450D8D-04D2-4F60-8F47-14BA71F7036B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B1A5E9-E277-4373-A69B-68AB997DD5A1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81337C2-102A-4319-98CE-A4D1B111CE83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56CA420-7C21-4BC2-80ED-790BE8E7ADE8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1DD59A4-D809-4B40-96FD-A7366E0FEF11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3ED110-3D3B-4783-AE89-E7AA0281D9F3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A94D92-4C0C-451E-A89D-258161E33AE0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441F7B3-E733-4DE6-82D4-E2910B58F8A4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2FC9C6-9B62-47A4-B91E-78F86960C361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E34D7FF-23FA-4F9A-BBE1-489E5FDAA648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CD12FB-B2CB-48A7-9028-4BEF8189DAE9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87DAD5A-4C17-4891-8F66-7EBAE18A4705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33F239E-15A3-4607-8635-BE3FA44BD92E}"/>
            </a:ext>
          </a:extLst>
        </xdr:cNvPr>
        <xdr:cNvSpPr txBox="1"/>
      </xdr:nvSpPr>
      <xdr:spPr>
        <a:xfrm>
          <a:off x="12858751" y="2609273"/>
          <a:ext cx="7542068" cy="1041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1319374-36F3-4BC9-8B3A-D8695802CDF9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3F0C11-6AE3-4AF0-9041-BC41E89D9007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63CBB8-631C-4185-9B4B-5FF0B4D20C35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D8DF9B5-7B65-473F-A5B7-6666A16EB903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6D30C07-1976-41F3-A018-3CE874592243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95251</xdr:colOff>
      <xdr:row>14</xdr:row>
      <xdr:rowOff>63500</xdr:rowOff>
    </xdr:from>
    <xdr:to>
      <xdr:col>11</xdr:col>
      <xdr:colOff>381001</xdr:colOff>
      <xdr:row>74</xdr:row>
      <xdr:rowOff>86591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504ECED-4D51-4C19-B736-26B6A84B1342}"/>
            </a:ext>
          </a:extLst>
        </xdr:cNvPr>
        <xdr:cNvSpPr txBox="1"/>
      </xdr:nvSpPr>
      <xdr:spPr>
        <a:xfrm>
          <a:off x="12858751" y="2654300"/>
          <a:ext cx="8077200" cy="1089111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○記入要領</a:t>
          </a:r>
          <a:endParaRPr kumimoji="1" lang="en-US" altLang="ja-JP" sz="1600"/>
        </a:p>
        <a:p>
          <a:r>
            <a:rPr kumimoji="1" lang="ja-JP" altLang="en-US" sz="1600"/>
            <a:t>①記入例に従って青色着色セルのみ入力してください。</a:t>
          </a:r>
          <a:endParaRPr kumimoji="1" lang="en-US" altLang="ja-JP" sz="1600"/>
        </a:p>
        <a:p>
          <a:r>
            <a:rPr kumimoji="1" lang="ja-JP" altLang="en-US" sz="1600"/>
            <a:t>②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は研修で受講した科目をシラバス・募集要項に沿ってすべて入力してください（補助対象外研修も含む）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③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で入力した講義の時間数をシラバス・募集要項に沿ってすべて入力してください（補助対象外研修も含む）</a:t>
          </a:r>
          <a:endParaRPr kumimoji="1" lang="en-US" altLang="ja-JP" sz="1600"/>
        </a:p>
        <a:p>
          <a:r>
            <a:rPr kumimoji="1" lang="ja-JP" altLang="en-US" sz="1600"/>
            <a:t>④</a:t>
          </a:r>
          <a:r>
            <a:rPr kumimoji="1" lang="en-US" altLang="ja-JP" sz="1600"/>
            <a:t>『</a:t>
          </a:r>
          <a:r>
            <a:rPr kumimoji="1" lang="ja-JP" altLang="en-US" sz="1600"/>
            <a:t>ウ＿科目受講費用（時間按分）</a:t>
          </a:r>
          <a:r>
            <a:rPr kumimoji="1" lang="en-US" altLang="ja-JP" sz="1600"/>
            <a:t>』</a:t>
          </a:r>
          <a:r>
            <a:rPr kumimoji="1" lang="ja-JP" altLang="en-US" sz="1600"/>
            <a:t>は自動入力されます。</a:t>
          </a:r>
          <a:endParaRPr kumimoji="1" lang="en-US" altLang="ja-JP" sz="1600"/>
        </a:p>
        <a:p>
          <a:r>
            <a:rPr kumimoji="1" lang="ja-JP" altLang="en-US" sz="1600"/>
            <a:t>⑤</a:t>
          </a:r>
          <a:r>
            <a:rPr kumimoji="1" lang="en-US" altLang="ja-JP" sz="1600"/>
            <a:t>『</a:t>
          </a:r>
          <a:r>
            <a:rPr kumimoji="1" lang="ja-JP" altLang="en-US" sz="1600"/>
            <a:t>エ＿補助対象経費内・外</a:t>
          </a:r>
          <a:r>
            <a:rPr kumimoji="1" lang="en-US" altLang="ja-JP" sz="1600"/>
            <a:t>』</a:t>
          </a:r>
          <a:r>
            <a:rPr kumimoji="1" lang="ja-JP" altLang="en-US" sz="1600"/>
            <a:t>は</a:t>
          </a:r>
          <a:r>
            <a:rPr kumimoji="1" lang="en-US" altLang="ja-JP" sz="1600"/>
            <a:t>『</a:t>
          </a:r>
          <a:r>
            <a:rPr kumimoji="1" lang="ja-JP" altLang="en-US" sz="1600"/>
            <a:t>ア＿科目名</a:t>
          </a:r>
          <a:r>
            <a:rPr kumimoji="1" lang="en-US" altLang="ja-JP" sz="1600"/>
            <a:t>』</a:t>
          </a:r>
          <a:r>
            <a:rPr kumimoji="1" lang="ja-JP" altLang="en-US" sz="1600"/>
            <a:t>で入力した各講義が補助対象に該当するか入力してください。</a:t>
          </a:r>
          <a:r>
            <a:rPr kumimoji="1" lang="en-US" altLang="ja-JP" sz="1600"/>
            <a:t>※</a:t>
          </a:r>
          <a:r>
            <a:rPr kumimoji="1" lang="ja-JP" altLang="en-US" sz="1600"/>
            <a:t>補助対象に該当するものは兵庫県ホームページを参照ください。</a:t>
          </a:r>
          <a:r>
            <a:rPr kumimoji="1" lang="en-US" altLang="ja-JP" sz="1600"/>
            <a:t>URL</a:t>
          </a:r>
          <a:r>
            <a:rPr kumimoji="1" lang="ja-JP" altLang="en-US" sz="1600"/>
            <a:t>：</a:t>
          </a:r>
          <a:r>
            <a:rPr lang="ja-JP" altLang="en-US" sz="1600">
              <a:hlinkClick xmlns:r="http://schemas.openxmlformats.org/officeDocument/2006/relationships" r:id=""/>
            </a:rPr>
            <a:t>兵庫県／令和</a:t>
          </a:r>
          <a:r>
            <a:rPr lang="en-US" altLang="ja-JP" sz="1600">
              <a:hlinkClick xmlns:r="http://schemas.openxmlformats.org/officeDocument/2006/relationships" r:id=""/>
            </a:rPr>
            <a:t>6</a:t>
          </a:r>
          <a:r>
            <a:rPr lang="ja-JP" altLang="en-US" sz="1600">
              <a:hlinkClick xmlns:r="http://schemas.openxmlformats.org/officeDocument/2006/relationships" r:id=""/>
            </a:rPr>
            <a:t>年度　特定行為研修助成事業について</a:t>
          </a:r>
          <a:endParaRPr lang="en-US" altLang="ja-JP" sz="1600"/>
        </a:p>
        <a:p>
          <a:r>
            <a:rPr kumimoji="1" lang="ja-JP" altLang="en-US" sz="1600"/>
            <a:t>⑥</a:t>
          </a:r>
          <a:r>
            <a:rPr kumimoji="1" lang="en-US" altLang="ja-JP" sz="1600"/>
            <a:t>『</a:t>
          </a:r>
          <a:r>
            <a:rPr kumimoji="1" lang="ja-JP" altLang="en-US" sz="1600"/>
            <a:t>オ＿備考</a:t>
          </a:r>
          <a:r>
            <a:rPr kumimoji="1" lang="en-US" altLang="ja-JP" sz="1600"/>
            <a:t>』</a:t>
          </a:r>
          <a:r>
            <a:rPr kumimoji="1" lang="ja-JP" altLang="en-US" sz="1600"/>
            <a:t>は特記事項がある場合のみ記入してください。</a:t>
          </a:r>
          <a:endParaRPr kumimoji="1" lang="en-US" altLang="ja-JP" sz="1600"/>
        </a:p>
        <a:p>
          <a:r>
            <a:rPr kumimoji="1" lang="ja-JP" altLang="en-US" sz="1600"/>
            <a:t>⑦赤太枠の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』</a:t>
          </a:r>
          <a:r>
            <a:rPr kumimoji="1" lang="ja-JP" altLang="en-US" sz="1600"/>
            <a:t>が</a:t>
          </a:r>
          <a:r>
            <a:rPr kumimoji="1" lang="en-US" altLang="ja-JP" sz="1600"/>
            <a:t>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と表示されていることを確認してください。</a:t>
          </a:r>
          <a:endParaRPr kumimoji="1" lang="en-US" altLang="ja-JP" sz="1600"/>
        </a:p>
        <a:p>
          <a:r>
            <a:rPr kumimoji="1" lang="en-US" altLang="ja-JP" sz="1600"/>
            <a:t>※『</a:t>
          </a:r>
          <a:r>
            <a:rPr kumimoji="1" lang="ja-JP" altLang="en-US" sz="1600"/>
            <a:t>エラーチェック</a:t>
          </a:r>
          <a:r>
            <a:rPr kumimoji="1" lang="en-US" altLang="ja-JP" sz="1600"/>
            <a:t>OK』</a:t>
          </a:r>
          <a:r>
            <a:rPr kumimoji="1" lang="ja-JP" altLang="en-US" sz="1600"/>
            <a:t>以外が表示されている場合は</a:t>
          </a:r>
          <a:r>
            <a:rPr kumimoji="1" lang="en-US" altLang="ja-JP" sz="1600"/>
            <a:t>『</a:t>
          </a:r>
          <a:r>
            <a:rPr kumimoji="1" lang="ja-JP" altLang="en-US" sz="1600"/>
            <a:t>イ＿時間数</a:t>
          </a:r>
          <a:r>
            <a:rPr kumimoji="1" lang="en-US" altLang="ja-JP" sz="1600"/>
            <a:t>』</a:t>
          </a:r>
          <a:r>
            <a:rPr kumimoji="1" lang="ja-JP" altLang="en-US" sz="1600"/>
            <a:t>または、シート</a:t>
          </a:r>
          <a:r>
            <a:rPr kumimoji="1" lang="en-US" altLang="ja-JP" sz="1600"/>
            <a:t>『</a:t>
          </a:r>
          <a:r>
            <a:rPr kumimoji="1" lang="ja-JP" altLang="en-US" sz="1600"/>
            <a:t>基本情報</a:t>
          </a:r>
          <a:r>
            <a:rPr kumimoji="1" lang="en-US" altLang="ja-JP" sz="1600"/>
            <a:t>』</a:t>
          </a:r>
          <a:r>
            <a:rPr kumimoji="1" lang="ja-JP" altLang="en-US" sz="1600"/>
            <a:t>の</a:t>
          </a:r>
          <a:r>
            <a:rPr kumimoji="1" lang="en-US" altLang="ja-JP" sz="1600"/>
            <a:t>『</a:t>
          </a:r>
          <a:r>
            <a:rPr kumimoji="1" lang="ja-JP" altLang="en-US" sz="1600"/>
            <a:t>受講費の合計（補助対象外の研修費用も含む）</a:t>
          </a:r>
          <a:r>
            <a:rPr kumimoji="1" lang="en-US" altLang="ja-JP" sz="1600"/>
            <a:t>』</a:t>
          </a:r>
          <a:r>
            <a:rPr kumimoji="1" lang="ja-JP" altLang="en-US" sz="1600"/>
            <a:t>のどちらかの入力に誤りがある可能性があります。</a:t>
          </a:r>
          <a:endParaRPr kumimoji="1" lang="en-US" altLang="ja-JP" sz="1600"/>
        </a:p>
        <a:p>
          <a:endParaRPr kumimoji="1" lang="ja-JP" altLang="en-US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44F7-7B00-4205-8E31-5DD74C218170}">
  <dimension ref="A1:E26"/>
  <sheetViews>
    <sheetView tabSelected="1" view="pageBreakPreview" zoomScale="40" zoomScaleNormal="55" zoomScaleSheetLayoutView="40" workbookViewId="0">
      <selection activeCell="D13" sqref="D13"/>
    </sheetView>
  </sheetViews>
  <sheetFormatPr defaultRowHeight="14" x14ac:dyDescent="0.2"/>
  <cols>
    <col min="1" max="1" width="4.58203125" bestFit="1" customWidth="1"/>
    <col min="2" max="2" width="38" customWidth="1"/>
    <col min="3" max="3" width="44.08203125" customWidth="1"/>
    <col min="4" max="4" width="57" customWidth="1"/>
    <col min="5" max="5" width="56" customWidth="1"/>
  </cols>
  <sheetData>
    <row r="1" spans="1:5" ht="40" customHeight="1" thickBot="1" x14ac:dyDescent="0.25">
      <c r="A1" s="56" t="s">
        <v>74</v>
      </c>
      <c r="B1" s="56"/>
      <c r="C1" s="56"/>
      <c r="D1" s="56"/>
      <c r="E1" s="56"/>
    </row>
    <row r="2" spans="1:5" ht="40" customHeight="1" thickBot="1" x14ac:dyDescent="0.25">
      <c r="A2" s="51" t="s">
        <v>26</v>
      </c>
      <c r="B2" s="52"/>
      <c r="C2" s="53"/>
      <c r="D2" s="54"/>
      <c r="E2" s="55"/>
    </row>
    <row r="3" spans="1:5" ht="40" customHeight="1" thickBot="1" x14ac:dyDescent="0.25">
      <c r="A3" s="19"/>
      <c r="B3" s="19"/>
      <c r="C3" s="20"/>
      <c r="D3" s="20"/>
      <c r="E3" s="20"/>
    </row>
    <row r="4" spans="1:5" ht="40" customHeight="1" x14ac:dyDescent="0.2">
      <c r="A4" s="21" t="s">
        <v>28</v>
      </c>
      <c r="B4" s="22" t="s">
        <v>0</v>
      </c>
      <c r="C4" s="22" t="s">
        <v>27</v>
      </c>
      <c r="D4" s="17" t="s">
        <v>30</v>
      </c>
      <c r="E4" s="18" t="s">
        <v>31</v>
      </c>
    </row>
    <row r="5" spans="1:5" ht="40" customHeight="1" x14ac:dyDescent="0.2">
      <c r="A5" s="23" t="s">
        <v>33</v>
      </c>
      <c r="B5" s="32" t="s">
        <v>34</v>
      </c>
      <c r="C5" s="32" t="s">
        <v>32</v>
      </c>
      <c r="D5" s="33">
        <v>801</v>
      </c>
      <c r="E5" s="34">
        <v>1500000</v>
      </c>
    </row>
    <row r="6" spans="1:5" ht="40" customHeight="1" x14ac:dyDescent="0.2">
      <c r="A6" s="23">
        <v>1</v>
      </c>
      <c r="B6" s="35"/>
      <c r="C6" s="35"/>
      <c r="D6" s="36"/>
      <c r="E6" s="37"/>
    </row>
    <row r="7" spans="1:5" ht="40" customHeight="1" x14ac:dyDescent="0.2">
      <c r="A7" s="23">
        <v>2</v>
      </c>
      <c r="B7" s="35"/>
      <c r="C7" s="35"/>
      <c r="D7" s="36"/>
      <c r="E7" s="37"/>
    </row>
    <row r="8" spans="1:5" ht="40" customHeight="1" x14ac:dyDescent="0.2">
      <c r="A8" s="23">
        <v>3</v>
      </c>
      <c r="B8" s="35"/>
      <c r="C8" s="35"/>
      <c r="D8" s="38"/>
      <c r="E8" s="39"/>
    </row>
    <row r="9" spans="1:5" ht="40" customHeight="1" x14ac:dyDescent="0.2">
      <c r="A9" s="23">
        <v>4</v>
      </c>
      <c r="B9" s="35"/>
      <c r="C9" s="35"/>
      <c r="D9" s="38"/>
      <c r="E9" s="39"/>
    </row>
    <row r="10" spans="1:5" ht="40" customHeight="1" x14ac:dyDescent="0.2">
      <c r="A10" s="23">
        <v>5</v>
      </c>
      <c r="B10" s="35"/>
      <c r="C10" s="35"/>
      <c r="D10" s="38"/>
      <c r="E10" s="39"/>
    </row>
    <row r="11" spans="1:5" ht="40" customHeight="1" x14ac:dyDescent="0.2">
      <c r="A11" s="23">
        <v>6</v>
      </c>
      <c r="B11" s="35"/>
      <c r="C11" s="35"/>
      <c r="D11" s="38"/>
      <c r="E11" s="39"/>
    </row>
    <row r="12" spans="1:5" ht="40" customHeight="1" x14ac:dyDescent="0.2">
      <c r="A12" s="23">
        <v>7</v>
      </c>
      <c r="B12" s="35"/>
      <c r="C12" s="35"/>
      <c r="D12" s="38"/>
      <c r="E12" s="39"/>
    </row>
    <row r="13" spans="1:5" ht="40" customHeight="1" x14ac:dyDescent="0.2">
      <c r="A13" s="23">
        <v>8</v>
      </c>
      <c r="B13" s="35"/>
      <c r="C13" s="35"/>
      <c r="D13" s="38"/>
      <c r="E13" s="39"/>
    </row>
    <row r="14" spans="1:5" ht="40" customHeight="1" x14ac:dyDescent="0.2">
      <c r="A14" s="23">
        <v>9</v>
      </c>
      <c r="B14" s="35"/>
      <c r="C14" s="35"/>
      <c r="D14" s="38"/>
      <c r="E14" s="39"/>
    </row>
    <row r="15" spans="1:5" ht="40" customHeight="1" x14ac:dyDescent="0.2">
      <c r="A15" s="23">
        <v>10</v>
      </c>
      <c r="B15" s="40"/>
      <c r="C15" s="40"/>
      <c r="D15" s="38"/>
      <c r="E15" s="39"/>
    </row>
    <row r="16" spans="1:5" ht="40" customHeight="1" x14ac:dyDescent="0.2">
      <c r="A16" s="23">
        <v>11</v>
      </c>
      <c r="B16" s="40"/>
      <c r="C16" s="40"/>
      <c r="D16" s="38"/>
      <c r="E16" s="39"/>
    </row>
    <row r="17" spans="1:5" ht="40" customHeight="1" x14ac:dyDescent="0.2">
      <c r="A17" s="23">
        <v>12</v>
      </c>
      <c r="B17" s="40"/>
      <c r="C17" s="40"/>
      <c r="D17" s="38"/>
      <c r="E17" s="39"/>
    </row>
    <row r="18" spans="1:5" ht="40" customHeight="1" x14ac:dyDescent="0.2">
      <c r="A18" s="23">
        <v>13</v>
      </c>
      <c r="B18" s="40"/>
      <c r="C18" s="40"/>
      <c r="D18" s="38"/>
      <c r="E18" s="39"/>
    </row>
    <row r="19" spans="1:5" ht="40" customHeight="1" x14ac:dyDescent="0.2">
      <c r="A19" s="23">
        <v>14</v>
      </c>
      <c r="B19" s="40"/>
      <c r="C19" s="40"/>
      <c r="D19" s="38"/>
      <c r="E19" s="39"/>
    </row>
    <row r="20" spans="1:5" ht="40" customHeight="1" x14ac:dyDescent="0.2">
      <c r="A20" s="23">
        <v>15</v>
      </c>
      <c r="B20" s="40"/>
      <c r="C20" s="40"/>
      <c r="D20" s="38"/>
      <c r="E20" s="39"/>
    </row>
    <row r="21" spans="1:5" ht="40" customHeight="1" x14ac:dyDescent="0.2">
      <c r="A21" s="23">
        <v>16</v>
      </c>
      <c r="B21" s="40"/>
      <c r="C21" s="40"/>
      <c r="D21" s="38"/>
      <c r="E21" s="39"/>
    </row>
    <row r="22" spans="1:5" ht="40" customHeight="1" x14ac:dyDescent="0.2">
      <c r="A22" s="23">
        <v>17</v>
      </c>
      <c r="B22" s="40"/>
      <c r="C22" s="40"/>
      <c r="D22" s="38"/>
      <c r="E22" s="39"/>
    </row>
    <row r="23" spans="1:5" ht="40" customHeight="1" x14ac:dyDescent="0.2">
      <c r="A23" s="23">
        <v>18</v>
      </c>
      <c r="B23" s="40"/>
      <c r="C23" s="40"/>
      <c r="D23" s="38"/>
      <c r="E23" s="39"/>
    </row>
    <row r="24" spans="1:5" ht="40" customHeight="1" x14ac:dyDescent="0.2">
      <c r="A24" s="23">
        <v>19</v>
      </c>
      <c r="B24" s="40"/>
      <c r="C24" s="40"/>
      <c r="D24" s="38"/>
      <c r="E24" s="39"/>
    </row>
    <row r="25" spans="1:5" ht="40" customHeight="1" thickBot="1" x14ac:dyDescent="0.25">
      <c r="A25" s="24">
        <v>20</v>
      </c>
      <c r="B25" s="41"/>
      <c r="C25" s="41"/>
      <c r="D25" s="38"/>
      <c r="E25" s="39"/>
    </row>
    <row r="26" spans="1:5" ht="82.5" customHeight="1" x14ac:dyDescent="0.2">
      <c r="B26" s="57"/>
      <c r="C26" s="58"/>
      <c r="D26" s="58"/>
      <c r="E26" s="58"/>
    </row>
  </sheetData>
  <mergeCells count="4">
    <mergeCell ref="A2:B2"/>
    <mergeCell ref="C2:E2"/>
    <mergeCell ref="A1:E1"/>
    <mergeCell ref="B26:E26"/>
  </mergeCells>
  <phoneticPr fontId="2"/>
  <pageMargins left="0.7" right="0.7" top="0.75" bottom="0.75" header="0.3" footer="0.3"/>
  <pageSetup paperSize="9" scale="3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E1DC-A484-4D33-B48E-5F39AB5DA0BA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"受講者氏名："&amp;基本情報!B12</f>
        <v>受講者氏名：</v>
      </c>
      <c r="B3" t="str">
        <f>"研修名:"&amp;基本情報!C12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基本情報!D12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基本情報!E12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C10C2DB7-F8CC-4B1E-A132-8FBA110BBB72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3BE0C-32C7-4A32-BE6E-23415C0F8A1A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"受講者氏名："&amp;基本情報!B13</f>
        <v>受講者氏名：</v>
      </c>
      <c r="B3" t="str">
        <f>"研修名:"&amp;基本情報!C13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基本情報!D13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基本情報!E13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1F584583-8118-40F9-BDC2-C5411459F3DC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BFA3D-5753-4C4F-A042-111A9222E487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"受講者氏名："&amp;基本情報!B14</f>
        <v>受講者氏名：</v>
      </c>
      <c r="B3" t="str">
        <f>"研修名:"&amp;基本情報!C14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基本情報!D14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基本情報!E14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CA63B4AA-180E-49B4-827F-9631AAD41904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81155C-D932-49B3-B38A-4D626198C983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"受講者氏名："&amp;基本情報!B15</f>
        <v>受講者氏名：</v>
      </c>
      <c r="B3" t="str">
        <f>"研修名:"&amp;基本情報!C15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基本情報!D15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基本情報!E15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E3102DF8-3915-4E48-82DC-E1609B28F318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1508-F12A-4AEF-BA56-BBA3099563D3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"受講者氏名："&amp;基本情報!B16</f>
        <v>受講者氏名：</v>
      </c>
      <c r="B3" t="str">
        <f>"研修名:"&amp;基本情報!C16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基本情報!D16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基本情報!E16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867810D4-0728-446E-8472-D9A68F78CD8A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3C48F-CE74-425C-AEC9-D39285877BE2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"受講者氏名："&amp;基本情報!B17</f>
        <v>受講者氏名：</v>
      </c>
      <c r="B3" t="str">
        <f>"研修名:"&amp;基本情報!C17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基本情報!D17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基本情報!E17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04F4D036-9ABE-44FF-806B-7E8F2AF75234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A6DCA-E55F-48BD-B059-916B4396031F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"受講者氏名："&amp;基本情報!B18</f>
        <v>受講者氏名：</v>
      </c>
      <c r="B3" t="str">
        <f>"研修名:"&amp;基本情報!C18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基本情報!D18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基本情報!E18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3681D6A9-7724-4F63-875F-FD058636D974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EE2B82-BCB9-425B-97C1-E1521BF8C5A9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"受講者氏名："&amp;基本情報!B19</f>
        <v>受講者氏名：</v>
      </c>
      <c r="B3" t="str">
        <f>"研修名:"&amp;基本情報!C19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基本情報!D19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基本情報!E19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731D3F7E-4292-4A54-9780-513E474FF9C9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55450-0C9B-4B31-919F-7F1D625E8380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"受講者氏名："&amp;基本情報!B20</f>
        <v>受講者氏名：</v>
      </c>
      <c r="B3" t="str">
        <f>"研修名:"&amp;基本情報!C20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基本情報!D20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基本情報!E20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40F8D5D2-4977-4B52-BA17-14E605C1DC0A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142E-4223-4B9D-BB69-9ED71C55B713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"受講者氏名："&amp;基本情報!B21</f>
        <v>受講者氏名：</v>
      </c>
      <c r="B3" t="str">
        <f>"研修名:"&amp;基本情報!C21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基本情報!D21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基本情報!E21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88F9CED6-0C92-40CF-BF53-4D5A7A908FB9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D9765F-9414-4318-AD5A-DDE85D6CC180}">
  <dimension ref="A1:H154"/>
  <sheetViews>
    <sheetView view="pageBreakPreview" zoomScale="70" zoomScaleNormal="55" zoomScaleSheetLayoutView="70" workbookViewId="0">
      <selection activeCell="A5" sqref="A5:B22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75</v>
      </c>
    </row>
    <row r="3" spans="1:8" ht="14.5" thickBot="1" x14ac:dyDescent="0.25">
      <c r="A3" t="str">
        <f>"受講者氏名："&amp;基本情報!B5</f>
        <v>受講者氏名：兵庫　太郎</v>
      </c>
      <c r="B3" t="str">
        <f>"研修名:"&amp;基本情報!C5</f>
        <v>研修名:感染管理認定看護師B課程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14" t="s">
        <v>42</v>
      </c>
      <c r="B5" s="1">
        <v>40</v>
      </c>
      <c r="C5" s="26">
        <f>B5/$H$7*$H$9</f>
        <v>74906.367041198493</v>
      </c>
      <c r="D5" s="1" t="s">
        <v>29</v>
      </c>
      <c r="E5" s="8"/>
      <c r="G5" s="2" t="s">
        <v>20</v>
      </c>
      <c r="H5" s="5">
        <f>SUMIFS(B5:$B$153,D5:D153,"対象")</f>
        <v>396</v>
      </c>
    </row>
    <row r="6" spans="1:8" x14ac:dyDescent="0.2">
      <c r="A6" s="14" t="s">
        <v>2</v>
      </c>
      <c r="B6" s="1">
        <v>45</v>
      </c>
      <c r="C6" s="26">
        <f t="shared" ref="C6:C69" si="0">B6/$H$7*$H$9</f>
        <v>84269.66292134831</v>
      </c>
      <c r="D6" s="1" t="s">
        <v>29</v>
      </c>
      <c r="E6" s="8"/>
      <c r="G6" s="3" t="s">
        <v>21</v>
      </c>
      <c r="H6" s="6">
        <f>SUMIFS(B5:$B$153,D5:D153,"対象外")</f>
        <v>405</v>
      </c>
    </row>
    <row r="7" spans="1:8" x14ac:dyDescent="0.2">
      <c r="A7" s="14" t="s">
        <v>3</v>
      </c>
      <c r="B7" s="1">
        <v>15</v>
      </c>
      <c r="C7" s="26">
        <f t="shared" si="0"/>
        <v>28089.88764044944</v>
      </c>
      <c r="D7" s="1" t="s">
        <v>29</v>
      </c>
      <c r="E7" s="8"/>
      <c r="G7" s="3" t="s">
        <v>22</v>
      </c>
      <c r="H7" s="25">
        <f>基本情報!D5</f>
        <v>801</v>
      </c>
    </row>
    <row r="8" spans="1:8" x14ac:dyDescent="0.2">
      <c r="A8" s="14" t="s">
        <v>4</v>
      </c>
      <c r="B8" s="1">
        <v>30</v>
      </c>
      <c r="C8" s="26">
        <f t="shared" si="0"/>
        <v>56179.775280898881</v>
      </c>
      <c r="D8" s="1" t="s">
        <v>29</v>
      </c>
      <c r="E8" s="8"/>
      <c r="G8" s="3" t="s">
        <v>23</v>
      </c>
      <c r="H8" s="6">
        <f>H5/H7</f>
        <v>0.4943820224719101</v>
      </c>
    </row>
    <row r="9" spans="1:8" x14ac:dyDescent="0.2">
      <c r="A9" s="14" t="s">
        <v>5</v>
      </c>
      <c r="B9" s="1">
        <v>30</v>
      </c>
      <c r="C9" s="26">
        <f t="shared" si="0"/>
        <v>56179.775280898881</v>
      </c>
      <c r="D9" s="1" t="s">
        <v>29</v>
      </c>
      <c r="E9" s="8"/>
      <c r="G9" s="3" t="s">
        <v>24</v>
      </c>
      <c r="H9" s="6">
        <f>基本情報!E5</f>
        <v>1500000</v>
      </c>
    </row>
    <row r="10" spans="1:8" ht="14.5" thickBot="1" x14ac:dyDescent="0.25">
      <c r="A10" s="14" t="s">
        <v>43</v>
      </c>
      <c r="B10" s="1">
        <v>15</v>
      </c>
      <c r="C10" s="26">
        <f t="shared" si="0"/>
        <v>28089.88764044944</v>
      </c>
      <c r="D10" s="1" t="s">
        <v>29</v>
      </c>
      <c r="E10" s="8"/>
      <c r="G10" s="4" t="s">
        <v>25</v>
      </c>
      <c r="H10" s="7">
        <f>H9*H8</f>
        <v>741573.03370786516</v>
      </c>
    </row>
    <row r="11" spans="1:8" ht="14.5" thickBot="1" x14ac:dyDescent="0.25">
      <c r="A11" s="14" t="s">
        <v>44</v>
      </c>
      <c r="B11" s="1">
        <v>15</v>
      </c>
      <c r="C11" s="26">
        <f t="shared" si="0"/>
        <v>28089.88764044944</v>
      </c>
      <c r="D11" s="1" t="s">
        <v>29</v>
      </c>
      <c r="E11" s="8"/>
    </row>
    <row r="12" spans="1:8" ht="14.5" thickTop="1" x14ac:dyDescent="0.2">
      <c r="A12" s="14" t="s">
        <v>45</v>
      </c>
      <c r="B12" s="1">
        <v>30</v>
      </c>
      <c r="C12" s="26">
        <f t="shared" si="0"/>
        <v>56179.775280898881</v>
      </c>
      <c r="D12" s="1" t="s">
        <v>29</v>
      </c>
      <c r="E12" s="8"/>
      <c r="G12" s="59" t="s">
        <v>36</v>
      </c>
      <c r="H12" s="62" t="str">
        <f>_xlfn.IFS(NOT(B154=H7),"研修の合計時間が合いません",NOT(C154=H9),"研修の合計金額が合いません",AND(B154=H7,C154=H9),"エラーチェックOK")</f>
        <v>エラーチェックOK</v>
      </c>
    </row>
    <row r="13" spans="1:8" x14ac:dyDescent="0.2">
      <c r="A13" s="14" t="s">
        <v>46</v>
      </c>
      <c r="B13" s="1">
        <v>40</v>
      </c>
      <c r="C13" s="26">
        <f t="shared" si="0"/>
        <v>74906.367041198493</v>
      </c>
      <c r="D13" s="1" t="s">
        <v>29</v>
      </c>
      <c r="E13" s="8"/>
      <c r="G13" s="60"/>
      <c r="H13" s="63"/>
    </row>
    <row r="14" spans="1:8" ht="14.5" thickBot="1" x14ac:dyDescent="0.25">
      <c r="A14" s="14" t="s">
        <v>47</v>
      </c>
      <c r="B14" s="1">
        <v>15</v>
      </c>
      <c r="C14" s="26">
        <f t="shared" si="0"/>
        <v>28089.88764044944</v>
      </c>
      <c r="D14" s="1" t="s">
        <v>29</v>
      </c>
      <c r="E14" s="8"/>
      <c r="G14" s="61"/>
      <c r="H14" s="64"/>
    </row>
    <row r="15" spans="1:8" ht="14.5" thickTop="1" x14ac:dyDescent="0.2">
      <c r="A15" s="14" t="s">
        <v>6</v>
      </c>
      <c r="B15" s="1">
        <v>15</v>
      </c>
      <c r="C15" s="26">
        <f t="shared" si="0"/>
        <v>28089.88764044944</v>
      </c>
      <c r="D15" s="1" t="s">
        <v>29</v>
      </c>
      <c r="E15" s="8"/>
    </row>
    <row r="16" spans="1:8" x14ac:dyDescent="0.2">
      <c r="A16" s="14" t="s">
        <v>48</v>
      </c>
      <c r="B16" s="1">
        <v>15</v>
      </c>
      <c r="C16" s="26">
        <f t="shared" si="0"/>
        <v>28089.88764044944</v>
      </c>
      <c r="D16" s="1" t="s">
        <v>29</v>
      </c>
      <c r="E16" s="8"/>
    </row>
    <row r="17" spans="1:5" x14ac:dyDescent="0.2">
      <c r="A17" s="14" t="s">
        <v>49</v>
      </c>
      <c r="B17" s="1">
        <v>15</v>
      </c>
      <c r="C17" s="26">
        <f t="shared" si="0"/>
        <v>28089.88764044944</v>
      </c>
      <c r="D17" s="1" t="s">
        <v>29</v>
      </c>
      <c r="E17" s="8"/>
    </row>
    <row r="18" spans="1:5" x14ac:dyDescent="0.2">
      <c r="A18" s="14" t="s">
        <v>7</v>
      </c>
      <c r="B18" s="1">
        <v>15</v>
      </c>
      <c r="C18" s="26">
        <f t="shared" si="0"/>
        <v>28089.88764044944</v>
      </c>
      <c r="D18" s="1" t="s">
        <v>29</v>
      </c>
      <c r="E18" s="8"/>
    </row>
    <row r="19" spans="1:5" x14ac:dyDescent="0.2">
      <c r="A19" s="14" t="s">
        <v>8</v>
      </c>
      <c r="B19" s="1">
        <v>15</v>
      </c>
      <c r="C19" s="26">
        <f t="shared" si="0"/>
        <v>28089.88764044944</v>
      </c>
      <c r="D19" s="1" t="s">
        <v>19</v>
      </c>
      <c r="E19" s="8"/>
    </row>
    <row r="20" spans="1:5" x14ac:dyDescent="0.2">
      <c r="A20" s="14" t="s">
        <v>17</v>
      </c>
      <c r="B20" s="1">
        <v>15</v>
      </c>
      <c r="C20" s="26">
        <f t="shared" si="0"/>
        <v>28089.88764044944</v>
      </c>
      <c r="D20" s="1" t="s">
        <v>19</v>
      </c>
      <c r="E20" s="8"/>
    </row>
    <row r="21" spans="1:5" x14ac:dyDescent="0.2">
      <c r="A21" s="14" t="s">
        <v>18</v>
      </c>
      <c r="B21" s="1">
        <v>15</v>
      </c>
      <c r="C21" s="26">
        <f t="shared" si="0"/>
        <v>28089.88764044944</v>
      </c>
      <c r="D21" s="1" t="s">
        <v>19</v>
      </c>
      <c r="E21" s="8"/>
    </row>
    <row r="22" spans="1:5" x14ac:dyDescent="0.2">
      <c r="A22" s="14" t="s">
        <v>9</v>
      </c>
      <c r="B22" s="1">
        <v>15</v>
      </c>
      <c r="C22" s="26">
        <f t="shared" si="0"/>
        <v>28089.88764044944</v>
      </c>
      <c r="D22" s="1" t="s">
        <v>19</v>
      </c>
      <c r="E22" s="8"/>
    </row>
    <row r="23" spans="1:5" x14ac:dyDescent="0.2">
      <c r="A23" s="14" t="s">
        <v>10</v>
      </c>
      <c r="B23" s="1">
        <v>30</v>
      </c>
      <c r="C23" s="26">
        <f t="shared" si="0"/>
        <v>56179.775280898881</v>
      </c>
      <c r="D23" s="1" t="s">
        <v>19</v>
      </c>
      <c r="E23" s="8"/>
    </row>
    <row r="24" spans="1:5" x14ac:dyDescent="0.2">
      <c r="A24" s="14" t="s">
        <v>11</v>
      </c>
      <c r="B24" s="1">
        <v>30</v>
      </c>
      <c r="C24" s="26">
        <f t="shared" si="0"/>
        <v>56179.775280898881</v>
      </c>
      <c r="D24" s="1" t="s">
        <v>19</v>
      </c>
      <c r="E24" s="8"/>
    </row>
    <row r="25" spans="1:5" x14ac:dyDescent="0.2">
      <c r="A25" s="14" t="s">
        <v>12</v>
      </c>
      <c r="B25" s="1">
        <v>45</v>
      </c>
      <c r="C25" s="26">
        <f t="shared" si="0"/>
        <v>84269.66292134831</v>
      </c>
      <c r="D25" s="1" t="s">
        <v>19</v>
      </c>
      <c r="E25" s="8"/>
    </row>
    <row r="26" spans="1:5" x14ac:dyDescent="0.2">
      <c r="A26" s="14" t="s">
        <v>13</v>
      </c>
      <c r="B26" s="1">
        <v>30</v>
      </c>
      <c r="C26" s="26">
        <f t="shared" si="0"/>
        <v>56179.775280898881</v>
      </c>
      <c r="D26" s="1" t="s">
        <v>19</v>
      </c>
      <c r="E26" s="8"/>
    </row>
    <row r="27" spans="1:5" x14ac:dyDescent="0.2">
      <c r="A27" s="14" t="s">
        <v>14</v>
      </c>
      <c r="B27" s="1">
        <v>15</v>
      </c>
      <c r="C27" s="26">
        <f t="shared" si="0"/>
        <v>28089.88764044944</v>
      </c>
      <c r="D27" s="1" t="s">
        <v>19</v>
      </c>
      <c r="E27" s="8"/>
    </row>
    <row r="28" spans="1:5" x14ac:dyDescent="0.2">
      <c r="A28" s="14" t="s">
        <v>15</v>
      </c>
      <c r="B28" s="1">
        <v>15</v>
      </c>
      <c r="C28" s="26">
        <f t="shared" si="0"/>
        <v>28089.88764044944</v>
      </c>
      <c r="D28" s="1" t="s">
        <v>19</v>
      </c>
      <c r="E28" s="8"/>
    </row>
    <row r="29" spans="1:5" x14ac:dyDescent="0.2">
      <c r="A29" s="14" t="s">
        <v>50</v>
      </c>
      <c r="B29" s="1">
        <v>15</v>
      </c>
      <c r="C29" s="26">
        <f t="shared" si="0"/>
        <v>28089.88764044944</v>
      </c>
      <c r="D29" s="1" t="s">
        <v>19</v>
      </c>
      <c r="E29" s="8"/>
    </row>
    <row r="30" spans="1:5" x14ac:dyDescent="0.2">
      <c r="A30" s="14" t="s">
        <v>51</v>
      </c>
      <c r="B30" s="1">
        <v>22</v>
      </c>
      <c r="C30" s="26">
        <f t="shared" si="0"/>
        <v>41198.501872659181</v>
      </c>
      <c r="D30" s="1" t="s">
        <v>29</v>
      </c>
      <c r="E30" s="8"/>
    </row>
    <row r="31" spans="1:5" x14ac:dyDescent="0.2">
      <c r="A31" s="14" t="s">
        <v>16</v>
      </c>
      <c r="B31" s="1">
        <v>39</v>
      </c>
      <c r="C31" s="26">
        <f t="shared" si="0"/>
        <v>73033.707865168544</v>
      </c>
      <c r="D31" s="1" t="s">
        <v>29</v>
      </c>
      <c r="E31" s="8"/>
    </row>
    <row r="32" spans="1:5" x14ac:dyDescent="0.2">
      <c r="A32" s="14" t="s">
        <v>52</v>
      </c>
      <c r="B32" s="1">
        <v>15</v>
      </c>
      <c r="C32" s="26">
        <f t="shared" si="0"/>
        <v>28089.88764044944</v>
      </c>
      <c r="D32" s="1" t="s">
        <v>19</v>
      </c>
      <c r="E32" s="8"/>
    </row>
    <row r="33" spans="1:5" x14ac:dyDescent="0.2">
      <c r="A33" s="14" t="s">
        <v>53</v>
      </c>
      <c r="B33" s="1">
        <v>150</v>
      </c>
      <c r="C33" s="26">
        <f t="shared" si="0"/>
        <v>280898.8764044944</v>
      </c>
      <c r="D33" s="1" t="s">
        <v>19</v>
      </c>
      <c r="E33" s="8"/>
    </row>
    <row r="34" spans="1:5" x14ac:dyDescent="0.2">
      <c r="A34" s="14"/>
      <c r="B34" s="1"/>
      <c r="C34" s="26">
        <f t="shared" si="0"/>
        <v>0</v>
      </c>
      <c r="D34" s="1"/>
      <c r="E34" s="8"/>
    </row>
    <row r="35" spans="1:5" x14ac:dyDescent="0.2">
      <c r="A35" s="14"/>
      <c r="B35" s="1"/>
      <c r="C35" s="26">
        <f t="shared" si="0"/>
        <v>0</v>
      </c>
      <c r="D35" s="1"/>
      <c r="E35" s="8"/>
    </row>
    <row r="36" spans="1:5" x14ac:dyDescent="0.2">
      <c r="A36" s="14"/>
      <c r="B36" s="1"/>
      <c r="C36" s="26">
        <f t="shared" si="0"/>
        <v>0</v>
      </c>
      <c r="D36" s="1"/>
      <c r="E36" s="8"/>
    </row>
    <row r="37" spans="1:5" x14ac:dyDescent="0.2">
      <c r="A37" s="14"/>
      <c r="B37" s="1"/>
      <c r="C37" s="26">
        <f t="shared" si="0"/>
        <v>0</v>
      </c>
      <c r="D37" s="1"/>
      <c r="E37" s="8"/>
    </row>
    <row r="38" spans="1:5" x14ac:dyDescent="0.2">
      <c r="A38" s="14"/>
      <c r="B38" s="1"/>
      <c r="C38" s="26">
        <f t="shared" si="0"/>
        <v>0</v>
      </c>
      <c r="D38" s="1"/>
      <c r="E38" s="8"/>
    </row>
    <row r="39" spans="1:5" x14ac:dyDescent="0.2">
      <c r="A39" s="14"/>
      <c r="B39" s="1"/>
      <c r="C39" s="26">
        <f t="shared" si="0"/>
        <v>0</v>
      </c>
      <c r="D39" s="1"/>
      <c r="E39" s="8"/>
    </row>
    <row r="40" spans="1:5" x14ac:dyDescent="0.2">
      <c r="A40" s="14"/>
      <c r="B40" s="1"/>
      <c r="C40" s="26">
        <f t="shared" si="0"/>
        <v>0</v>
      </c>
      <c r="D40" s="1"/>
      <c r="E40" s="8"/>
    </row>
    <row r="41" spans="1:5" x14ac:dyDescent="0.2">
      <c r="A41" s="14"/>
      <c r="B41" s="1"/>
      <c r="C41" s="26">
        <f t="shared" si="0"/>
        <v>0</v>
      </c>
      <c r="D41" s="1"/>
      <c r="E41" s="8"/>
    </row>
    <row r="42" spans="1:5" x14ac:dyDescent="0.2">
      <c r="A42" s="14"/>
      <c r="B42" s="1"/>
      <c r="C42" s="26">
        <f t="shared" si="0"/>
        <v>0</v>
      </c>
      <c r="D42" s="1"/>
      <c r="E42" s="8"/>
    </row>
    <row r="43" spans="1:5" x14ac:dyDescent="0.2">
      <c r="A43" s="14"/>
      <c r="B43" s="1"/>
      <c r="C43" s="26">
        <f t="shared" si="0"/>
        <v>0</v>
      </c>
      <c r="D43" s="1"/>
      <c r="E43" s="8"/>
    </row>
    <row r="44" spans="1:5" x14ac:dyDescent="0.2">
      <c r="A44" s="14"/>
      <c r="B44" s="1"/>
      <c r="C44" s="26">
        <f t="shared" si="0"/>
        <v>0</v>
      </c>
      <c r="D44" s="1"/>
      <c r="E44" s="8"/>
    </row>
    <row r="45" spans="1:5" x14ac:dyDescent="0.2">
      <c r="A45" s="14"/>
      <c r="B45" s="1"/>
      <c r="C45" s="26">
        <f t="shared" si="0"/>
        <v>0</v>
      </c>
      <c r="D45" s="1"/>
      <c r="E45" s="8"/>
    </row>
    <row r="46" spans="1:5" x14ac:dyDescent="0.2">
      <c r="A46" s="14"/>
      <c r="B46" s="1"/>
      <c r="C46" s="26">
        <f t="shared" si="0"/>
        <v>0</v>
      </c>
      <c r="D46" s="1"/>
      <c r="E46" s="8"/>
    </row>
    <row r="47" spans="1:5" x14ac:dyDescent="0.2">
      <c r="A47" s="14"/>
      <c r="B47" s="1"/>
      <c r="C47" s="26">
        <f t="shared" si="0"/>
        <v>0</v>
      </c>
      <c r="D47" s="1"/>
      <c r="E47" s="8"/>
    </row>
    <row r="48" spans="1:5" x14ac:dyDescent="0.2">
      <c r="A48" s="14"/>
      <c r="B48" s="1"/>
      <c r="C48" s="26">
        <f t="shared" si="0"/>
        <v>0</v>
      </c>
      <c r="D48" s="1"/>
      <c r="E48" s="8"/>
    </row>
    <row r="49" spans="1:5" x14ac:dyDescent="0.2">
      <c r="A49" s="14"/>
      <c r="B49" s="1"/>
      <c r="C49" s="26">
        <f t="shared" si="0"/>
        <v>0</v>
      </c>
      <c r="D49" s="1"/>
      <c r="E49" s="8"/>
    </row>
    <row r="50" spans="1:5" x14ac:dyDescent="0.2">
      <c r="A50" s="14"/>
      <c r="B50" s="1"/>
      <c r="C50" s="26">
        <f t="shared" si="0"/>
        <v>0</v>
      </c>
      <c r="D50" s="1"/>
      <c r="E50" s="8"/>
    </row>
    <row r="51" spans="1:5" x14ac:dyDescent="0.2">
      <c r="A51" s="14"/>
      <c r="B51" s="1"/>
      <c r="C51" s="26">
        <f t="shared" si="0"/>
        <v>0</v>
      </c>
      <c r="D51" s="1"/>
      <c r="E51" s="8"/>
    </row>
    <row r="52" spans="1:5" x14ac:dyDescent="0.2">
      <c r="A52" s="14"/>
      <c r="B52" s="1"/>
      <c r="C52" s="26">
        <f t="shared" si="0"/>
        <v>0</v>
      </c>
      <c r="D52" s="1"/>
      <c r="E52" s="8"/>
    </row>
    <row r="53" spans="1:5" x14ac:dyDescent="0.2">
      <c r="A53" s="14"/>
      <c r="B53" s="1"/>
      <c r="C53" s="26">
        <f t="shared" si="0"/>
        <v>0</v>
      </c>
      <c r="D53" s="1"/>
      <c r="E53" s="8"/>
    </row>
    <row r="54" spans="1:5" x14ac:dyDescent="0.2">
      <c r="A54" s="14"/>
      <c r="B54" s="1"/>
      <c r="C54" s="26">
        <f t="shared" si="0"/>
        <v>0</v>
      </c>
      <c r="D54" s="1"/>
      <c r="E54" s="8"/>
    </row>
    <row r="55" spans="1:5" x14ac:dyDescent="0.2">
      <c r="A55" s="14"/>
      <c r="B55" s="1"/>
      <c r="C55" s="26">
        <f t="shared" si="0"/>
        <v>0</v>
      </c>
      <c r="D55" s="1"/>
      <c r="E55" s="8"/>
    </row>
    <row r="56" spans="1:5" x14ac:dyDescent="0.2">
      <c r="A56" s="27"/>
      <c r="B56" s="28"/>
      <c r="C56" s="26">
        <f t="shared" si="0"/>
        <v>0</v>
      </c>
      <c r="D56" s="28"/>
      <c r="E56" s="29"/>
    </row>
    <row r="57" spans="1:5" x14ac:dyDescent="0.2">
      <c r="A57" s="27"/>
      <c r="B57" s="28"/>
      <c r="C57" s="26">
        <f t="shared" si="0"/>
        <v>0</v>
      </c>
      <c r="D57" s="28"/>
      <c r="E57" s="29"/>
    </row>
    <row r="58" spans="1:5" x14ac:dyDescent="0.2">
      <c r="A58" s="27"/>
      <c r="B58" s="28"/>
      <c r="C58" s="26">
        <f t="shared" si="0"/>
        <v>0</v>
      </c>
      <c r="D58" s="28"/>
      <c r="E58" s="29"/>
    </row>
    <row r="59" spans="1:5" x14ac:dyDescent="0.2">
      <c r="A59" s="27"/>
      <c r="B59" s="28"/>
      <c r="C59" s="26">
        <f t="shared" si="0"/>
        <v>0</v>
      </c>
      <c r="D59" s="28"/>
      <c r="E59" s="29"/>
    </row>
    <row r="60" spans="1:5" x14ac:dyDescent="0.2">
      <c r="A60" s="27"/>
      <c r="B60" s="28"/>
      <c r="C60" s="26">
        <f t="shared" si="0"/>
        <v>0</v>
      </c>
      <c r="D60" s="28"/>
      <c r="E60" s="29"/>
    </row>
    <row r="61" spans="1:5" x14ac:dyDescent="0.2">
      <c r="A61" s="27"/>
      <c r="B61" s="28"/>
      <c r="C61" s="26">
        <f t="shared" si="0"/>
        <v>0</v>
      </c>
      <c r="D61" s="28"/>
      <c r="E61" s="29"/>
    </row>
    <row r="62" spans="1:5" x14ac:dyDescent="0.2">
      <c r="A62" s="27"/>
      <c r="B62" s="28"/>
      <c r="C62" s="26">
        <f t="shared" si="0"/>
        <v>0</v>
      </c>
      <c r="D62" s="28"/>
      <c r="E62" s="29"/>
    </row>
    <row r="63" spans="1:5" x14ac:dyDescent="0.2">
      <c r="A63" s="27"/>
      <c r="B63" s="28"/>
      <c r="C63" s="26">
        <f t="shared" si="0"/>
        <v>0</v>
      </c>
      <c r="D63" s="28"/>
      <c r="E63" s="29"/>
    </row>
    <row r="64" spans="1:5" x14ac:dyDescent="0.2">
      <c r="A64" s="27"/>
      <c r="B64" s="28"/>
      <c r="C64" s="26">
        <f t="shared" si="0"/>
        <v>0</v>
      </c>
      <c r="D64" s="28"/>
      <c r="E64" s="29"/>
    </row>
    <row r="65" spans="1:5" x14ac:dyDescent="0.2">
      <c r="A65" s="27"/>
      <c r="B65" s="28"/>
      <c r="C65" s="26">
        <f t="shared" si="0"/>
        <v>0</v>
      </c>
      <c r="D65" s="28"/>
      <c r="E65" s="29"/>
    </row>
    <row r="66" spans="1:5" x14ac:dyDescent="0.2">
      <c r="A66" s="27"/>
      <c r="B66" s="28"/>
      <c r="C66" s="26">
        <f t="shared" si="0"/>
        <v>0</v>
      </c>
      <c r="D66" s="28"/>
      <c r="E66" s="29"/>
    </row>
    <row r="67" spans="1:5" x14ac:dyDescent="0.2">
      <c r="A67" s="27"/>
      <c r="B67" s="28"/>
      <c r="C67" s="26">
        <f t="shared" si="0"/>
        <v>0</v>
      </c>
      <c r="D67" s="28"/>
      <c r="E67" s="29"/>
    </row>
    <row r="68" spans="1:5" x14ac:dyDescent="0.2">
      <c r="A68" s="27"/>
      <c r="B68" s="28"/>
      <c r="C68" s="26">
        <f t="shared" si="0"/>
        <v>0</v>
      </c>
      <c r="D68" s="28"/>
      <c r="E68" s="29"/>
    </row>
    <row r="69" spans="1:5" x14ac:dyDescent="0.2">
      <c r="A69" s="27"/>
      <c r="B69" s="28"/>
      <c r="C69" s="26">
        <f t="shared" si="0"/>
        <v>0</v>
      </c>
      <c r="D69" s="28"/>
      <c r="E69" s="29"/>
    </row>
    <row r="70" spans="1:5" x14ac:dyDescent="0.2">
      <c r="A70" s="27"/>
      <c r="B70" s="28"/>
      <c r="C70" s="26">
        <f t="shared" ref="C70:C133" si="1">B70/$H$7*$H$9</f>
        <v>0</v>
      </c>
      <c r="D70" s="28"/>
      <c r="E70" s="29"/>
    </row>
    <row r="71" spans="1:5" x14ac:dyDescent="0.2">
      <c r="A71" s="27"/>
      <c r="B71" s="28"/>
      <c r="C71" s="26">
        <f t="shared" si="1"/>
        <v>0</v>
      </c>
      <c r="D71" s="28"/>
      <c r="E71" s="29"/>
    </row>
    <row r="72" spans="1:5" x14ac:dyDescent="0.2">
      <c r="A72" s="27"/>
      <c r="B72" s="28"/>
      <c r="C72" s="26">
        <f t="shared" si="1"/>
        <v>0</v>
      </c>
      <c r="D72" s="28"/>
      <c r="E72" s="29"/>
    </row>
    <row r="73" spans="1:5" x14ac:dyDescent="0.2">
      <c r="A73" s="27"/>
      <c r="B73" s="28"/>
      <c r="C73" s="26">
        <f t="shared" si="1"/>
        <v>0</v>
      </c>
      <c r="D73" s="28"/>
      <c r="E73" s="29"/>
    </row>
    <row r="74" spans="1:5" x14ac:dyDescent="0.2">
      <c r="A74" s="27"/>
      <c r="B74" s="28"/>
      <c r="C74" s="26">
        <f t="shared" si="1"/>
        <v>0</v>
      </c>
      <c r="D74" s="28"/>
      <c r="E74" s="29"/>
    </row>
    <row r="75" spans="1:5" x14ac:dyDescent="0.2">
      <c r="A75" s="27"/>
      <c r="B75" s="28"/>
      <c r="C75" s="26">
        <f t="shared" si="1"/>
        <v>0</v>
      </c>
      <c r="D75" s="28"/>
      <c r="E75" s="29"/>
    </row>
    <row r="76" spans="1:5" x14ac:dyDescent="0.2">
      <c r="A76" s="27"/>
      <c r="B76" s="28"/>
      <c r="C76" s="26">
        <f t="shared" si="1"/>
        <v>0</v>
      </c>
      <c r="D76" s="28"/>
      <c r="E76" s="29"/>
    </row>
    <row r="77" spans="1:5" x14ac:dyDescent="0.2">
      <c r="A77" s="27"/>
      <c r="B77" s="28"/>
      <c r="C77" s="26">
        <f t="shared" si="1"/>
        <v>0</v>
      </c>
      <c r="D77" s="28"/>
      <c r="E77" s="29"/>
    </row>
    <row r="78" spans="1:5" x14ac:dyDescent="0.2">
      <c r="A78" s="27"/>
      <c r="B78" s="28"/>
      <c r="C78" s="26">
        <f t="shared" si="1"/>
        <v>0</v>
      </c>
      <c r="D78" s="28"/>
      <c r="E78" s="29"/>
    </row>
    <row r="79" spans="1:5" x14ac:dyDescent="0.2">
      <c r="A79" s="27"/>
      <c r="B79" s="28"/>
      <c r="C79" s="26">
        <f t="shared" si="1"/>
        <v>0</v>
      </c>
      <c r="D79" s="28"/>
      <c r="E79" s="29"/>
    </row>
    <row r="80" spans="1:5" x14ac:dyDescent="0.2">
      <c r="A80" s="27"/>
      <c r="B80" s="28"/>
      <c r="C80" s="26">
        <f t="shared" si="1"/>
        <v>0</v>
      </c>
      <c r="D80" s="28"/>
      <c r="E80" s="29"/>
    </row>
    <row r="81" spans="1:5" x14ac:dyDescent="0.2">
      <c r="A81" s="27"/>
      <c r="B81" s="28"/>
      <c r="C81" s="26">
        <f t="shared" si="1"/>
        <v>0</v>
      </c>
      <c r="D81" s="28"/>
      <c r="E81" s="29"/>
    </row>
    <row r="82" spans="1:5" x14ac:dyDescent="0.2">
      <c r="A82" s="27"/>
      <c r="B82" s="28"/>
      <c r="C82" s="26">
        <f t="shared" si="1"/>
        <v>0</v>
      </c>
      <c r="D82" s="28"/>
      <c r="E82" s="29"/>
    </row>
    <row r="83" spans="1:5" x14ac:dyDescent="0.2">
      <c r="A83" s="27"/>
      <c r="B83" s="28"/>
      <c r="C83" s="26">
        <f t="shared" si="1"/>
        <v>0</v>
      </c>
      <c r="D83" s="28"/>
      <c r="E83" s="29"/>
    </row>
    <row r="84" spans="1:5" x14ac:dyDescent="0.2">
      <c r="A84" s="27"/>
      <c r="B84" s="28"/>
      <c r="C84" s="26">
        <f t="shared" si="1"/>
        <v>0</v>
      </c>
      <c r="D84" s="28"/>
      <c r="E84" s="29"/>
    </row>
    <row r="85" spans="1:5" x14ac:dyDescent="0.2">
      <c r="A85" s="27"/>
      <c r="B85" s="28"/>
      <c r="C85" s="26">
        <f t="shared" si="1"/>
        <v>0</v>
      </c>
      <c r="D85" s="28"/>
      <c r="E85" s="29"/>
    </row>
    <row r="86" spans="1:5" x14ac:dyDescent="0.2">
      <c r="A86" s="27"/>
      <c r="B86" s="28"/>
      <c r="C86" s="26">
        <f t="shared" si="1"/>
        <v>0</v>
      </c>
      <c r="D86" s="28"/>
      <c r="E86" s="29"/>
    </row>
    <row r="87" spans="1:5" x14ac:dyDescent="0.2">
      <c r="A87" s="27"/>
      <c r="B87" s="28"/>
      <c r="C87" s="26">
        <f t="shared" si="1"/>
        <v>0</v>
      </c>
      <c r="D87" s="28"/>
      <c r="E87" s="29"/>
    </row>
    <row r="88" spans="1:5" x14ac:dyDescent="0.2">
      <c r="A88" s="27"/>
      <c r="B88" s="28"/>
      <c r="C88" s="26">
        <f t="shared" si="1"/>
        <v>0</v>
      </c>
      <c r="D88" s="28"/>
      <c r="E88" s="29"/>
    </row>
    <row r="89" spans="1:5" x14ac:dyDescent="0.2">
      <c r="A89" s="27"/>
      <c r="B89" s="28"/>
      <c r="C89" s="26">
        <f t="shared" si="1"/>
        <v>0</v>
      </c>
      <c r="D89" s="28"/>
      <c r="E89" s="29"/>
    </row>
    <row r="90" spans="1:5" x14ac:dyDescent="0.2">
      <c r="A90" s="27"/>
      <c r="B90" s="28"/>
      <c r="C90" s="26">
        <f t="shared" si="1"/>
        <v>0</v>
      </c>
      <c r="D90" s="28"/>
      <c r="E90" s="29"/>
    </row>
    <row r="91" spans="1:5" x14ac:dyDescent="0.2">
      <c r="A91" s="27"/>
      <c r="B91" s="28"/>
      <c r="C91" s="26">
        <f t="shared" si="1"/>
        <v>0</v>
      </c>
      <c r="D91" s="28"/>
      <c r="E91" s="29"/>
    </row>
    <row r="92" spans="1:5" x14ac:dyDescent="0.2">
      <c r="A92" s="27"/>
      <c r="B92" s="28"/>
      <c r="C92" s="26">
        <f t="shared" si="1"/>
        <v>0</v>
      </c>
      <c r="D92" s="28"/>
      <c r="E92" s="29"/>
    </row>
    <row r="93" spans="1:5" x14ac:dyDescent="0.2">
      <c r="A93" s="27"/>
      <c r="B93" s="28"/>
      <c r="C93" s="26">
        <f t="shared" si="1"/>
        <v>0</v>
      </c>
      <c r="D93" s="28"/>
      <c r="E93" s="29"/>
    </row>
    <row r="94" spans="1:5" x14ac:dyDescent="0.2">
      <c r="A94" s="27"/>
      <c r="B94" s="28"/>
      <c r="C94" s="26">
        <f t="shared" si="1"/>
        <v>0</v>
      </c>
      <c r="D94" s="28"/>
      <c r="E94" s="29"/>
    </row>
    <row r="95" spans="1:5" x14ac:dyDescent="0.2">
      <c r="A95" s="27"/>
      <c r="B95" s="28"/>
      <c r="C95" s="26">
        <f t="shared" si="1"/>
        <v>0</v>
      </c>
      <c r="D95" s="28"/>
      <c r="E95" s="29"/>
    </row>
    <row r="96" spans="1:5" x14ac:dyDescent="0.2">
      <c r="A96" s="27"/>
      <c r="B96" s="28"/>
      <c r="C96" s="26">
        <f t="shared" si="1"/>
        <v>0</v>
      </c>
      <c r="D96" s="28"/>
      <c r="E96" s="29"/>
    </row>
    <row r="97" spans="1:5" x14ac:dyDescent="0.2">
      <c r="A97" s="27"/>
      <c r="B97" s="28"/>
      <c r="C97" s="26">
        <f t="shared" si="1"/>
        <v>0</v>
      </c>
      <c r="D97" s="28"/>
      <c r="E97" s="29"/>
    </row>
    <row r="98" spans="1:5" x14ac:dyDescent="0.2">
      <c r="A98" s="27"/>
      <c r="B98" s="28"/>
      <c r="C98" s="26">
        <f t="shared" si="1"/>
        <v>0</v>
      </c>
      <c r="D98" s="28"/>
      <c r="E98" s="29"/>
    </row>
    <row r="99" spans="1:5" x14ac:dyDescent="0.2">
      <c r="A99" s="27"/>
      <c r="B99" s="28"/>
      <c r="C99" s="26">
        <f t="shared" si="1"/>
        <v>0</v>
      </c>
      <c r="D99" s="28"/>
      <c r="E99" s="29"/>
    </row>
    <row r="100" spans="1:5" x14ac:dyDescent="0.2">
      <c r="A100" s="27"/>
      <c r="B100" s="28"/>
      <c r="C100" s="26">
        <f t="shared" si="1"/>
        <v>0</v>
      </c>
      <c r="D100" s="28"/>
      <c r="E100" s="29"/>
    </row>
    <row r="101" spans="1:5" x14ac:dyDescent="0.2">
      <c r="A101" s="27"/>
      <c r="B101" s="28"/>
      <c r="C101" s="26">
        <f t="shared" si="1"/>
        <v>0</v>
      </c>
      <c r="D101" s="28"/>
      <c r="E101" s="29"/>
    </row>
    <row r="102" spans="1:5" x14ac:dyDescent="0.2">
      <c r="A102" s="27"/>
      <c r="B102" s="28"/>
      <c r="C102" s="26">
        <f t="shared" si="1"/>
        <v>0</v>
      </c>
      <c r="D102" s="28"/>
      <c r="E102" s="29"/>
    </row>
    <row r="103" spans="1:5" x14ac:dyDescent="0.2">
      <c r="A103" s="27"/>
      <c r="B103" s="28"/>
      <c r="C103" s="26">
        <f t="shared" si="1"/>
        <v>0</v>
      </c>
      <c r="D103" s="28"/>
      <c r="E103" s="29"/>
    </row>
    <row r="104" spans="1:5" x14ac:dyDescent="0.2">
      <c r="A104" s="27"/>
      <c r="B104" s="28"/>
      <c r="C104" s="26">
        <f t="shared" si="1"/>
        <v>0</v>
      </c>
      <c r="D104" s="28"/>
      <c r="E104" s="29"/>
    </row>
    <row r="105" spans="1:5" x14ac:dyDescent="0.2">
      <c r="A105" s="27"/>
      <c r="B105" s="28"/>
      <c r="C105" s="26">
        <f t="shared" si="1"/>
        <v>0</v>
      </c>
      <c r="D105" s="28"/>
      <c r="E105" s="29"/>
    </row>
    <row r="106" spans="1:5" x14ac:dyDescent="0.2">
      <c r="A106" s="27"/>
      <c r="B106" s="28"/>
      <c r="C106" s="26">
        <f t="shared" si="1"/>
        <v>0</v>
      </c>
      <c r="D106" s="28"/>
      <c r="E106" s="29"/>
    </row>
    <row r="107" spans="1:5" x14ac:dyDescent="0.2">
      <c r="A107" s="27"/>
      <c r="B107" s="28"/>
      <c r="C107" s="26">
        <f t="shared" si="1"/>
        <v>0</v>
      </c>
      <c r="D107" s="28"/>
      <c r="E107" s="29"/>
    </row>
    <row r="108" spans="1:5" x14ac:dyDescent="0.2">
      <c r="A108" s="27"/>
      <c r="B108" s="28"/>
      <c r="C108" s="26">
        <f t="shared" si="1"/>
        <v>0</v>
      </c>
      <c r="D108" s="28"/>
      <c r="E108" s="29"/>
    </row>
    <row r="109" spans="1:5" x14ac:dyDescent="0.2">
      <c r="A109" s="27"/>
      <c r="B109" s="28"/>
      <c r="C109" s="26">
        <f t="shared" si="1"/>
        <v>0</v>
      </c>
      <c r="D109" s="28"/>
      <c r="E109" s="29"/>
    </row>
    <row r="110" spans="1:5" x14ac:dyDescent="0.2">
      <c r="A110" s="27"/>
      <c r="B110" s="28"/>
      <c r="C110" s="26">
        <f t="shared" si="1"/>
        <v>0</v>
      </c>
      <c r="D110" s="28"/>
      <c r="E110" s="29"/>
    </row>
    <row r="111" spans="1:5" x14ac:dyDescent="0.2">
      <c r="A111" s="27"/>
      <c r="B111" s="28"/>
      <c r="C111" s="26">
        <f t="shared" si="1"/>
        <v>0</v>
      </c>
      <c r="D111" s="28"/>
      <c r="E111" s="29"/>
    </row>
    <row r="112" spans="1:5" x14ac:dyDescent="0.2">
      <c r="A112" s="27"/>
      <c r="B112" s="28"/>
      <c r="C112" s="26">
        <f t="shared" si="1"/>
        <v>0</v>
      </c>
      <c r="D112" s="28"/>
      <c r="E112" s="29"/>
    </row>
    <row r="113" spans="1:5" x14ac:dyDescent="0.2">
      <c r="A113" s="27"/>
      <c r="B113" s="28"/>
      <c r="C113" s="26">
        <f t="shared" si="1"/>
        <v>0</v>
      </c>
      <c r="D113" s="28"/>
      <c r="E113" s="29"/>
    </row>
    <row r="114" spans="1:5" x14ac:dyDescent="0.2">
      <c r="A114" s="27"/>
      <c r="B114" s="28"/>
      <c r="C114" s="26">
        <f t="shared" si="1"/>
        <v>0</v>
      </c>
      <c r="D114" s="28"/>
      <c r="E114" s="29"/>
    </row>
    <row r="115" spans="1:5" x14ac:dyDescent="0.2">
      <c r="A115" s="27"/>
      <c r="B115" s="28"/>
      <c r="C115" s="26">
        <f t="shared" si="1"/>
        <v>0</v>
      </c>
      <c r="D115" s="28"/>
      <c r="E115" s="29"/>
    </row>
    <row r="116" spans="1:5" x14ac:dyDescent="0.2">
      <c r="A116" s="27"/>
      <c r="B116" s="28"/>
      <c r="C116" s="26">
        <f t="shared" si="1"/>
        <v>0</v>
      </c>
      <c r="D116" s="28"/>
      <c r="E116" s="29"/>
    </row>
    <row r="117" spans="1:5" x14ac:dyDescent="0.2">
      <c r="A117" s="27"/>
      <c r="B117" s="28"/>
      <c r="C117" s="26">
        <f t="shared" si="1"/>
        <v>0</v>
      </c>
      <c r="D117" s="28"/>
      <c r="E117" s="29"/>
    </row>
    <row r="118" spans="1:5" x14ac:dyDescent="0.2">
      <c r="A118" s="27"/>
      <c r="B118" s="28"/>
      <c r="C118" s="26">
        <f t="shared" si="1"/>
        <v>0</v>
      </c>
      <c r="D118" s="28"/>
      <c r="E118" s="29"/>
    </row>
    <row r="119" spans="1:5" x14ac:dyDescent="0.2">
      <c r="A119" s="27"/>
      <c r="B119" s="28"/>
      <c r="C119" s="26">
        <f t="shared" si="1"/>
        <v>0</v>
      </c>
      <c r="D119" s="28"/>
      <c r="E119" s="29"/>
    </row>
    <row r="120" spans="1:5" x14ac:dyDescent="0.2">
      <c r="A120" s="27"/>
      <c r="B120" s="28"/>
      <c r="C120" s="26">
        <f t="shared" si="1"/>
        <v>0</v>
      </c>
      <c r="D120" s="28"/>
      <c r="E120" s="29"/>
    </row>
    <row r="121" spans="1:5" x14ac:dyDescent="0.2">
      <c r="A121" s="27"/>
      <c r="B121" s="28"/>
      <c r="C121" s="26">
        <f t="shared" si="1"/>
        <v>0</v>
      </c>
      <c r="D121" s="28"/>
      <c r="E121" s="29"/>
    </row>
    <row r="122" spans="1:5" x14ac:dyDescent="0.2">
      <c r="A122" s="27"/>
      <c r="B122" s="28"/>
      <c r="C122" s="26">
        <f t="shared" si="1"/>
        <v>0</v>
      </c>
      <c r="D122" s="28"/>
      <c r="E122" s="29"/>
    </row>
    <row r="123" spans="1:5" x14ac:dyDescent="0.2">
      <c r="A123" s="27"/>
      <c r="B123" s="28"/>
      <c r="C123" s="26">
        <f t="shared" si="1"/>
        <v>0</v>
      </c>
      <c r="D123" s="28"/>
      <c r="E123" s="29"/>
    </row>
    <row r="124" spans="1:5" x14ac:dyDescent="0.2">
      <c r="A124" s="27"/>
      <c r="B124" s="28"/>
      <c r="C124" s="26">
        <f t="shared" si="1"/>
        <v>0</v>
      </c>
      <c r="D124" s="28"/>
      <c r="E124" s="29"/>
    </row>
    <row r="125" spans="1:5" x14ac:dyDescent="0.2">
      <c r="A125" s="27"/>
      <c r="B125" s="28"/>
      <c r="C125" s="26">
        <f t="shared" si="1"/>
        <v>0</v>
      </c>
      <c r="D125" s="28"/>
      <c r="E125" s="29"/>
    </row>
    <row r="126" spans="1:5" x14ac:dyDescent="0.2">
      <c r="A126" s="27"/>
      <c r="B126" s="28"/>
      <c r="C126" s="26">
        <f t="shared" si="1"/>
        <v>0</v>
      </c>
      <c r="D126" s="28"/>
      <c r="E126" s="29"/>
    </row>
    <row r="127" spans="1:5" x14ac:dyDescent="0.2">
      <c r="A127" s="27"/>
      <c r="B127" s="28"/>
      <c r="C127" s="26">
        <f t="shared" si="1"/>
        <v>0</v>
      </c>
      <c r="D127" s="28"/>
      <c r="E127" s="29"/>
    </row>
    <row r="128" spans="1:5" x14ac:dyDescent="0.2">
      <c r="A128" s="27"/>
      <c r="B128" s="28"/>
      <c r="C128" s="26">
        <f t="shared" si="1"/>
        <v>0</v>
      </c>
      <c r="D128" s="28"/>
      <c r="E128" s="29"/>
    </row>
    <row r="129" spans="1:5" x14ac:dyDescent="0.2">
      <c r="A129" s="27"/>
      <c r="B129" s="28"/>
      <c r="C129" s="26">
        <f t="shared" si="1"/>
        <v>0</v>
      </c>
      <c r="D129" s="28"/>
      <c r="E129" s="29"/>
    </row>
    <row r="130" spans="1:5" x14ac:dyDescent="0.2">
      <c r="A130" s="27"/>
      <c r="B130" s="28"/>
      <c r="C130" s="26">
        <f t="shared" si="1"/>
        <v>0</v>
      </c>
      <c r="D130" s="28"/>
      <c r="E130" s="29"/>
    </row>
    <row r="131" spans="1:5" x14ac:dyDescent="0.2">
      <c r="A131" s="27"/>
      <c r="B131" s="28"/>
      <c r="C131" s="26">
        <f t="shared" si="1"/>
        <v>0</v>
      </c>
      <c r="D131" s="28"/>
      <c r="E131" s="29"/>
    </row>
    <row r="132" spans="1:5" x14ac:dyDescent="0.2">
      <c r="A132" s="27"/>
      <c r="B132" s="28"/>
      <c r="C132" s="26">
        <f t="shared" si="1"/>
        <v>0</v>
      </c>
      <c r="D132" s="28"/>
      <c r="E132" s="29"/>
    </row>
    <row r="133" spans="1:5" x14ac:dyDescent="0.2">
      <c r="A133" s="27"/>
      <c r="B133" s="28"/>
      <c r="C133" s="26">
        <f t="shared" si="1"/>
        <v>0</v>
      </c>
      <c r="D133" s="28"/>
      <c r="E133" s="29"/>
    </row>
    <row r="134" spans="1:5" x14ac:dyDescent="0.2">
      <c r="A134" s="27"/>
      <c r="B134" s="28"/>
      <c r="C134" s="26">
        <f t="shared" ref="C134:C153" si="2">B134/$H$7*$H$9</f>
        <v>0</v>
      </c>
      <c r="D134" s="28"/>
      <c r="E134" s="29"/>
    </row>
    <row r="135" spans="1:5" x14ac:dyDescent="0.2">
      <c r="A135" s="27"/>
      <c r="B135" s="28"/>
      <c r="C135" s="26">
        <f t="shared" si="2"/>
        <v>0</v>
      </c>
      <c r="D135" s="28"/>
      <c r="E135" s="29"/>
    </row>
    <row r="136" spans="1:5" x14ac:dyDescent="0.2">
      <c r="A136" s="27"/>
      <c r="B136" s="28"/>
      <c r="C136" s="26">
        <f t="shared" si="2"/>
        <v>0</v>
      </c>
      <c r="D136" s="28"/>
      <c r="E136" s="29"/>
    </row>
    <row r="137" spans="1:5" x14ac:dyDescent="0.2">
      <c r="A137" s="27"/>
      <c r="B137" s="28"/>
      <c r="C137" s="26">
        <f t="shared" si="2"/>
        <v>0</v>
      </c>
      <c r="D137" s="28"/>
      <c r="E137" s="29"/>
    </row>
    <row r="138" spans="1:5" x14ac:dyDescent="0.2">
      <c r="A138" s="27"/>
      <c r="B138" s="28"/>
      <c r="C138" s="26">
        <f t="shared" si="2"/>
        <v>0</v>
      </c>
      <c r="D138" s="28"/>
      <c r="E138" s="29"/>
    </row>
    <row r="139" spans="1:5" x14ac:dyDescent="0.2">
      <c r="A139" s="27"/>
      <c r="B139" s="28"/>
      <c r="C139" s="26">
        <f t="shared" si="2"/>
        <v>0</v>
      </c>
      <c r="D139" s="28"/>
      <c r="E139" s="29"/>
    </row>
    <row r="140" spans="1:5" x14ac:dyDescent="0.2">
      <c r="A140" s="27"/>
      <c r="B140" s="28"/>
      <c r="C140" s="26">
        <f t="shared" si="2"/>
        <v>0</v>
      </c>
      <c r="D140" s="28"/>
      <c r="E140" s="29"/>
    </row>
    <row r="141" spans="1:5" x14ac:dyDescent="0.2">
      <c r="A141" s="27"/>
      <c r="B141" s="28"/>
      <c r="C141" s="26">
        <f t="shared" si="2"/>
        <v>0</v>
      </c>
      <c r="D141" s="28"/>
      <c r="E141" s="29"/>
    </row>
    <row r="142" spans="1:5" x14ac:dyDescent="0.2">
      <c r="A142" s="27"/>
      <c r="B142" s="28"/>
      <c r="C142" s="26">
        <f t="shared" si="2"/>
        <v>0</v>
      </c>
      <c r="D142" s="28"/>
      <c r="E142" s="29"/>
    </row>
    <row r="143" spans="1:5" x14ac:dyDescent="0.2">
      <c r="A143" s="27"/>
      <c r="B143" s="28"/>
      <c r="C143" s="26">
        <f t="shared" si="2"/>
        <v>0</v>
      </c>
      <c r="D143" s="28"/>
      <c r="E143" s="29"/>
    </row>
    <row r="144" spans="1:5" x14ac:dyDescent="0.2">
      <c r="A144" s="27"/>
      <c r="B144" s="28"/>
      <c r="C144" s="26">
        <f t="shared" si="2"/>
        <v>0</v>
      </c>
      <c r="D144" s="28"/>
      <c r="E144" s="29"/>
    </row>
    <row r="145" spans="1:5" x14ac:dyDescent="0.2">
      <c r="A145" s="27"/>
      <c r="B145" s="28"/>
      <c r="C145" s="26">
        <f t="shared" si="2"/>
        <v>0</v>
      </c>
      <c r="D145" s="28"/>
      <c r="E145" s="29"/>
    </row>
    <row r="146" spans="1:5" x14ac:dyDescent="0.2">
      <c r="A146" s="27"/>
      <c r="B146" s="28"/>
      <c r="C146" s="26">
        <f t="shared" si="2"/>
        <v>0</v>
      </c>
      <c r="D146" s="28"/>
      <c r="E146" s="29"/>
    </row>
    <row r="147" spans="1:5" x14ac:dyDescent="0.2">
      <c r="A147" s="27"/>
      <c r="B147" s="28"/>
      <c r="C147" s="26">
        <f t="shared" si="2"/>
        <v>0</v>
      </c>
      <c r="D147" s="28"/>
      <c r="E147" s="29"/>
    </row>
    <row r="148" spans="1:5" x14ac:dyDescent="0.2">
      <c r="A148" s="27"/>
      <c r="B148" s="28"/>
      <c r="C148" s="26">
        <f t="shared" si="2"/>
        <v>0</v>
      </c>
      <c r="D148" s="28"/>
      <c r="E148" s="29"/>
    </row>
    <row r="149" spans="1:5" x14ac:dyDescent="0.2">
      <c r="A149" s="27"/>
      <c r="B149" s="28"/>
      <c r="C149" s="26">
        <f t="shared" si="2"/>
        <v>0</v>
      </c>
      <c r="D149" s="28"/>
      <c r="E149" s="29"/>
    </row>
    <row r="150" spans="1:5" x14ac:dyDescent="0.2">
      <c r="A150" s="27"/>
      <c r="B150" s="28"/>
      <c r="C150" s="26">
        <f t="shared" si="2"/>
        <v>0</v>
      </c>
      <c r="D150" s="28"/>
      <c r="E150" s="29"/>
    </row>
    <row r="151" spans="1:5" x14ac:dyDescent="0.2">
      <c r="A151" s="27"/>
      <c r="B151" s="28"/>
      <c r="C151" s="26">
        <f t="shared" si="2"/>
        <v>0</v>
      </c>
      <c r="D151" s="28"/>
      <c r="E151" s="29"/>
    </row>
    <row r="152" spans="1:5" x14ac:dyDescent="0.2">
      <c r="A152" s="27"/>
      <c r="B152" s="28"/>
      <c r="C152" s="26">
        <f t="shared" si="2"/>
        <v>0</v>
      </c>
      <c r="D152" s="28"/>
      <c r="E152" s="29"/>
    </row>
    <row r="153" spans="1:5" ht="14.5" thickBot="1" x14ac:dyDescent="0.25">
      <c r="A153" s="15"/>
      <c r="B153" s="9"/>
      <c r="C153" s="30">
        <f t="shared" si="2"/>
        <v>0</v>
      </c>
      <c r="D153" s="9"/>
      <c r="E153" s="10"/>
    </row>
    <row r="154" spans="1:5" x14ac:dyDescent="0.2">
      <c r="A154" t="s">
        <v>35</v>
      </c>
      <c r="B154">
        <f>SUM(B5:B153)</f>
        <v>801</v>
      </c>
      <c r="C154" s="31">
        <f>SUM(C5:C153)</f>
        <v>1500000.0000000005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3C086C4C-FE94-4B14-8CC3-95E148BF05C1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DE69B-42F6-4EE2-B3A8-3E9D82565194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"受講者氏名："&amp;基本情報!B22</f>
        <v>受講者氏名：</v>
      </c>
      <c r="B3" t="str">
        <f>"研修名:"&amp;基本情報!C22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基本情報!D22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基本情報!E22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4A49CCB7-3FD4-4258-990C-598B2E20F923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84196-56CD-4F68-99AF-0CA984FDFCD9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"受講者氏名："&amp;基本情報!B23</f>
        <v>受講者氏名：</v>
      </c>
      <c r="B3" t="str">
        <f>"研修名:"&amp;基本情報!C23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基本情報!D23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基本情報!E23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40D2C739-E6B3-459E-B1D0-954278990D34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4591-9BEA-475E-94A5-DDA2A01191B1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"受講者氏名："&amp;基本情報!B24</f>
        <v>受講者氏名：</v>
      </c>
      <c r="B3" t="str">
        <f>"研修名:"&amp;基本情報!C24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基本情報!D24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基本情報!E24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5BD96FD1-5524-4BD5-9D92-6026FCABF848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0CA36-AE97-46D3-8EA2-B6F84B9C90B6}">
  <dimension ref="A1:H154"/>
  <sheetViews>
    <sheetView view="pageBreakPreview" zoomScale="55" zoomScaleNormal="55" zoomScaleSheetLayoutView="55" workbookViewId="0">
      <selection activeCell="D17" sqref="D17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"受講者氏名："&amp;基本情報!B25</f>
        <v>受講者氏名：</v>
      </c>
      <c r="B3" t="str">
        <f>"研修名:"&amp;基本情報!C25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基本情報!D25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基本情報!E25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4C637EB8-3613-48AB-A70A-BC994ED484D6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235D1-31DE-474D-B9AA-CFCA07B41A34}">
  <dimension ref="A1:T2"/>
  <sheetViews>
    <sheetView workbookViewId="0">
      <selection activeCell="B6" sqref="B6"/>
    </sheetView>
  </sheetViews>
  <sheetFormatPr defaultRowHeight="14" x14ac:dyDescent="0.2"/>
  <cols>
    <col min="1" max="1" width="18.33203125" bestFit="1" customWidth="1"/>
  </cols>
  <sheetData>
    <row r="1" spans="1:20" x14ac:dyDescent="0.2">
      <c r="A1" t="s">
        <v>54</v>
      </c>
      <c r="B1" t="s">
        <v>55</v>
      </c>
      <c r="C1" t="s">
        <v>56</v>
      </c>
      <c r="D1" t="s">
        <v>57</v>
      </c>
      <c r="E1" t="s">
        <v>58</v>
      </c>
      <c r="F1" t="s">
        <v>59</v>
      </c>
      <c r="G1" t="s">
        <v>60</v>
      </c>
      <c r="H1" t="s">
        <v>61</v>
      </c>
      <c r="I1" t="s">
        <v>62</v>
      </c>
      <c r="J1" t="s">
        <v>63</v>
      </c>
      <c r="K1" t="s">
        <v>64</v>
      </c>
      <c r="L1" t="s">
        <v>65</v>
      </c>
      <c r="M1" t="s">
        <v>66</v>
      </c>
      <c r="N1" t="s">
        <v>67</v>
      </c>
      <c r="O1" t="s">
        <v>68</v>
      </c>
      <c r="P1" t="s">
        <v>69</v>
      </c>
      <c r="Q1" t="s">
        <v>70</v>
      </c>
      <c r="R1" t="s">
        <v>71</v>
      </c>
      <c r="S1" t="s">
        <v>72</v>
      </c>
      <c r="T1" t="s">
        <v>73</v>
      </c>
    </row>
    <row r="2" spans="1:20" x14ac:dyDescent="0.2">
      <c r="A2" t="e">
        <f>'１人目'!$H$12</f>
        <v>#DIV/0!</v>
      </c>
      <c r="B2" t="e">
        <f>'２人目'!$H$12</f>
        <v>#DIV/0!</v>
      </c>
      <c r="C2" t="e">
        <f>'３人目'!$H$12</f>
        <v>#DIV/0!</v>
      </c>
      <c r="D2" t="e">
        <f>'４人目'!$H$12</f>
        <v>#DIV/0!</v>
      </c>
      <c r="E2" t="e">
        <f>'５人目'!$H$12</f>
        <v>#DIV/0!</v>
      </c>
      <c r="F2" t="e">
        <f>'６人目'!$H$12</f>
        <v>#DIV/0!</v>
      </c>
      <c r="G2" t="e">
        <f>'７人目'!$H$12</f>
        <v>#DIV/0!</v>
      </c>
      <c r="H2" t="e">
        <f>'８人目'!$H$12</f>
        <v>#DIV/0!</v>
      </c>
      <c r="I2" t="e">
        <f>'９人目'!$H$12</f>
        <v>#DIV/0!</v>
      </c>
      <c r="J2" t="e">
        <f>'10人目'!$H$12</f>
        <v>#DIV/0!</v>
      </c>
      <c r="K2" t="e">
        <f>'11人目'!$H$12</f>
        <v>#DIV/0!</v>
      </c>
      <c r="L2" t="e">
        <f>'12人目'!$H$12</f>
        <v>#DIV/0!</v>
      </c>
      <c r="M2" t="e">
        <f>'13人目'!$H$12</f>
        <v>#DIV/0!</v>
      </c>
      <c r="N2" t="e">
        <f>'14人目'!$H$12</f>
        <v>#DIV/0!</v>
      </c>
      <c r="O2" t="e">
        <f>'15人目'!$H$12</f>
        <v>#DIV/0!</v>
      </c>
      <c r="P2" t="e">
        <f>'16人目'!$H$12</f>
        <v>#DIV/0!</v>
      </c>
      <c r="Q2" t="e">
        <f>'17人目'!$H$12</f>
        <v>#DIV/0!</v>
      </c>
      <c r="R2" t="e">
        <f>'18人目'!$H$12</f>
        <v>#DIV/0!</v>
      </c>
      <c r="S2" t="e">
        <f>'19人目'!$H$12</f>
        <v>#DIV/0!</v>
      </c>
      <c r="T2" t="e">
        <f>'20人目'!$H$12</f>
        <v>#DIV/0!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D22EEE-95DE-4FFE-89FE-C02811184A28}">
  <dimension ref="A1:H154"/>
  <sheetViews>
    <sheetView view="pageBreakPreview" zoomScale="70" zoomScaleNormal="55" zoomScaleSheetLayoutView="70" workbookViewId="0">
      <selection activeCell="D5" sqref="D5:D6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"受講者氏名："&amp;基本情報!B6</f>
        <v>受講者氏名：</v>
      </c>
      <c r="B3" t="str">
        <f>"研修名:"&amp;基本情報!C6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71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基本情報!D6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25">
        <f>基本情報!E6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si="0"/>
        <v>#DIV/0!</v>
      </c>
      <c r="D70" s="45"/>
      <c r="E70" s="49"/>
    </row>
    <row r="71" spans="1:5" x14ac:dyDescent="0.2">
      <c r="A71" s="44"/>
      <c r="B71" s="45"/>
      <c r="C71" s="26" t="e">
        <f t="shared" si="0"/>
        <v>#DIV/0!</v>
      </c>
      <c r="D71" s="45"/>
      <c r="E71" s="49"/>
    </row>
    <row r="72" spans="1:5" x14ac:dyDescent="0.2">
      <c r="A72" s="44"/>
      <c r="B72" s="45"/>
      <c r="C72" s="26" t="e">
        <f t="shared" ref="C72:C135" si="1">B72/$H$7*$H$9</f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si="1"/>
        <v>#DIV/0!</v>
      </c>
      <c r="D134" s="45"/>
      <c r="E134" s="49"/>
    </row>
    <row r="135" spans="1:5" x14ac:dyDescent="0.2">
      <c r="A135" s="44"/>
      <c r="B135" s="45"/>
      <c r="C135" s="26" t="e">
        <f t="shared" si="1"/>
        <v>#DIV/0!</v>
      </c>
      <c r="D135" s="45"/>
      <c r="E135" s="49"/>
    </row>
    <row r="136" spans="1:5" x14ac:dyDescent="0.2">
      <c r="A136" s="44"/>
      <c r="B136" s="45"/>
      <c r="C136" s="26" t="e">
        <f t="shared" ref="C136:C153" si="2">B136/$H$7*$H$9</f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D33C34A1-2E81-4515-8FFD-CE6ECF8021AF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74600-7181-4B4E-B6C7-2D2A8812B8EF}">
  <dimension ref="A1:H154"/>
  <sheetViews>
    <sheetView view="pageBreakPreview" topLeftCell="A28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"受講者氏名："&amp;基本情報!B7</f>
        <v>受講者氏名：</v>
      </c>
      <c r="B3" t="str">
        <f>"研修名:"&amp;基本情報!C7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基本情報!D7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25">
        <f>基本情報!E7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9A445AEF-484C-4E46-822F-99868A54FD71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3D5E-7866-4782-B397-9886FCE4512F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"受講者氏名："&amp;基本情報!B8</f>
        <v>受講者氏名：</v>
      </c>
      <c r="B3" t="str">
        <f>"研修名:"&amp;基本情報!C8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基本情報!D8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基本情報!E8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AF8F75E2-145C-487B-B687-F551971C8D18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49F15-94A4-4070-A95C-10207E68B5B0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"受講者氏名："&amp;基本情報!B9</f>
        <v>受講者氏名：</v>
      </c>
      <c r="B3" t="str">
        <f>"研修名:"&amp;基本情報!C9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基本情報!D9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基本情報!E9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D9FA2C50-D926-4426-9949-E8B6C321A5F0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17446-FA3E-4BE4-873D-338A2B596641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"受講者氏名："&amp;基本情報!B10</f>
        <v>受講者氏名：</v>
      </c>
      <c r="B3" t="str">
        <f>"研修名:"&amp;基本情報!C10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基本情報!D10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基本情報!E10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C4CC9858-A940-4872-B425-D69D04702447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83448-AB2B-48BA-B6F8-BA73E244909A}">
  <dimension ref="A1:H154"/>
  <sheetViews>
    <sheetView view="pageBreakPreview" zoomScale="70" zoomScaleNormal="55" zoomScaleSheetLayoutView="70" workbookViewId="0">
      <selection activeCell="A5" sqref="A5:B33"/>
    </sheetView>
  </sheetViews>
  <sheetFormatPr defaultRowHeight="14" x14ac:dyDescent="0.2"/>
  <cols>
    <col min="1" max="1" width="51.58203125" bestFit="1" customWidth="1"/>
    <col min="2" max="2" width="12.58203125" customWidth="1"/>
    <col min="3" max="3" width="38.25" bestFit="1" customWidth="1"/>
    <col min="4" max="4" width="31.5" customWidth="1"/>
    <col min="5" max="5" width="33.5" customWidth="1"/>
    <col min="7" max="7" width="22.75" bestFit="1" customWidth="1"/>
    <col min="8" max="8" width="43.5" customWidth="1"/>
  </cols>
  <sheetData>
    <row r="1" spans="1:8" x14ac:dyDescent="0.2">
      <c r="A1" t="s">
        <v>1</v>
      </c>
    </row>
    <row r="3" spans="1:8" ht="14.5" thickBot="1" x14ac:dyDescent="0.25">
      <c r="A3" t="str">
        <f>"受講者氏名："&amp;基本情報!B11</f>
        <v>受講者氏名：</v>
      </c>
      <c r="B3" t="str">
        <f>"研修名:"&amp;基本情報!C11</f>
        <v>研修名:</v>
      </c>
      <c r="D3" s="16" t="str">
        <f>"補助事業者名："&amp;基本情報!C2</f>
        <v>補助事業者名：</v>
      </c>
      <c r="E3" s="16"/>
    </row>
    <row r="4" spans="1:8" ht="14.5" thickBot="1" x14ac:dyDescent="0.25">
      <c r="A4" s="11" t="s">
        <v>37</v>
      </c>
      <c r="B4" s="12" t="s">
        <v>38</v>
      </c>
      <c r="C4" s="12" t="s">
        <v>39</v>
      </c>
      <c r="D4" s="12" t="s">
        <v>40</v>
      </c>
      <c r="E4" s="13" t="s">
        <v>41</v>
      </c>
    </row>
    <row r="5" spans="1:8" x14ac:dyDescent="0.2">
      <c r="A5" s="42"/>
      <c r="B5" s="43"/>
      <c r="C5" s="26" t="e">
        <f>B5/$H$7*$H$9</f>
        <v>#DIV/0!</v>
      </c>
      <c r="D5" s="43"/>
      <c r="E5" s="48"/>
      <c r="G5" s="2" t="s">
        <v>20</v>
      </c>
      <c r="H5" s="5">
        <f>SUMIFS(B5:$B$153,D5:D153,"対象")</f>
        <v>0</v>
      </c>
    </row>
    <row r="6" spans="1:8" x14ac:dyDescent="0.2">
      <c r="A6" s="42"/>
      <c r="B6" s="43"/>
      <c r="C6" s="26" t="e">
        <f t="shared" ref="C6:C69" si="0">B6/$H$7*$H$9</f>
        <v>#DIV/0!</v>
      </c>
      <c r="D6" s="43"/>
      <c r="E6" s="48"/>
      <c r="G6" s="3" t="s">
        <v>21</v>
      </c>
      <c r="H6" s="6">
        <f>SUMIFS(B5:$B$153,D5:D153,"対象外")</f>
        <v>0</v>
      </c>
    </row>
    <row r="7" spans="1:8" x14ac:dyDescent="0.2">
      <c r="A7" s="42"/>
      <c r="B7" s="43"/>
      <c r="C7" s="26" t="e">
        <f t="shared" si="0"/>
        <v>#DIV/0!</v>
      </c>
      <c r="D7" s="43"/>
      <c r="E7" s="48"/>
      <c r="G7" s="3" t="s">
        <v>22</v>
      </c>
      <c r="H7" s="25">
        <f>基本情報!D11</f>
        <v>0</v>
      </c>
    </row>
    <row r="8" spans="1:8" x14ac:dyDescent="0.2">
      <c r="A8" s="42"/>
      <c r="B8" s="43"/>
      <c r="C8" s="26" t="e">
        <f t="shared" si="0"/>
        <v>#DIV/0!</v>
      </c>
      <c r="D8" s="43"/>
      <c r="E8" s="48"/>
      <c r="G8" s="3" t="s">
        <v>23</v>
      </c>
      <c r="H8" s="6" t="e">
        <f>H5/H7</f>
        <v>#DIV/0!</v>
      </c>
    </row>
    <row r="9" spans="1:8" x14ac:dyDescent="0.2">
      <c r="A9" s="42"/>
      <c r="B9" s="43"/>
      <c r="C9" s="26" t="e">
        <f t="shared" si="0"/>
        <v>#DIV/0!</v>
      </c>
      <c r="D9" s="43"/>
      <c r="E9" s="48"/>
      <c r="G9" s="3" t="s">
        <v>24</v>
      </c>
      <c r="H9" s="6">
        <f>基本情報!E11</f>
        <v>0</v>
      </c>
    </row>
    <row r="10" spans="1:8" ht="14.5" thickBot="1" x14ac:dyDescent="0.25">
      <c r="A10" s="42"/>
      <c r="B10" s="43"/>
      <c r="C10" s="26" t="e">
        <f t="shared" si="0"/>
        <v>#DIV/0!</v>
      </c>
      <c r="D10" s="43"/>
      <c r="E10" s="48"/>
      <c r="G10" s="4" t="s">
        <v>25</v>
      </c>
      <c r="H10" s="7" t="e">
        <f>H9*H8</f>
        <v>#DIV/0!</v>
      </c>
    </row>
    <row r="11" spans="1:8" ht="14.5" thickBot="1" x14ac:dyDescent="0.25">
      <c r="A11" s="42"/>
      <c r="B11" s="43"/>
      <c r="C11" s="26" t="e">
        <f t="shared" si="0"/>
        <v>#DIV/0!</v>
      </c>
      <c r="D11" s="43"/>
      <c r="E11" s="48"/>
    </row>
    <row r="12" spans="1:8" ht="14.5" thickTop="1" x14ac:dyDescent="0.2">
      <c r="A12" s="42"/>
      <c r="B12" s="43"/>
      <c r="C12" s="26" t="e">
        <f t="shared" si="0"/>
        <v>#DIV/0!</v>
      </c>
      <c r="D12" s="43"/>
      <c r="E12" s="48"/>
      <c r="G12" s="59" t="s">
        <v>36</v>
      </c>
      <c r="H12" s="62" t="e">
        <f>_xlfn.IFS(NOT(B154=H7),"研修の合計時間が合いません",NOT(C154=H9),"研修の合計金額が合いません",AND(B154=H7,C154=H9),"エラーチェックOK")</f>
        <v>#DIV/0!</v>
      </c>
    </row>
    <row r="13" spans="1:8" x14ac:dyDescent="0.2">
      <c r="A13" s="42"/>
      <c r="B13" s="43"/>
      <c r="C13" s="26" t="e">
        <f t="shared" si="0"/>
        <v>#DIV/0!</v>
      </c>
      <c r="D13" s="43"/>
      <c r="E13" s="48"/>
      <c r="G13" s="60"/>
      <c r="H13" s="63"/>
    </row>
    <row r="14" spans="1:8" ht="14.5" thickBot="1" x14ac:dyDescent="0.25">
      <c r="A14" s="42"/>
      <c r="B14" s="43"/>
      <c r="C14" s="26" t="e">
        <f t="shared" si="0"/>
        <v>#DIV/0!</v>
      </c>
      <c r="D14" s="43"/>
      <c r="E14" s="48"/>
      <c r="G14" s="61"/>
      <c r="H14" s="64"/>
    </row>
    <row r="15" spans="1:8" ht="14.5" thickTop="1" x14ac:dyDescent="0.2">
      <c r="A15" s="42"/>
      <c r="B15" s="43"/>
      <c r="C15" s="26" t="e">
        <f t="shared" si="0"/>
        <v>#DIV/0!</v>
      </c>
      <c r="D15" s="43"/>
      <c r="E15" s="48"/>
    </row>
    <row r="16" spans="1:8" x14ac:dyDescent="0.2">
      <c r="A16" s="42"/>
      <c r="B16" s="43"/>
      <c r="C16" s="26" t="e">
        <f t="shared" si="0"/>
        <v>#DIV/0!</v>
      </c>
      <c r="D16" s="43"/>
      <c r="E16" s="48"/>
    </row>
    <row r="17" spans="1:5" x14ac:dyDescent="0.2">
      <c r="A17" s="42"/>
      <c r="B17" s="43"/>
      <c r="C17" s="26" t="e">
        <f t="shared" si="0"/>
        <v>#DIV/0!</v>
      </c>
      <c r="D17" s="43"/>
      <c r="E17" s="48"/>
    </row>
    <row r="18" spans="1:5" x14ac:dyDescent="0.2">
      <c r="A18" s="42"/>
      <c r="B18" s="43"/>
      <c r="C18" s="26" t="e">
        <f t="shared" si="0"/>
        <v>#DIV/0!</v>
      </c>
      <c r="D18" s="43"/>
      <c r="E18" s="48"/>
    </row>
    <row r="19" spans="1:5" x14ac:dyDescent="0.2">
      <c r="A19" s="42"/>
      <c r="B19" s="43"/>
      <c r="C19" s="26" t="e">
        <f t="shared" si="0"/>
        <v>#DIV/0!</v>
      </c>
      <c r="D19" s="43"/>
      <c r="E19" s="48"/>
    </row>
    <row r="20" spans="1:5" x14ac:dyDescent="0.2">
      <c r="A20" s="42"/>
      <c r="B20" s="43"/>
      <c r="C20" s="26" t="e">
        <f t="shared" si="0"/>
        <v>#DIV/0!</v>
      </c>
      <c r="D20" s="43"/>
      <c r="E20" s="48"/>
    </row>
    <row r="21" spans="1:5" x14ac:dyDescent="0.2">
      <c r="A21" s="42"/>
      <c r="B21" s="43"/>
      <c r="C21" s="26" t="e">
        <f t="shared" si="0"/>
        <v>#DIV/0!</v>
      </c>
      <c r="D21" s="43"/>
      <c r="E21" s="48"/>
    </row>
    <row r="22" spans="1:5" x14ac:dyDescent="0.2">
      <c r="A22" s="42"/>
      <c r="B22" s="43"/>
      <c r="C22" s="26" t="e">
        <f t="shared" si="0"/>
        <v>#DIV/0!</v>
      </c>
      <c r="D22" s="43"/>
      <c r="E22" s="48"/>
    </row>
    <row r="23" spans="1:5" x14ac:dyDescent="0.2">
      <c r="A23" s="42"/>
      <c r="B23" s="43"/>
      <c r="C23" s="26" t="e">
        <f t="shared" si="0"/>
        <v>#DIV/0!</v>
      </c>
      <c r="D23" s="43"/>
      <c r="E23" s="48"/>
    </row>
    <row r="24" spans="1:5" x14ac:dyDescent="0.2">
      <c r="A24" s="42"/>
      <c r="B24" s="43"/>
      <c r="C24" s="26" t="e">
        <f t="shared" si="0"/>
        <v>#DIV/0!</v>
      </c>
      <c r="D24" s="43"/>
      <c r="E24" s="48"/>
    </row>
    <row r="25" spans="1:5" x14ac:dyDescent="0.2">
      <c r="A25" s="42"/>
      <c r="B25" s="43"/>
      <c r="C25" s="26" t="e">
        <f t="shared" si="0"/>
        <v>#DIV/0!</v>
      </c>
      <c r="D25" s="43"/>
      <c r="E25" s="48"/>
    </row>
    <row r="26" spans="1:5" x14ac:dyDescent="0.2">
      <c r="A26" s="42"/>
      <c r="B26" s="43"/>
      <c r="C26" s="26" t="e">
        <f t="shared" si="0"/>
        <v>#DIV/0!</v>
      </c>
      <c r="D26" s="43"/>
      <c r="E26" s="48"/>
    </row>
    <row r="27" spans="1:5" x14ac:dyDescent="0.2">
      <c r="A27" s="42"/>
      <c r="B27" s="43"/>
      <c r="C27" s="26" t="e">
        <f t="shared" si="0"/>
        <v>#DIV/0!</v>
      </c>
      <c r="D27" s="43"/>
      <c r="E27" s="48"/>
    </row>
    <row r="28" spans="1:5" x14ac:dyDescent="0.2">
      <c r="A28" s="42"/>
      <c r="B28" s="43"/>
      <c r="C28" s="26" t="e">
        <f t="shared" si="0"/>
        <v>#DIV/0!</v>
      </c>
      <c r="D28" s="43"/>
      <c r="E28" s="48"/>
    </row>
    <row r="29" spans="1:5" x14ac:dyDescent="0.2">
      <c r="A29" s="42"/>
      <c r="B29" s="43"/>
      <c r="C29" s="26" t="e">
        <f t="shared" si="0"/>
        <v>#DIV/0!</v>
      </c>
      <c r="D29" s="43"/>
      <c r="E29" s="48"/>
    </row>
    <row r="30" spans="1:5" x14ac:dyDescent="0.2">
      <c r="A30" s="42"/>
      <c r="B30" s="43"/>
      <c r="C30" s="26" t="e">
        <f t="shared" si="0"/>
        <v>#DIV/0!</v>
      </c>
      <c r="D30" s="43"/>
      <c r="E30" s="48"/>
    </row>
    <row r="31" spans="1:5" x14ac:dyDescent="0.2">
      <c r="A31" s="42"/>
      <c r="B31" s="43"/>
      <c r="C31" s="26" t="e">
        <f t="shared" si="0"/>
        <v>#DIV/0!</v>
      </c>
      <c r="D31" s="43"/>
      <c r="E31" s="48"/>
    </row>
    <row r="32" spans="1:5" x14ac:dyDescent="0.2">
      <c r="A32" s="42"/>
      <c r="B32" s="43"/>
      <c r="C32" s="26" t="e">
        <f t="shared" si="0"/>
        <v>#DIV/0!</v>
      </c>
      <c r="D32" s="43"/>
      <c r="E32" s="48"/>
    </row>
    <row r="33" spans="1:5" x14ac:dyDescent="0.2">
      <c r="A33" s="42"/>
      <c r="B33" s="43"/>
      <c r="C33" s="26" t="e">
        <f t="shared" si="0"/>
        <v>#DIV/0!</v>
      </c>
      <c r="D33" s="43"/>
      <c r="E33" s="48"/>
    </row>
    <row r="34" spans="1:5" x14ac:dyDescent="0.2">
      <c r="A34" s="42"/>
      <c r="B34" s="43"/>
      <c r="C34" s="26" t="e">
        <f t="shared" si="0"/>
        <v>#DIV/0!</v>
      </c>
      <c r="D34" s="43"/>
      <c r="E34" s="48"/>
    </row>
    <row r="35" spans="1:5" x14ac:dyDescent="0.2">
      <c r="A35" s="42"/>
      <c r="B35" s="43"/>
      <c r="C35" s="26" t="e">
        <f t="shared" si="0"/>
        <v>#DIV/0!</v>
      </c>
      <c r="D35" s="43"/>
      <c r="E35" s="48"/>
    </row>
    <row r="36" spans="1:5" x14ac:dyDescent="0.2">
      <c r="A36" s="42"/>
      <c r="B36" s="43"/>
      <c r="C36" s="26" t="e">
        <f t="shared" si="0"/>
        <v>#DIV/0!</v>
      </c>
      <c r="D36" s="43"/>
      <c r="E36" s="48"/>
    </row>
    <row r="37" spans="1:5" x14ac:dyDescent="0.2">
      <c r="A37" s="42"/>
      <c r="B37" s="43"/>
      <c r="C37" s="26" t="e">
        <f t="shared" si="0"/>
        <v>#DIV/0!</v>
      </c>
      <c r="D37" s="43"/>
      <c r="E37" s="48"/>
    </row>
    <row r="38" spans="1:5" x14ac:dyDescent="0.2">
      <c r="A38" s="42"/>
      <c r="B38" s="43"/>
      <c r="C38" s="26" t="e">
        <f t="shared" si="0"/>
        <v>#DIV/0!</v>
      </c>
      <c r="D38" s="43"/>
      <c r="E38" s="48"/>
    </row>
    <row r="39" spans="1:5" x14ac:dyDescent="0.2">
      <c r="A39" s="42"/>
      <c r="B39" s="43"/>
      <c r="C39" s="26" t="e">
        <f t="shared" si="0"/>
        <v>#DIV/0!</v>
      </c>
      <c r="D39" s="43"/>
      <c r="E39" s="48"/>
    </row>
    <row r="40" spans="1:5" x14ac:dyDescent="0.2">
      <c r="A40" s="42"/>
      <c r="B40" s="43"/>
      <c r="C40" s="26" t="e">
        <f t="shared" si="0"/>
        <v>#DIV/0!</v>
      </c>
      <c r="D40" s="43"/>
      <c r="E40" s="48"/>
    </row>
    <row r="41" spans="1:5" x14ac:dyDescent="0.2">
      <c r="A41" s="42"/>
      <c r="B41" s="43"/>
      <c r="C41" s="26" t="e">
        <f t="shared" si="0"/>
        <v>#DIV/0!</v>
      </c>
      <c r="D41" s="43"/>
      <c r="E41" s="48"/>
    </row>
    <row r="42" spans="1:5" x14ac:dyDescent="0.2">
      <c r="A42" s="42"/>
      <c r="B42" s="43"/>
      <c r="C42" s="26" t="e">
        <f t="shared" si="0"/>
        <v>#DIV/0!</v>
      </c>
      <c r="D42" s="43"/>
      <c r="E42" s="48"/>
    </row>
    <row r="43" spans="1:5" x14ac:dyDescent="0.2">
      <c r="A43" s="42"/>
      <c r="B43" s="43"/>
      <c r="C43" s="26" t="e">
        <f t="shared" si="0"/>
        <v>#DIV/0!</v>
      </c>
      <c r="D43" s="43"/>
      <c r="E43" s="48"/>
    </row>
    <row r="44" spans="1:5" x14ac:dyDescent="0.2">
      <c r="A44" s="42"/>
      <c r="B44" s="43"/>
      <c r="C44" s="26" t="e">
        <f t="shared" si="0"/>
        <v>#DIV/0!</v>
      </c>
      <c r="D44" s="43"/>
      <c r="E44" s="48"/>
    </row>
    <row r="45" spans="1:5" x14ac:dyDescent="0.2">
      <c r="A45" s="42"/>
      <c r="B45" s="43"/>
      <c r="C45" s="26" t="e">
        <f t="shared" si="0"/>
        <v>#DIV/0!</v>
      </c>
      <c r="D45" s="43"/>
      <c r="E45" s="48"/>
    </row>
    <row r="46" spans="1:5" x14ac:dyDescent="0.2">
      <c r="A46" s="42"/>
      <c r="B46" s="43"/>
      <c r="C46" s="26" t="e">
        <f t="shared" si="0"/>
        <v>#DIV/0!</v>
      </c>
      <c r="D46" s="43"/>
      <c r="E46" s="48"/>
    </row>
    <row r="47" spans="1:5" x14ac:dyDescent="0.2">
      <c r="A47" s="42"/>
      <c r="B47" s="43"/>
      <c r="C47" s="26" t="e">
        <f t="shared" si="0"/>
        <v>#DIV/0!</v>
      </c>
      <c r="D47" s="43"/>
      <c r="E47" s="48"/>
    </row>
    <row r="48" spans="1:5" x14ac:dyDescent="0.2">
      <c r="A48" s="42"/>
      <c r="B48" s="43"/>
      <c r="C48" s="26" t="e">
        <f t="shared" si="0"/>
        <v>#DIV/0!</v>
      </c>
      <c r="D48" s="43"/>
      <c r="E48" s="48"/>
    </row>
    <row r="49" spans="1:5" x14ac:dyDescent="0.2">
      <c r="A49" s="42"/>
      <c r="B49" s="43"/>
      <c r="C49" s="26" t="e">
        <f t="shared" si="0"/>
        <v>#DIV/0!</v>
      </c>
      <c r="D49" s="43"/>
      <c r="E49" s="48"/>
    </row>
    <row r="50" spans="1:5" x14ac:dyDescent="0.2">
      <c r="A50" s="42"/>
      <c r="B50" s="43"/>
      <c r="C50" s="26" t="e">
        <f t="shared" si="0"/>
        <v>#DIV/0!</v>
      </c>
      <c r="D50" s="43"/>
      <c r="E50" s="48"/>
    </row>
    <row r="51" spans="1:5" x14ac:dyDescent="0.2">
      <c r="A51" s="42"/>
      <c r="B51" s="43"/>
      <c r="C51" s="26" t="e">
        <f t="shared" si="0"/>
        <v>#DIV/0!</v>
      </c>
      <c r="D51" s="43"/>
      <c r="E51" s="48"/>
    </row>
    <row r="52" spans="1:5" x14ac:dyDescent="0.2">
      <c r="A52" s="42"/>
      <c r="B52" s="43"/>
      <c r="C52" s="26" t="e">
        <f t="shared" si="0"/>
        <v>#DIV/0!</v>
      </c>
      <c r="D52" s="43"/>
      <c r="E52" s="48"/>
    </row>
    <row r="53" spans="1:5" x14ac:dyDescent="0.2">
      <c r="A53" s="42"/>
      <c r="B53" s="43"/>
      <c r="C53" s="26" t="e">
        <f t="shared" si="0"/>
        <v>#DIV/0!</v>
      </c>
      <c r="D53" s="43"/>
      <c r="E53" s="48"/>
    </row>
    <row r="54" spans="1:5" x14ac:dyDescent="0.2">
      <c r="A54" s="42"/>
      <c r="B54" s="43"/>
      <c r="C54" s="26" t="e">
        <f t="shared" si="0"/>
        <v>#DIV/0!</v>
      </c>
      <c r="D54" s="43"/>
      <c r="E54" s="48"/>
    </row>
    <row r="55" spans="1:5" x14ac:dyDescent="0.2">
      <c r="A55" s="42"/>
      <c r="B55" s="43"/>
      <c r="C55" s="26" t="e">
        <f t="shared" si="0"/>
        <v>#DIV/0!</v>
      </c>
      <c r="D55" s="43"/>
      <c r="E55" s="48"/>
    </row>
    <row r="56" spans="1:5" x14ac:dyDescent="0.2">
      <c r="A56" s="44"/>
      <c r="B56" s="45"/>
      <c r="C56" s="26" t="e">
        <f t="shared" si="0"/>
        <v>#DIV/0!</v>
      </c>
      <c r="D56" s="45"/>
      <c r="E56" s="49"/>
    </row>
    <row r="57" spans="1:5" x14ac:dyDescent="0.2">
      <c r="A57" s="44"/>
      <c r="B57" s="45"/>
      <c r="C57" s="26" t="e">
        <f t="shared" si="0"/>
        <v>#DIV/0!</v>
      </c>
      <c r="D57" s="45"/>
      <c r="E57" s="49"/>
    </row>
    <row r="58" spans="1:5" x14ac:dyDescent="0.2">
      <c r="A58" s="44"/>
      <c r="B58" s="45"/>
      <c r="C58" s="26" t="e">
        <f t="shared" si="0"/>
        <v>#DIV/0!</v>
      </c>
      <c r="D58" s="45"/>
      <c r="E58" s="49"/>
    </row>
    <row r="59" spans="1:5" x14ac:dyDescent="0.2">
      <c r="A59" s="44"/>
      <c r="B59" s="45"/>
      <c r="C59" s="26" t="e">
        <f t="shared" si="0"/>
        <v>#DIV/0!</v>
      </c>
      <c r="D59" s="45"/>
      <c r="E59" s="49"/>
    </row>
    <row r="60" spans="1:5" x14ac:dyDescent="0.2">
      <c r="A60" s="44"/>
      <c r="B60" s="45"/>
      <c r="C60" s="26" t="e">
        <f t="shared" si="0"/>
        <v>#DIV/0!</v>
      </c>
      <c r="D60" s="45"/>
      <c r="E60" s="49"/>
    </row>
    <row r="61" spans="1:5" x14ac:dyDescent="0.2">
      <c r="A61" s="44"/>
      <c r="B61" s="45"/>
      <c r="C61" s="26" t="e">
        <f t="shared" si="0"/>
        <v>#DIV/0!</v>
      </c>
      <c r="D61" s="45"/>
      <c r="E61" s="49"/>
    </row>
    <row r="62" spans="1:5" x14ac:dyDescent="0.2">
      <c r="A62" s="44"/>
      <c r="B62" s="45"/>
      <c r="C62" s="26" t="e">
        <f t="shared" si="0"/>
        <v>#DIV/0!</v>
      </c>
      <c r="D62" s="45"/>
      <c r="E62" s="49"/>
    </row>
    <row r="63" spans="1:5" x14ac:dyDescent="0.2">
      <c r="A63" s="44"/>
      <c r="B63" s="45"/>
      <c r="C63" s="26" t="e">
        <f t="shared" si="0"/>
        <v>#DIV/0!</v>
      </c>
      <c r="D63" s="45"/>
      <c r="E63" s="49"/>
    </row>
    <row r="64" spans="1:5" x14ac:dyDescent="0.2">
      <c r="A64" s="44"/>
      <c r="B64" s="45"/>
      <c r="C64" s="26" t="e">
        <f t="shared" si="0"/>
        <v>#DIV/0!</v>
      </c>
      <c r="D64" s="45"/>
      <c r="E64" s="49"/>
    </row>
    <row r="65" spans="1:5" x14ac:dyDescent="0.2">
      <c r="A65" s="44"/>
      <c r="B65" s="45"/>
      <c r="C65" s="26" t="e">
        <f t="shared" si="0"/>
        <v>#DIV/0!</v>
      </c>
      <c r="D65" s="45"/>
      <c r="E65" s="49"/>
    </row>
    <row r="66" spans="1:5" x14ac:dyDescent="0.2">
      <c r="A66" s="44"/>
      <c r="B66" s="45"/>
      <c r="C66" s="26" t="e">
        <f t="shared" si="0"/>
        <v>#DIV/0!</v>
      </c>
      <c r="D66" s="45"/>
      <c r="E66" s="49"/>
    </row>
    <row r="67" spans="1:5" x14ac:dyDescent="0.2">
      <c r="A67" s="44"/>
      <c r="B67" s="45"/>
      <c r="C67" s="26" t="e">
        <f t="shared" si="0"/>
        <v>#DIV/0!</v>
      </c>
      <c r="D67" s="45"/>
      <c r="E67" s="49"/>
    </row>
    <row r="68" spans="1:5" x14ac:dyDescent="0.2">
      <c r="A68" s="44"/>
      <c r="B68" s="45"/>
      <c r="C68" s="26" t="e">
        <f t="shared" si="0"/>
        <v>#DIV/0!</v>
      </c>
      <c r="D68" s="45"/>
      <c r="E68" s="49"/>
    </row>
    <row r="69" spans="1:5" x14ac:dyDescent="0.2">
      <c r="A69" s="44"/>
      <c r="B69" s="45"/>
      <c r="C69" s="26" t="e">
        <f t="shared" si="0"/>
        <v>#DIV/0!</v>
      </c>
      <c r="D69" s="45"/>
      <c r="E69" s="49"/>
    </row>
    <row r="70" spans="1:5" x14ac:dyDescent="0.2">
      <c r="A70" s="44"/>
      <c r="B70" s="45"/>
      <c r="C70" s="26" t="e">
        <f t="shared" ref="C70:C133" si="1">B70/$H$7*$H$9</f>
        <v>#DIV/0!</v>
      </c>
      <c r="D70" s="45"/>
      <c r="E70" s="49"/>
    </row>
    <row r="71" spans="1:5" x14ac:dyDescent="0.2">
      <c r="A71" s="44"/>
      <c r="B71" s="45"/>
      <c r="C71" s="26" t="e">
        <f t="shared" si="1"/>
        <v>#DIV/0!</v>
      </c>
      <c r="D71" s="45"/>
      <c r="E71" s="49"/>
    </row>
    <row r="72" spans="1:5" x14ac:dyDescent="0.2">
      <c r="A72" s="44"/>
      <c r="B72" s="45"/>
      <c r="C72" s="26" t="e">
        <f t="shared" si="1"/>
        <v>#DIV/0!</v>
      </c>
      <c r="D72" s="45"/>
      <c r="E72" s="49"/>
    </row>
    <row r="73" spans="1:5" x14ac:dyDescent="0.2">
      <c r="A73" s="44"/>
      <c r="B73" s="45"/>
      <c r="C73" s="26" t="e">
        <f t="shared" si="1"/>
        <v>#DIV/0!</v>
      </c>
      <c r="D73" s="45"/>
      <c r="E73" s="49"/>
    </row>
    <row r="74" spans="1:5" x14ac:dyDescent="0.2">
      <c r="A74" s="44"/>
      <c r="B74" s="45"/>
      <c r="C74" s="26" t="e">
        <f t="shared" si="1"/>
        <v>#DIV/0!</v>
      </c>
      <c r="D74" s="45"/>
      <c r="E74" s="49"/>
    </row>
    <row r="75" spans="1:5" x14ac:dyDescent="0.2">
      <c r="A75" s="44"/>
      <c r="B75" s="45"/>
      <c r="C75" s="26" t="e">
        <f t="shared" si="1"/>
        <v>#DIV/0!</v>
      </c>
      <c r="D75" s="45"/>
      <c r="E75" s="49"/>
    </row>
    <row r="76" spans="1:5" x14ac:dyDescent="0.2">
      <c r="A76" s="44"/>
      <c r="B76" s="45"/>
      <c r="C76" s="26" t="e">
        <f t="shared" si="1"/>
        <v>#DIV/0!</v>
      </c>
      <c r="D76" s="45"/>
      <c r="E76" s="49"/>
    </row>
    <row r="77" spans="1:5" x14ac:dyDescent="0.2">
      <c r="A77" s="44"/>
      <c r="B77" s="45"/>
      <c r="C77" s="26" t="e">
        <f t="shared" si="1"/>
        <v>#DIV/0!</v>
      </c>
      <c r="D77" s="45"/>
      <c r="E77" s="49"/>
    </row>
    <row r="78" spans="1:5" x14ac:dyDescent="0.2">
      <c r="A78" s="44"/>
      <c r="B78" s="45"/>
      <c r="C78" s="26" t="e">
        <f t="shared" si="1"/>
        <v>#DIV/0!</v>
      </c>
      <c r="D78" s="45"/>
      <c r="E78" s="49"/>
    </row>
    <row r="79" spans="1:5" x14ac:dyDescent="0.2">
      <c r="A79" s="44"/>
      <c r="B79" s="45"/>
      <c r="C79" s="26" t="e">
        <f t="shared" si="1"/>
        <v>#DIV/0!</v>
      </c>
      <c r="D79" s="45"/>
      <c r="E79" s="49"/>
    </row>
    <row r="80" spans="1:5" x14ac:dyDescent="0.2">
      <c r="A80" s="44"/>
      <c r="B80" s="45"/>
      <c r="C80" s="26" t="e">
        <f t="shared" si="1"/>
        <v>#DIV/0!</v>
      </c>
      <c r="D80" s="45"/>
      <c r="E80" s="49"/>
    </row>
    <row r="81" spans="1:5" x14ac:dyDescent="0.2">
      <c r="A81" s="44"/>
      <c r="B81" s="45"/>
      <c r="C81" s="26" t="e">
        <f t="shared" si="1"/>
        <v>#DIV/0!</v>
      </c>
      <c r="D81" s="45"/>
      <c r="E81" s="49"/>
    </row>
    <row r="82" spans="1:5" x14ac:dyDescent="0.2">
      <c r="A82" s="44"/>
      <c r="B82" s="45"/>
      <c r="C82" s="26" t="e">
        <f t="shared" si="1"/>
        <v>#DIV/0!</v>
      </c>
      <c r="D82" s="45"/>
      <c r="E82" s="49"/>
    </row>
    <row r="83" spans="1:5" x14ac:dyDescent="0.2">
      <c r="A83" s="44"/>
      <c r="B83" s="45"/>
      <c r="C83" s="26" t="e">
        <f t="shared" si="1"/>
        <v>#DIV/0!</v>
      </c>
      <c r="D83" s="45"/>
      <c r="E83" s="49"/>
    </row>
    <row r="84" spans="1:5" x14ac:dyDescent="0.2">
      <c r="A84" s="44"/>
      <c r="B84" s="45"/>
      <c r="C84" s="26" t="e">
        <f t="shared" si="1"/>
        <v>#DIV/0!</v>
      </c>
      <c r="D84" s="45"/>
      <c r="E84" s="49"/>
    </row>
    <row r="85" spans="1:5" x14ac:dyDescent="0.2">
      <c r="A85" s="44"/>
      <c r="B85" s="45"/>
      <c r="C85" s="26" t="e">
        <f t="shared" si="1"/>
        <v>#DIV/0!</v>
      </c>
      <c r="D85" s="45"/>
      <c r="E85" s="49"/>
    </row>
    <row r="86" spans="1:5" x14ac:dyDescent="0.2">
      <c r="A86" s="44"/>
      <c r="B86" s="45"/>
      <c r="C86" s="26" t="e">
        <f t="shared" si="1"/>
        <v>#DIV/0!</v>
      </c>
      <c r="D86" s="45"/>
      <c r="E86" s="49"/>
    </row>
    <row r="87" spans="1:5" x14ac:dyDescent="0.2">
      <c r="A87" s="44"/>
      <c r="B87" s="45"/>
      <c r="C87" s="26" t="e">
        <f t="shared" si="1"/>
        <v>#DIV/0!</v>
      </c>
      <c r="D87" s="45"/>
      <c r="E87" s="49"/>
    </row>
    <row r="88" spans="1:5" x14ac:dyDescent="0.2">
      <c r="A88" s="44"/>
      <c r="B88" s="45"/>
      <c r="C88" s="26" t="e">
        <f t="shared" si="1"/>
        <v>#DIV/0!</v>
      </c>
      <c r="D88" s="45"/>
      <c r="E88" s="49"/>
    </row>
    <row r="89" spans="1:5" x14ac:dyDescent="0.2">
      <c r="A89" s="44"/>
      <c r="B89" s="45"/>
      <c r="C89" s="26" t="e">
        <f t="shared" si="1"/>
        <v>#DIV/0!</v>
      </c>
      <c r="D89" s="45"/>
      <c r="E89" s="49"/>
    </row>
    <row r="90" spans="1:5" x14ac:dyDescent="0.2">
      <c r="A90" s="44"/>
      <c r="B90" s="45"/>
      <c r="C90" s="26" t="e">
        <f t="shared" si="1"/>
        <v>#DIV/0!</v>
      </c>
      <c r="D90" s="45"/>
      <c r="E90" s="49"/>
    </row>
    <row r="91" spans="1:5" x14ac:dyDescent="0.2">
      <c r="A91" s="44"/>
      <c r="B91" s="45"/>
      <c r="C91" s="26" t="e">
        <f t="shared" si="1"/>
        <v>#DIV/0!</v>
      </c>
      <c r="D91" s="45"/>
      <c r="E91" s="49"/>
    </row>
    <row r="92" spans="1:5" x14ac:dyDescent="0.2">
      <c r="A92" s="44"/>
      <c r="B92" s="45"/>
      <c r="C92" s="26" t="e">
        <f t="shared" si="1"/>
        <v>#DIV/0!</v>
      </c>
      <c r="D92" s="45"/>
      <c r="E92" s="49"/>
    </row>
    <row r="93" spans="1:5" x14ac:dyDescent="0.2">
      <c r="A93" s="44"/>
      <c r="B93" s="45"/>
      <c r="C93" s="26" t="e">
        <f t="shared" si="1"/>
        <v>#DIV/0!</v>
      </c>
      <c r="D93" s="45"/>
      <c r="E93" s="49"/>
    </row>
    <row r="94" spans="1:5" x14ac:dyDescent="0.2">
      <c r="A94" s="44"/>
      <c r="B94" s="45"/>
      <c r="C94" s="26" t="e">
        <f t="shared" si="1"/>
        <v>#DIV/0!</v>
      </c>
      <c r="D94" s="45"/>
      <c r="E94" s="49"/>
    </row>
    <row r="95" spans="1:5" x14ac:dyDescent="0.2">
      <c r="A95" s="44"/>
      <c r="B95" s="45"/>
      <c r="C95" s="26" t="e">
        <f t="shared" si="1"/>
        <v>#DIV/0!</v>
      </c>
      <c r="D95" s="45"/>
      <c r="E95" s="49"/>
    </row>
    <row r="96" spans="1:5" x14ac:dyDescent="0.2">
      <c r="A96" s="44"/>
      <c r="B96" s="45"/>
      <c r="C96" s="26" t="e">
        <f t="shared" si="1"/>
        <v>#DIV/0!</v>
      </c>
      <c r="D96" s="45"/>
      <c r="E96" s="49"/>
    </row>
    <row r="97" spans="1:5" x14ac:dyDescent="0.2">
      <c r="A97" s="44"/>
      <c r="B97" s="45"/>
      <c r="C97" s="26" t="e">
        <f t="shared" si="1"/>
        <v>#DIV/0!</v>
      </c>
      <c r="D97" s="45"/>
      <c r="E97" s="49"/>
    </row>
    <row r="98" spans="1:5" x14ac:dyDescent="0.2">
      <c r="A98" s="44"/>
      <c r="B98" s="45"/>
      <c r="C98" s="26" t="e">
        <f t="shared" si="1"/>
        <v>#DIV/0!</v>
      </c>
      <c r="D98" s="45"/>
      <c r="E98" s="49"/>
    </row>
    <row r="99" spans="1:5" x14ac:dyDescent="0.2">
      <c r="A99" s="44"/>
      <c r="B99" s="45"/>
      <c r="C99" s="26" t="e">
        <f t="shared" si="1"/>
        <v>#DIV/0!</v>
      </c>
      <c r="D99" s="45"/>
      <c r="E99" s="49"/>
    </row>
    <row r="100" spans="1:5" x14ac:dyDescent="0.2">
      <c r="A100" s="44"/>
      <c r="B100" s="45"/>
      <c r="C100" s="26" t="e">
        <f t="shared" si="1"/>
        <v>#DIV/0!</v>
      </c>
      <c r="D100" s="45"/>
      <c r="E100" s="49"/>
    </row>
    <row r="101" spans="1:5" x14ac:dyDescent="0.2">
      <c r="A101" s="44"/>
      <c r="B101" s="45"/>
      <c r="C101" s="26" t="e">
        <f t="shared" si="1"/>
        <v>#DIV/0!</v>
      </c>
      <c r="D101" s="45"/>
      <c r="E101" s="49"/>
    </row>
    <row r="102" spans="1:5" x14ac:dyDescent="0.2">
      <c r="A102" s="44"/>
      <c r="B102" s="45"/>
      <c r="C102" s="26" t="e">
        <f t="shared" si="1"/>
        <v>#DIV/0!</v>
      </c>
      <c r="D102" s="45"/>
      <c r="E102" s="49"/>
    </row>
    <row r="103" spans="1:5" x14ac:dyDescent="0.2">
      <c r="A103" s="44"/>
      <c r="B103" s="45"/>
      <c r="C103" s="26" t="e">
        <f t="shared" si="1"/>
        <v>#DIV/0!</v>
      </c>
      <c r="D103" s="45"/>
      <c r="E103" s="49"/>
    </row>
    <row r="104" spans="1:5" x14ac:dyDescent="0.2">
      <c r="A104" s="44"/>
      <c r="B104" s="45"/>
      <c r="C104" s="26" t="e">
        <f t="shared" si="1"/>
        <v>#DIV/0!</v>
      </c>
      <c r="D104" s="45"/>
      <c r="E104" s="49"/>
    </row>
    <row r="105" spans="1:5" x14ac:dyDescent="0.2">
      <c r="A105" s="44"/>
      <c r="B105" s="45"/>
      <c r="C105" s="26" t="e">
        <f t="shared" si="1"/>
        <v>#DIV/0!</v>
      </c>
      <c r="D105" s="45"/>
      <c r="E105" s="49"/>
    </row>
    <row r="106" spans="1:5" x14ac:dyDescent="0.2">
      <c r="A106" s="44"/>
      <c r="B106" s="45"/>
      <c r="C106" s="26" t="e">
        <f t="shared" si="1"/>
        <v>#DIV/0!</v>
      </c>
      <c r="D106" s="45"/>
      <c r="E106" s="49"/>
    </row>
    <row r="107" spans="1:5" x14ac:dyDescent="0.2">
      <c r="A107" s="44"/>
      <c r="B107" s="45"/>
      <c r="C107" s="26" t="e">
        <f t="shared" si="1"/>
        <v>#DIV/0!</v>
      </c>
      <c r="D107" s="45"/>
      <c r="E107" s="49"/>
    </row>
    <row r="108" spans="1:5" x14ac:dyDescent="0.2">
      <c r="A108" s="44"/>
      <c r="B108" s="45"/>
      <c r="C108" s="26" t="e">
        <f t="shared" si="1"/>
        <v>#DIV/0!</v>
      </c>
      <c r="D108" s="45"/>
      <c r="E108" s="49"/>
    </row>
    <row r="109" spans="1:5" x14ac:dyDescent="0.2">
      <c r="A109" s="44"/>
      <c r="B109" s="45"/>
      <c r="C109" s="26" t="e">
        <f t="shared" si="1"/>
        <v>#DIV/0!</v>
      </c>
      <c r="D109" s="45"/>
      <c r="E109" s="49"/>
    </row>
    <row r="110" spans="1:5" x14ac:dyDescent="0.2">
      <c r="A110" s="44"/>
      <c r="B110" s="45"/>
      <c r="C110" s="26" t="e">
        <f t="shared" si="1"/>
        <v>#DIV/0!</v>
      </c>
      <c r="D110" s="45"/>
      <c r="E110" s="49"/>
    </row>
    <row r="111" spans="1:5" x14ac:dyDescent="0.2">
      <c r="A111" s="44"/>
      <c r="B111" s="45"/>
      <c r="C111" s="26" t="e">
        <f t="shared" si="1"/>
        <v>#DIV/0!</v>
      </c>
      <c r="D111" s="45"/>
      <c r="E111" s="49"/>
    </row>
    <row r="112" spans="1:5" x14ac:dyDescent="0.2">
      <c r="A112" s="44"/>
      <c r="B112" s="45"/>
      <c r="C112" s="26" t="e">
        <f t="shared" si="1"/>
        <v>#DIV/0!</v>
      </c>
      <c r="D112" s="45"/>
      <c r="E112" s="49"/>
    </row>
    <row r="113" spans="1:5" x14ac:dyDescent="0.2">
      <c r="A113" s="44"/>
      <c r="B113" s="45"/>
      <c r="C113" s="26" t="e">
        <f t="shared" si="1"/>
        <v>#DIV/0!</v>
      </c>
      <c r="D113" s="45"/>
      <c r="E113" s="49"/>
    </row>
    <row r="114" spans="1:5" x14ac:dyDescent="0.2">
      <c r="A114" s="44"/>
      <c r="B114" s="45"/>
      <c r="C114" s="26" t="e">
        <f t="shared" si="1"/>
        <v>#DIV/0!</v>
      </c>
      <c r="D114" s="45"/>
      <c r="E114" s="49"/>
    </row>
    <row r="115" spans="1:5" x14ac:dyDescent="0.2">
      <c r="A115" s="44"/>
      <c r="B115" s="45"/>
      <c r="C115" s="26" t="e">
        <f t="shared" si="1"/>
        <v>#DIV/0!</v>
      </c>
      <c r="D115" s="45"/>
      <c r="E115" s="49"/>
    </row>
    <row r="116" spans="1:5" x14ac:dyDescent="0.2">
      <c r="A116" s="44"/>
      <c r="B116" s="45"/>
      <c r="C116" s="26" t="e">
        <f t="shared" si="1"/>
        <v>#DIV/0!</v>
      </c>
      <c r="D116" s="45"/>
      <c r="E116" s="49"/>
    </row>
    <row r="117" spans="1:5" x14ac:dyDescent="0.2">
      <c r="A117" s="44"/>
      <c r="B117" s="45"/>
      <c r="C117" s="26" t="e">
        <f t="shared" si="1"/>
        <v>#DIV/0!</v>
      </c>
      <c r="D117" s="45"/>
      <c r="E117" s="49"/>
    </row>
    <row r="118" spans="1:5" x14ac:dyDescent="0.2">
      <c r="A118" s="44"/>
      <c r="B118" s="45"/>
      <c r="C118" s="26" t="e">
        <f t="shared" si="1"/>
        <v>#DIV/0!</v>
      </c>
      <c r="D118" s="45"/>
      <c r="E118" s="49"/>
    </row>
    <row r="119" spans="1:5" x14ac:dyDescent="0.2">
      <c r="A119" s="44"/>
      <c r="B119" s="45"/>
      <c r="C119" s="26" t="e">
        <f t="shared" si="1"/>
        <v>#DIV/0!</v>
      </c>
      <c r="D119" s="45"/>
      <c r="E119" s="49"/>
    </row>
    <row r="120" spans="1:5" x14ac:dyDescent="0.2">
      <c r="A120" s="44"/>
      <c r="B120" s="45"/>
      <c r="C120" s="26" t="e">
        <f t="shared" si="1"/>
        <v>#DIV/0!</v>
      </c>
      <c r="D120" s="45"/>
      <c r="E120" s="49"/>
    </row>
    <row r="121" spans="1:5" x14ac:dyDescent="0.2">
      <c r="A121" s="44"/>
      <c r="B121" s="45"/>
      <c r="C121" s="26" t="e">
        <f t="shared" si="1"/>
        <v>#DIV/0!</v>
      </c>
      <c r="D121" s="45"/>
      <c r="E121" s="49"/>
    </row>
    <row r="122" spans="1:5" x14ac:dyDescent="0.2">
      <c r="A122" s="44"/>
      <c r="B122" s="45"/>
      <c r="C122" s="26" t="e">
        <f t="shared" si="1"/>
        <v>#DIV/0!</v>
      </c>
      <c r="D122" s="45"/>
      <c r="E122" s="49"/>
    </row>
    <row r="123" spans="1:5" x14ac:dyDescent="0.2">
      <c r="A123" s="44"/>
      <c r="B123" s="45"/>
      <c r="C123" s="26" t="e">
        <f t="shared" si="1"/>
        <v>#DIV/0!</v>
      </c>
      <c r="D123" s="45"/>
      <c r="E123" s="49"/>
    </row>
    <row r="124" spans="1:5" x14ac:dyDescent="0.2">
      <c r="A124" s="44"/>
      <c r="B124" s="45"/>
      <c r="C124" s="26" t="e">
        <f t="shared" si="1"/>
        <v>#DIV/0!</v>
      </c>
      <c r="D124" s="45"/>
      <c r="E124" s="49"/>
    </row>
    <row r="125" spans="1:5" x14ac:dyDescent="0.2">
      <c r="A125" s="44"/>
      <c r="B125" s="45"/>
      <c r="C125" s="26" t="e">
        <f t="shared" si="1"/>
        <v>#DIV/0!</v>
      </c>
      <c r="D125" s="45"/>
      <c r="E125" s="49"/>
    </row>
    <row r="126" spans="1:5" x14ac:dyDescent="0.2">
      <c r="A126" s="44"/>
      <c r="B126" s="45"/>
      <c r="C126" s="26" t="e">
        <f t="shared" si="1"/>
        <v>#DIV/0!</v>
      </c>
      <c r="D126" s="45"/>
      <c r="E126" s="49"/>
    </row>
    <row r="127" spans="1:5" x14ac:dyDescent="0.2">
      <c r="A127" s="44"/>
      <c r="B127" s="45"/>
      <c r="C127" s="26" t="e">
        <f t="shared" si="1"/>
        <v>#DIV/0!</v>
      </c>
      <c r="D127" s="45"/>
      <c r="E127" s="49"/>
    </row>
    <row r="128" spans="1:5" x14ac:dyDescent="0.2">
      <c r="A128" s="44"/>
      <c r="B128" s="45"/>
      <c r="C128" s="26" t="e">
        <f t="shared" si="1"/>
        <v>#DIV/0!</v>
      </c>
      <c r="D128" s="45"/>
      <c r="E128" s="49"/>
    </row>
    <row r="129" spans="1:5" x14ac:dyDescent="0.2">
      <c r="A129" s="44"/>
      <c r="B129" s="45"/>
      <c r="C129" s="26" t="e">
        <f t="shared" si="1"/>
        <v>#DIV/0!</v>
      </c>
      <c r="D129" s="45"/>
      <c r="E129" s="49"/>
    </row>
    <row r="130" spans="1:5" x14ac:dyDescent="0.2">
      <c r="A130" s="44"/>
      <c r="B130" s="45"/>
      <c r="C130" s="26" t="e">
        <f t="shared" si="1"/>
        <v>#DIV/0!</v>
      </c>
      <c r="D130" s="45"/>
      <c r="E130" s="49"/>
    </row>
    <row r="131" spans="1:5" x14ac:dyDescent="0.2">
      <c r="A131" s="44"/>
      <c r="B131" s="45"/>
      <c r="C131" s="26" t="e">
        <f t="shared" si="1"/>
        <v>#DIV/0!</v>
      </c>
      <c r="D131" s="45"/>
      <c r="E131" s="49"/>
    </row>
    <row r="132" spans="1:5" x14ac:dyDescent="0.2">
      <c r="A132" s="44"/>
      <c r="B132" s="45"/>
      <c r="C132" s="26" t="e">
        <f t="shared" si="1"/>
        <v>#DIV/0!</v>
      </c>
      <c r="D132" s="45"/>
      <c r="E132" s="49"/>
    </row>
    <row r="133" spans="1:5" x14ac:dyDescent="0.2">
      <c r="A133" s="44"/>
      <c r="B133" s="45"/>
      <c r="C133" s="26" t="e">
        <f t="shared" si="1"/>
        <v>#DIV/0!</v>
      </c>
      <c r="D133" s="45"/>
      <c r="E133" s="49"/>
    </row>
    <row r="134" spans="1:5" x14ac:dyDescent="0.2">
      <c r="A134" s="44"/>
      <c r="B134" s="45"/>
      <c r="C134" s="26" t="e">
        <f t="shared" ref="C134:C153" si="2">B134/$H$7*$H$9</f>
        <v>#DIV/0!</v>
      </c>
      <c r="D134" s="45"/>
      <c r="E134" s="49"/>
    </row>
    <row r="135" spans="1:5" x14ac:dyDescent="0.2">
      <c r="A135" s="44"/>
      <c r="B135" s="45"/>
      <c r="C135" s="26" t="e">
        <f t="shared" si="2"/>
        <v>#DIV/0!</v>
      </c>
      <c r="D135" s="45"/>
      <c r="E135" s="49"/>
    </row>
    <row r="136" spans="1:5" x14ac:dyDescent="0.2">
      <c r="A136" s="44"/>
      <c r="B136" s="45"/>
      <c r="C136" s="26" t="e">
        <f t="shared" si="2"/>
        <v>#DIV/0!</v>
      </c>
      <c r="D136" s="45"/>
      <c r="E136" s="49"/>
    </row>
    <row r="137" spans="1:5" x14ac:dyDescent="0.2">
      <c r="A137" s="44"/>
      <c r="B137" s="45"/>
      <c r="C137" s="26" t="e">
        <f t="shared" si="2"/>
        <v>#DIV/0!</v>
      </c>
      <c r="D137" s="45"/>
      <c r="E137" s="49"/>
    </row>
    <row r="138" spans="1:5" x14ac:dyDescent="0.2">
      <c r="A138" s="44"/>
      <c r="B138" s="45"/>
      <c r="C138" s="26" t="e">
        <f t="shared" si="2"/>
        <v>#DIV/0!</v>
      </c>
      <c r="D138" s="45"/>
      <c r="E138" s="49"/>
    </row>
    <row r="139" spans="1:5" x14ac:dyDescent="0.2">
      <c r="A139" s="44"/>
      <c r="B139" s="45"/>
      <c r="C139" s="26" t="e">
        <f t="shared" si="2"/>
        <v>#DIV/0!</v>
      </c>
      <c r="D139" s="45"/>
      <c r="E139" s="49"/>
    </row>
    <row r="140" spans="1:5" x14ac:dyDescent="0.2">
      <c r="A140" s="44"/>
      <c r="B140" s="45"/>
      <c r="C140" s="26" t="e">
        <f t="shared" si="2"/>
        <v>#DIV/0!</v>
      </c>
      <c r="D140" s="45"/>
      <c r="E140" s="49"/>
    </row>
    <row r="141" spans="1:5" x14ac:dyDescent="0.2">
      <c r="A141" s="44"/>
      <c r="B141" s="45"/>
      <c r="C141" s="26" t="e">
        <f t="shared" si="2"/>
        <v>#DIV/0!</v>
      </c>
      <c r="D141" s="45"/>
      <c r="E141" s="49"/>
    </row>
    <row r="142" spans="1:5" x14ac:dyDescent="0.2">
      <c r="A142" s="44"/>
      <c r="B142" s="45"/>
      <c r="C142" s="26" t="e">
        <f t="shared" si="2"/>
        <v>#DIV/0!</v>
      </c>
      <c r="D142" s="45"/>
      <c r="E142" s="49"/>
    </row>
    <row r="143" spans="1:5" x14ac:dyDescent="0.2">
      <c r="A143" s="44"/>
      <c r="B143" s="45"/>
      <c r="C143" s="26" t="e">
        <f t="shared" si="2"/>
        <v>#DIV/0!</v>
      </c>
      <c r="D143" s="45"/>
      <c r="E143" s="49"/>
    </row>
    <row r="144" spans="1:5" x14ac:dyDescent="0.2">
      <c r="A144" s="44"/>
      <c r="B144" s="45"/>
      <c r="C144" s="26" t="e">
        <f t="shared" si="2"/>
        <v>#DIV/0!</v>
      </c>
      <c r="D144" s="45"/>
      <c r="E144" s="49"/>
    </row>
    <row r="145" spans="1:5" x14ac:dyDescent="0.2">
      <c r="A145" s="44"/>
      <c r="B145" s="45"/>
      <c r="C145" s="26" t="e">
        <f t="shared" si="2"/>
        <v>#DIV/0!</v>
      </c>
      <c r="D145" s="45"/>
      <c r="E145" s="49"/>
    </row>
    <row r="146" spans="1:5" x14ac:dyDescent="0.2">
      <c r="A146" s="44"/>
      <c r="B146" s="45"/>
      <c r="C146" s="26" t="e">
        <f t="shared" si="2"/>
        <v>#DIV/0!</v>
      </c>
      <c r="D146" s="45"/>
      <c r="E146" s="49"/>
    </row>
    <row r="147" spans="1:5" x14ac:dyDescent="0.2">
      <c r="A147" s="44"/>
      <c r="B147" s="45"/>
      <c r="C147" s="26" t="e">
        <f t="shared" si="2"/>
        <v>#DIV/0!</v>
      </c>
      <c r="D147" s="45"/>
      <c r="E147" s="49"/>
    </row>
    <row r="148" spans="1:5" x14ac:dyDescent="0.2">
      <c r="A148" s="44"/>
      <c r="B148" s="45"/>
      <c r="C148" s="26" t="e">
        <f t="shared" si="2"/>
        <v>#DIV/0!</v>
      </c>
      <c r="D148" s="45"/>
      <c r="E148" s="49"/>
    </row>
    <row r="149" spans="1:5" x14ac:dyDescent="0.2">
      <c r="A149" s="44"/>
      <c r="B149" s="45"/>
      <c r="C149" s="26" t="e">
        <f t="shared" si="2"/>
        <v>#DIV/0!</v>
      </c>
      <c r="D149" s="45"/>
      <c r="E149" s="49"/>
    </row>
    <row r="150" spans="1:5" x14ac:dyDescent="0.2">
      <c r="A150" s="44"/>
      <c r="B150" s="45"/>
      <c r="C150" s="26" t="e">
        <f t="shared" si="2"/>
        <v>#DIV/0!</v>
      </c>
      <c r="D150" s="45"/>
      <c r="E150" s="49"/>
    </row>
    <row r="151" spans="1:5" x14ac:dyDescent="0.2">
      <c r="A151" s="44"/>
      <c r="B151" s="45"/>
      <c r="C151" s="26" t="e">
        <f t="shared" si="2"/>
        <v>#DIV/0!</v>
      </c>
      <c r="D151" s="45"/>
      <c r="E151" s="49"/>
    </row>
    <row r="152" spans="1:5" x14ac:dyDescent="0.2">
      <c r="A152" s="44"/>
      <c r="B152" s="45"/>
      <c r="C152" s="26" t="e">
        <f t="shared" si="2"/>
        <v>#DIV/0!</v>
      </c>
      <c r="D152" s="45"/>
      <c r="E152" s="49"/>
    </row>
    <row r="153" spans="1:5" ht="14.5" thickBot="1" x14ac:dyDescent="0.25">
      <c r="A153" s="46"/>
      <c r="B153" s="47"/>
      <c r="C153" s="30" t="e">
        <f t="shared" si="2"/>
        <v>#DIV/0!</v>
      </c>
      <c r="D153" s="47"/>
      <c r="E153" s="50"/>
    </row>
    <row r="154" spans="1:5" x14ac:dyDescent="0.2">
      <c r="A154" t="s">
        <v>35</v>
      </c>
      <c r="B154">
        <f>SUM(B5:B153)</f>
        <v>0</v>
      </c>
      <c r="C154" s="31" t="e">
        <f>SUM(C5:C153)</f>
        <v>#DIV/0!</v>
      </c>
    </row>
  </sheetData>
  <mergeCells count="2">
    <mergeCell ref="G12:G14"/>
    <mergeCell ref="H12:H14"/>
  </mergeCells>
  <phoneticPr fontId="2"/>
  <dataValidations count="1">
    <dataValidation type="list" allowBlank="1" showInputMessage="1" showErrorMessage="1" sqref="D5:D153" xr:uid="{99BA6289-FBC1-4040-9FEC-BF5C82FF86DF}">
      <formula1>"対象,対象外"</formula1>
    </dataValidation>
  </dataValidations>
  <pageMargins left="0.7" right="0.7" top="0.75" bottom="0.75" header="0.3" footer="0.3"/>
  <pageSetup paperSize="9" scale="35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基本情報</vt:lpstr>
      <vt:lpstr>記入例</vt:lpstr>
      <vt:lpstr>エラーチェック一覧</vt:lpstr>
      <vt:lpstr>１人目</vt:lpstr>
      <vt:lpstr>２人目</vt:lpstr>
      <vt:lpstr>３人目</vt:lpstr>
      <vt:lpstr>４人目</vt:lpstr>
      <vt:lpstr>５人目</vt:lpstr>
      <vt:lpstr>６人目</vt:lpstr>
      <vt:lpstr>７人目</vt:lpstr>
      <vt:lpstr>８人目</vt:lpstr>
      <vt:lpstr>９人目</vt:lpstr>
      <vt:lpstr>10人目</vt:lpstr>
      <vt:lpstr>11人目</vt:lpstr>
      <vt:lpstr>12人目</vt:lpstr>
      <vt:lpstr>13人目</vt:lpstr>
      <vt:lpstr>14人目</vt:lpstr>
      <vt:lpstr>15人目</vt:lpstr>
      <vt:lpstr>16人目</vt:lpstr>
      <vt:lpstr>17人目</vt:lpstr>
      <vt:lpstr>18人目</vt:lpstr>
      <vt:lpstr>19人目</vt:lpstr>
      <vt:lpstr>20人目</vt:lpstr>
      <vt:lpstr>'10人目'!Print_Area</vt:lpstr>
      <vt:lpstr>'11人目'!Print_Area</vt:lpstr>
      <vt:lpstr>'12人目'!Print_Area</vt:lpstr>
      <vt:lpstr>'13人目'!Print_Area</vt:lpstr>
      <vt:lpstr>'14人目'!Print_Area</vt:lpstr>
      <vt:lpstr>'15人目'!Print_Area</vt:lpstr>
      <vt:lpstr>'16人目'!Print_Area</vt:lpstr>
      <vt:lpstr>'17人目'!Print_Area</vt:lpstr>
      <vt:lpstr>'18人目'!Print_Area</vt:lpstr>
      <vt:lpstr>'19人目'!Print_Area</vt:lpstr>
      <vt:lpstr>'１人目'!Print_Area</vt:lpstr>
      <vt:lpstr>'20人目'!Print_Area</vt:lpstr>
      <vt:lpstr>'２人目'!Print_Area</vt:lpstr>
      <vt:lpstr>'３人目'!Print_Area</vt:lpstr>
      <vt:lpstr>'４人目'!Print_Area</vt:lpstr>
      <vt:lpstr>'５人目'!Print_Area</vt:lpstr>
      <vt:lpstr>'６人目'!Print_Area</vt:lpstr>
      <vt:lpstr>'７人目'!Print_Area</vt:lpstr>
      <vt:lpstr>'８人目'!Print_Area</vt:lpstr>
      <vt:lpstr>'９人目'!Print_Area</vt:lpstr>
      <vt:lpstr>基本情報!Print_Area</vt:lpstr>
      <vt:lpstr>記入例!Print_Area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山口　匡拓</cp:lastModifiedBy>
  <dcterms:created xsi:type="dcterms:W3CDTF">2024-10-29T01:31:59Z</dcterms:created>
  <dcterms:modified xsi:type="dcterms:W3CDTF">2025-06-03T07:43:35Z</dcterms:modified>
</cp:coreProperties>
</file>