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1"/>
  </bookViews>
  <sheets>
    <sheet name="記入例①" sheetId="1" r:id="rId1"/>
    <sheet name="記入例②" sheetId="2" r:id="rId2"/>
  </sheets>
  <definedNames>
    <definedName name="_xlnm.Print_Area" localSheetId="0">'記入例①'!$A$1:$R$43</definedName>
    <definedName name="_xlnm.Print_Area" localSheetId="1">'記入例②'!$A$1:$R$43</definedName>
  </definedNames>
  <calcPr fullCalcOnLoad="1"/>
</workbook>
</file>

<file path=xl/comments1.xml><?xml version="1.0" encoding="utf-8"?>
<comments xmlns="http://schemas.openxmlformats.org/spreadsheetml/2006/main">
  <authors>
    <author>兵庫県</author>
  </authors>
  <commentList>
    <comment ref="I9" authorId="0">
      <text>
        <r>
          <rPr>
            <sz val="10"/>
            <rFont val="ＭＳ Ｐゴシック"/>
            <family val="3"/>
          </rPr>
          <t xml:space="preserve">適用した単価を記入してください。
※正看護師等と准看護師で単価が　　　
　それぞれ異なりますので、ご注意
　ください。
</t>
        </r>
      </text>
    </comment>
    <comment ref="N32" authorId="0">
      <text>
        <r>
          <rPr>
            <sz val="10"/>
            <rFont val="ＭＳ Ｐゴシック"/>
            <family val="3"/>
          </rPr>
          <t>実績内訳表が２枚以上となる場合は、１枚目の合計欄には何も記載せず、最終ページの合計欄にまとめて記載ください。</t>
        </r>
      </text>
    </comment>
    <comment ref="B33" authorId="0">
      <text>
        <r>
          <rPr>
            <sz val="10"/>
            <rFont val="ＭＳ Ｐゴシック"/>
            <family val="3"/>
          </rPr>
          <t>実績内訳表が２枚以上となる場合は、１枚目の合計欄には何も記載せず、最終ページの合計欄にまとめて記載ください。</t>
        </r>
      </text>
    </comment>
    <comment ref="C6" authorId="0">
      <text>
        <r>
          <rPr>
            <sz val="10"/>
            <rFont val="ＭＳ Ｐゴシック"/>
            <family val="3"/>
          </rPr>
          <t>訪問看護が実施された時間順に記載ください。</t>
        </r>
      </text>
    </comment>
  </commentList>
</comments>
</file>

<file path=xl/comments2.xml><?xml version="1.0" encoding="utf-8"?>
<comments xmlns="http://schemas.openxmlformats.org/spreadsheetml/2006/main">
  <authors>
    <author>兵庫県</author>
  </authors>
  <commentList>
    <comment ref="N32" authorId="0">
      <text>
        <r>
          <rPr>
            <sz val="10"/>
            <rFont val="ＭＳ Ｐゴシック"/>
            <family val="3"/>
          </rPr>
          <t>実績内訳表が２枚以上となる場合は、１枚目の合計欄には何も記載せず、最終ページの合計欄にまとめて記載ください。</t>
        </r>
      </text>
    </comment>
    <comment ref="B33" authorId="0">
      <text>
        <r>
          <rPr>
            <sz val="10"/>
            <rFont val="ＭＳ Ｐゴシック"/>
            <family val="3"/>
          </rPr>
          <t>実績内訳表が２枚以上となる場合は、１枚目の合計欄には何も記載せず、最終ページの合計欄にまとめて記載ください。</t>
        </r>
      </text>
    </comment>
    <comment ref="I9" authorId="0">
      <text>
        <r>
          <rPr>
            <sz val="10"/>
            <rFont val="ＭＳ Ｐゴシック"/>
            <family val="3"/>
          </rPr>
          <t>適用した単価を記入してください。
※正看護師等と准看護師で単価が　　　
　それぞれ異なりますので、ご注意
　ください。</t>
        </r>
      </text>
    </comment>
    <comment ref="F12" authorId="0">
      <text>
        <r>
          <rPr>
            <sz val="10"/>
            <rFont val="ＭＳ Ｐゴシック"/>
            <family val="3"/>
          </rPr>
          <t>１回目および２回目の訪問看護について請求を行う場合は、こちらの欄に「請求金額」および「円」と記載ください。</t>
        </r>
      </text>
    </comment>
    <comment ref="C6" authorId="0">
      <text>
        <r>
          <rPr>
            <sz val="10"/>
            <rFont val="ＭＳ Ｐゴシック"/>
            <family val="3"/>
          </rPr>
          <t>訪問看護が実施された時間順に記載ください。</t>
        </r>
      </text>
    </comment>
  </commentList>
</comments>
</file>

<file path=xl/sharedStrings.xml><?xml version="1.0" encoding="utf-8"?>
<sst xmlns="http://schemas.openxmlformats.org/spreadsheetml/2006/main" count="380" uniqueCount="50">
  <si>
    <t>１回目</t>
  </si>
  <si>
    <t>２回目</t>
  </si>
  <si>
    <t>３回目</t>
  </si>
  <si>
    <t>４回目</t>
  </si>
  <si>
    <t>５回目</t>
  </si>
  <si>
    <t>看護師区分</t>
  </si>
  <si>
    <t>他の訪問看護
ステーション</t>
  </si>
  <si>
    <t>正看　・　准看</t>
  </si>
  <si>
    <t>様</t>
  </si>
  <si>
    <t>（患者氏名）</t>
  </si>
  <si>
    <t>(ステーション名）</t>
  </si>
  <si>
    <t>職　種</t>
  </si>
  <si>
    <t>訪問時間</t>
  </si>
  <si>
    <t>　　　　　　　</t>
  </si>
  <si>
    <t>～</t>
  </si>
  <si>
    <t>/</t>
  </si>
  <si>
    <t>（　　　）</t>
  </si>
  <si>
    <t xml:space="preserve"> ※ 記入方法</t>
  </si>
  <si>
    <t>（　月　）</t>
  </si>
  <si>
    <t>（　水　）</t>
  </si>
  <si>
    <t>（　火　）</t>
  </si>
  <si>
    <t>正看等　・　准看</t>
  </si>
  <si>
    <t>正看等　・　准看</t>
  </si>
  <si>
    <t>正看等・　准看</t>
  </si>
  <si>
    <t>ひょうご訪問看護ステーション</t>
  </si>
  <si>
    <t>７/３</t>
  </si>
  <si>
    <t>７/５</t>
  </si>
  <si>
    <t>７/１１</t>
  </si>
  <si>
    <t>７/１８</t>
  </si>
  <si>
    <t>（　火　）</t>
  </si>
  <si>
    <t>７/２１</t>
  </si>
  <si>
    <t>（　金　）</t>
  </si>
  <si>
    <t>ｽﾏｲﾙ訪問看護
ｽﾃｰｼｮﾝ</t>
  </si>
  <si>
    <t>＠</t>
  </si>
  <si>
    <t>円</t>
  </si>
  <si>
    <t>×</t>
  </si>
  <si>
    <t>回</t>
  </si>
  <si>
    <t>＝</t>
  </si>
  <si>
    <t>合　　計</t>
  </si>
  <si>
    <t>　その事業所の名称（略称で可）を記入してください。（「職種」欄は不明な場合は記入不要です。）</t>
  </si>
  <si>
    <t>山田　太郎</t>
  </si>
  <si>
    <t>・「他の訪問看護ステーション」欄は、同日１回目、２回目の訪問看護を他の訪問看護ステーションで実施した場合に</t>
  </si>
  <si>
    <r>
      <t>在宅人工呼吸器使用患者支援事業実績内訳表</t>
    </r>
    <r>
      <rPr>
        <sz val="14"/>
        <rFont val="ＭＳ ゴシック"/>
        <family val="3"/>
      </rPr>
      <t>（　　○○　年　　７月分）</t>
    </r>
  </si>
  <si>
    <r>
      <t>・「正看等」とは、</t>
    </r>
    <r>
      <rPr>
        <u val="single"/>
        <sz val="12"/>
        <rFont val="ＭＳ Ｐ明朝"/>
        <family val="1"/>
      </rPr>
      <t>保健師、助産師、看護師、理学療法士、作業療法士又は言語聴覚士</t>
    </r>
    <r>
      <rPr>
        <sz val="12"/>
        <rFont val="ＭＳ Ｐ明朝"/>
        <family val="1"/>
      </rPr>
      <t>を指します。</t>
    </r>
  </si>
  <si>
    <t>・「訪問時間」の欄には、訪問看護を実施した時間を記録してください。</t>
  </si>
  <si>
    <t>様式３号（別紙）</t>
  </si>
  <si>
    <t>・「職種」欄は、訪問看護を実施した看護師等が、正看護師等・准看護師のいずれか、該当する方に○で囲んでください。</t>
  </si>
  <si>
    <t>8,450　　円</t>
  </si>
  <si>
    <t>7,950　　円</t>
  </si>
  <si>
    <t>７/２８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</si>
</sst>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u val="single"/>
      <sz val="12"/>
      <name val="ＭＳ Ｐ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uble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left" indent="1"/>
    </xf>
    <xf numFmtId="0" fontId="6" fillId="0" borderId="0" xfId="0" applyFont="1" applyBorder="1" applyAlignment="1">
      <alignment vertical="center"/>
    </xf>
    <xf numFmtId="0" fontId="7" fillId="0" borderId="10" xfId="0" applyFont="1" applyBorder="1" applyAlignment="1">
      <alignment horizontal="left" vertical="center" indent="1"/>
    </xf>
    <xf numFmtId="0" fontId="6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176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3" fontId="6" fillId="0" borderId="36" xfId="0" applyNumberFormat="1" applyFont="1" applyBorder="1" applyAlignment="1" quotePrefix="1">
      <alignment horizontal="right" vertical="center"/>
    </xf>
    <xf numFmtId="0" fontId="6" fillId="0" borderId="37" xfId="0" applyFont="1" applyBorder="1" applyAlignment="1" quotePrefix="1">
      <alignment horizontal="right" vertical="center"/>
    </xf>
    <xf numFmtId="3" fontId="6" fillId="0" borderId="38" xfId="0" applyNumberFormat="1" applyFont="1" applyBorder="1" applyAlignment="1" quotePrefix="1">
      <alignment horizontal="right" vertical="center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39" xfId="0" applyNumberFormat="1" applyFont="1" applyBorder="1" applyAlignment="1">
      <alignment horizontal="center" vertical="center" wrapText="1"/>
    </xf>
    <xf numFmtId="3" fontId="6" fillId="0" borderId="40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8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11" fillId="0" borderId="37" xfId="0" applyFont="1" applyBorder="1" applyAlignment="1">
      <alignment horizontal="center" vertical="center" wrapText="1"/>
    </xf>
    <xf numFmtId="38" fontId="6" fillId="0" borderId="45" xfId="48" applyFont="1" applyBorder="1" applyAlignment="1">
      <alignment horizontal="center" vertical="center"/>
    </xf>
    <xf numFmtId="38" fontId="6" fillId="0" borderId="46" xfId="48" applyFont="1" applyBorder="1" applyAlignment="1">
      <alignment horizontal="center" vertical="center"/>
    </xf>
    <xf numFmtId="38" fontId="6" fillId="0" borderId="38" xfId="48" applyFont="1" applyBorder="1" applyAlignment="1">
      <alignment horizontal="center" vertical="center"/>
    </xf>
    <xf numFmtId="38" fontId="6" fillId="0" borderId="37" xfId="48" applyFont="1" applyBorder="1" applyAlignment="1">
      <alignment horizontal="center" vertical="center"/>
    </xf>
    <xf numFmtId="38" fontId="6" fillId="0" borderId="18" xfId="48" applyFont="1" applyBorder="1" applyAlignment="1">
      <alignment horizontal="center" vertical="center"/>
    </xf>
    <xf numFmtId="3" fontId="6" fillId="0" borderId="37" xfId="0" applyNumberFormat="1" applyFont="1" applyBorder="1" applyAlignment="1" quotePrefix="1">
      <alignment horizontal="right" vertical="center"/>
    </xf>
    <xf numFmtId="0" fontId="11" fillId="0" borderId="5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38" fontId="6" fillId="0" borderId="52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0</xdr:rowOff>
    </xdr:from>
    <xdr:to>
      <xdr:col>2</xdr:col>
      <xdr:colOff>504825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85725" y="164782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7</xdr:row>
      <xdr:rowOff>47625</xdr:rowOff>
    </xdr:from>
    <xdr:to>
      <xdr:col>3</xdr:col>
      <xdr:colOff>57150</xdr:colOff>
      <xdr:row>8</xdr:row>
      <xdr:rowOff>0</xdr:rowOff>
    </xdr:to>
    <xdr:sp>
      <xdr:nvSpPr>
        <xdr:cNvPr id="2" name="Oval 3"/>
        <xdr:cNvSpPr>
          <a:spLocks/>
        </xdr:cNvSpPr>
      </xdr:nvSpPr>
      <xdr:spPr>
        <a:xfrm>
          <a:off x="2057400" y="2543175"/>
          <a:ext cx="3810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7</xdr:row>
      <xdr:rowOff>47625</xdr:rowOff>
    </xdr:from>
    <xdr:to>
      <xdr:col>6</xdr:col>
      <xdr:colOff>57150</xdr:colOff>
      <xdr:row>8</xdr:row>
      <xdr:rowOff>0</xdr:rowOff>
    </xdr:to>
    <xdr:sp>
      <xdr:nvSpPr>
        <xdr:cNvPr id="3" name="Oval 4"/>
        <xdr:cNvSpPr>
          <a:spLocks/>
        </xdr:cNvSpPr>
      </xdr:nvSpPr>
      <xdr:spPr>
        <a:xfrm>
          <a:off x="3333750" y="2543175"/>
          <a:ext cx="3810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7</xdr:row>
      <xdr:rowOff>47625</xdr:rowOff>
    </xdr:from>
    <xdr:to>
      <xdr:col>9</xdr:col>
      <xdr:colOff>57150</xdr:colOff>
      <xdr:row>8</xdr:row>
      <xdr:rowOff>0</xdr:rowOff>
    </xdr:to>
    <xdr:sp>
      <xdr:nvSpPr>
        <xdr:cNvPr id="4" name="Oval 5"/>
        <xdr:cNvSpPr>
          <a:spLocks/>
        </xdr:cNvSpPr>
      </xdr:nvSpPr>
      <xdr:spPr>
        <a:xfrm>
          <a:off x="4610100" y="2543175"/>
          <a:ext cx="3810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10</xdr:row>
      <xdr:rowOff>47625</xdr:rowOff>
    </xdr:from>
    <xdr:to>
      <xdr:col>3</xdr:col>
      <xdr:colOff>57150</xdr:colOff>
      <xdr:row>11</xdr:row>
      <xdr:rowOff>0</xdr:rowOff>
    </xdr:to>
    <xdr:sp>
      <xdr:nvSpPr>
        <xdr:cNvPr id="5" name="Oval 6"/>
        <xdr:cNvSpPr>
          <a:spLocks/>
        </xdr:cNvSpPr>
      </xdr:nvSpPr>
      <xdr:spPr>
        <a:xfrm>
          <a:off x="2057400" y="3457575"/>
          <a:ext cx="3810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10</xdr:row>
      <xdr:rowOff>47625</xdr:rowOff>
    </xdr:from>
    <xdr:to>
      <xdr:col>6</xdr:col>
      <xdr:colOff>57150</xdr:colOff>
      <xdr:row>11</xdr:row>
      <xdr:rowOff>0</xdr:rowOff>
    </xdr:to>
    <xdr:sp>
      <xdr:nvSpPr>
        <xdr:cNvPr id="6" name="Oval 7"/>
        <xdr:cNvSpPr>
          <a:spLocks/>
        </xdr:cNvSpPr>
      </xdr:nvSpPr>
      <xdr:spPr>
        <a:xfrm>
          <a:off x="3333750" y="3457575"/>
          <a:ext cx="3810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10</xdr:row>
      <xdr:rowOff>47625</xdr:rowOff>
    </xdr:from>
    <xdr:to>
      <xdr:col>9</xdr:col>
      <xdr:colOff>66675</xdr:colOff>
      <xdr:row>11</xdr:row>
      <xdr:rowOff>0</xdr:rowOff>
    </xdr:to>
    <xdr:sp>
      <xdr:nvSpPr>
        <xdr:cNvPr id="7" name="Oval 8"/>
        <xdr:cNvSpPr>
          <a:spLocks/>
        </xdr:cNvSpPr>
      </xdr:nvSpPr>
      <xdr:spPr>
        <a:xfrm>
          <a:off x="4619625" y="3457575"/>
          <a:ext cx="3810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16</xdr:row>
      <xdr:rowOff>9525</xdr:rowOff>
    </xdr:from>
    <xdr:to>
      <xdr:col>9</xdr:col>
      <xdr:colOff>47625</xdr:colOff>
      <xdr:row>16</xdr:row>
      <xdr:rowOff>266700</xdr:rowOff>
    </xdr:to>
    <xdr:sp>
      <xdr:nvSpPr>
        <xdr:cNvPr id="8" name="Oval 11"/>
        <xdr:cNvSpPr>
          <a:spLocks/>
        </xdr:cNvSpPr>
      </xdr:nvSpPr>
      <xdr:spPr>
        <a:xfrm>
          <a:off x="4610100" y="5248275"/>
          <a:ext cx="37147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16</xdr:row>
      <xdr:rowOff>47625</xdr:rowOff>
    </xdr:from>
    <xdr:to>
      <xdr:col>3</xdr:col>
      <xdr:colOff>57150</xdr:colOff>
      <xdr:row>17</xdr:row>
      <xdr:rowOff>0</xdr:rowOff>
    </xdr:to>
    <xdr:sp>
      <xdr:nvSpPr>
        <xdr:cNvPr id="9" name="Oval 12"/>
        <xdr:cNvSpPr>
          <a:spLocks/>
        </xdr:cNvSpPr>
      </xdr:nvSpPr>
      <xdr:spPr>
        <a:xfrm>
          <a:off x="2057400" y="5286375"/>
          <a:ext cx="3810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16</xdr:row>
      <xdr:rowOff>47625</xdr:rowOff>
    </xdr:from>
    <xdr:to>
      <xdr:col>6</xdr:col>
      <xdr:colOff>57150</xdr:colOff>
      <xdr:row>17</xdr:row>
      <xdr:rowOff>0</xdr:rowOff>
    </xdr:to>
    <xdr:sp>
      <xdr:nvSpPr>
        <xdr:cNvPr id="10" name="Oval 13"/>
        <xdr:cNvSpPr>
          <a:spLocks/>
        </xdr:cNvSpPr>
      </xdr:nvSpPr>
      <xdr:spPr>
        <a:xfrm>
          <a:off x="3333750" y="5286375"/>
          <a:ext cx="3810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16</xdr:row>
      <xdr:rowOff>38100</xdr:rowOff>
    </xdr:from>
    <xdr:to>
      <xdr:col>13</xdr:col>
      <xdr:colOff>352425</xdr:colOff>
      <xdr:row>16</xdr:row>
      <xdr:rowOff>295275</xdr:rowOff>
    </xdr:to>
    <xdr:sp>
      <xdr:nvSpPr>
        <xdr:cNvPr id="11" name="Oval 14"/>
        <xdr:cNvSpPr>
          <a:spLocks/>
        </xdr:cNvSpPr>
      </xdr:nvSpPr>
      <xdr:spPr>
        <a:xfrm>
          <a:off x="6438900" y="5276850"/>
          <a:ext cx="37147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19</xdr:row>
      <xdr:rowOff>38100</xdr:rowOff>
    </xdr:from>
    <xdr:to>
      <xdr:col>3</xdr:col>
      <xdr:colOff>104775</xdr:colOff>
      <xdr:row>19</xdr:row>
      <xdr:rowOff>295275</xdr:rowOff>
    </xdr:to>
    <xdr:sp>
      <xdr:nvSpPr>
        <xdr:cNvPr id="12" name="Oval 19"/>
        <xdr:cNvSpPr>
          <a:spLocks/>
        </xdr:cNvSpPr>
      </xdr:nvSpPr>
      <xdr:spPr>
        <a:xfrm>
          <a:off x="2105025" y="6191250"/>
          <a:ext cx="3810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19</xdr:row>
      <xdr:rowOff>47625</xdr:rowOff>
    </xdr:from>
    <xdr:to>
      <xdr:col>6</xdr:col>
      <xdr:colOff>57150</xdr:colOff>
      <xdr:row>20</xdr:row>
      <xdr:rowOff>0</xdr:rowOff>
    </xdr:to>
    <xdr:sp>
      <xdr:nvSpPr>
        <xdr:cNvPr id="13" name="Oval 20"/>
        <xdr:cNvSpPr>
          <a:spLocks/>
        </xdr:cNvSpPr>
      </xdr:nvSpPr>
      <xdr:spPr>
        <a:xfrm>
          <a:off x="3333750" y="6200775"/>
          <a:ext cx="3810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9525</xdr:rowOff>
    </xdr:from>
    <xdr:to>
      <xdr:col>10</xdr:col>
      <xdr:colOff>352425</xdr:colOff>
      <xdr:row>19</xdr:row>
      <xdr:rowOff>266700</xdr:rowOff>
    </xdr:to>
    <xdr:sp>
      <xdr:nvSpPr>
        <xdr:cNvPr id="14" name="Oval 21"/>
        <xdr:cNvSpPr>
          <a:spLocks/>
        </xdr:cNvSpPr>
      </xdr:nvSpPr>
      <xdr:spPr>
        <a:xfrm>
          <a:off x="5162550" y="6162675"/>
          <a:ext cx="37147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19</xdr:row>
      <xdr:rowOff>28575</xdr:rowOff>
    </xdr:from>
    <xdr:to>
      <xdr:col>12</xdr:col>
      <xdr:colOff>76200</xdr:colOff>
      <xdr:row>19</xdr:row>
      <xdr:rowOff>285750</xdr:rowOff>
    </xdr:to>
    <xdr:sp>
      <xdr:nvSpPr>
        <xdr:cNvPr id="15" name="Oval 22"/>
        <xdr:cNvSpPr>
          <a:spLocks/>
        </xdr:cNvSpPr>
      </xdr:nvSpPr>
      <xdr:spPr>
        <a:xfrm>
          <a:off x="5915025" y="6181725"/>
          <a:ext cx="37147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0</xdr:row>
      <xdr:rowOff>133350</xdr:rowOff>
    </xdr:from>
    <xdr:to>
      <xdr:col>17</xdr:col>
      <xdr:colOff>85725</xdr:colOff>
      <xdr:row>1</xdr:row>
      <xdr:rowOff>28575</xdr:rowOff>
    </xdr:to>
    <xdr:sp>
      <xdr:nvSpPr>
        <xdr:cNvPr id="16" name="Text Box 28"/>
        <xdr:cNvSpPr txBox="1">
          <a:spLocks noChangeArrowheads="1"/>
        </xdr:cNvSpPr>
      </xdr:nvSpPr>
      <xdr:spPr>
        <a:xfrm>
          <a:off x="1657350" y="133350"/>
          <a:ext cx="6677025" cy="4191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　（同一訪問看護ステーションが１日に３回以上訪問看護を行った場合）</a:t>
          </a:r>
        </a:p>
      </xdr:txBody>
    </xdr:sp>
    <xdr:clientData/>
  </xdr:twoCellAnchor>
  <xdr:twoCellAnchor>
    <xdr:from>
      <xdr:col>11</xdr:col>
      <xdr:colOff>190500</xdr:colOff>
      <xdr:row>10</xdr:row>
      <xdr:rowOff>38100</xdr:rowOff>
    </xdr:from>
    <xdr:to>
      <xdr:col>12</xdr:col>
      <xdr:colOff>57150</xdr:colOff>
      <xdr:row>10</xdr:row>
      <xdr:rowOff>295275</xdr:rowOff>
    </xdr:to>
    <xdr:sp>
      <xdr:nvSpPr>
        <xdr:cNvPr id="17" name="Oval 5"/>
        <xdr:cNvSpPr>
          <a:spLocks/>
        </xdr:cNvSpPr>
      </xdr:nvSpPr>
      <xdr:spPr>
        <a:xfrm>
          <a:off x="5886450" y="3448050"/>
          <a:ext cx="3810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13</xdr:row>
      <xdr:rowOff>9525</xdr:rowOff>
    </xdr:from>
    <xdr:to>
      <xdr:col>3</xdr:col>
      <xdr:colOff>66675</xdr:colOff>
      <xdr:row>13</xdr:row>
      <xdr:rowOff>266700</xdr:rowOff>
    </xdr:to>
    <xdr:sp>
      <xdr:nvSpPr>
        <xdr:cNvPr id="18" name="Oval 6"/>
        <xdr:cNvSpPr>
          <a:spLocks/>
        </xdr:cNvSpPr>
      </xdr:nvSpPr>
      <xdr:spPr>
        <a:xfrm>
          <a:off x="2066925" y="4333875"/>
          <a:ext cx="3810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13</xdr:row>
      <xdr:rowOff>0</xdr:rowOff>
    </xdr:from>
    <xdr:to>
      <xdr:col>6</xdr:col>
      <xdr:colOff>57150</xdr:colOff>
      <xdr:row>13</xdr:row>
      <xdr:rowOff>257175</xdr:rowOff>
    </xdr:to>
    <xdr:sp>
      <xdr:nvSpPr>
        <xdr:cNvPr id="19" name="Oval 6"/>
        <xdr:cNvSpPr>
          <a:spLocks/>
        </xdr:cNvSpPr>
      </xdr:nvSpPr>
      <xdr:spPr>
        <a:xfrm>
          <a:off x="3333750" y="4324350"/>
          <a:ext cx="3810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13</xdr:row>
      <xdr:rowOff>28575</xdr:rowOff>
    </xdr:from>
    <xdr:to>
      <xdr:col>10</xdr:col>
      <xdr:colOff>333375</xdr:colOff>
      <xdr:row>13</xdr:row>
      <xdr:rowOff>285750</xdr:rowOff>
    </xdr:to>
    <xdr:sp>
      <xdr:nvSpPr>
        <xdr:cNvPr id="20" name="Oval 6"/>
        <xdr:cNvSpPr>
          <a:spLocks/>
        </xdr:cNvSpPr>
      </xdr:nvSpPr>
      <xdr:spPr>
        <a:xfrm>
          <a:off x="5133975" y="4352925"/>
          <a:ext cx="3810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0</xdr:rowOff>
    </xdr:from>
    <xdr:to>
      <xdr:col>2</xdr:col>
      <xdr:colOff>504825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85725" y="164782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7</xdr:row>
      <xdr:rowOff>47625</xdr:rowOff>
    </xdr:from>
    <xdr:to>
      <xdr:col>3</xdr:col>
      <xdr:colOff>57150</xdr:colOff>
      <xdr:row>8</xdr:row>
      <xdr:rowOff>0</xdr:rowOff>
    </xdr:to>
    <xdr:sp>
      <xdr:nvSpPr>
        <xdr:cNvPr id="2" name="Oval 3"/>
        <xdr:cNvSpPr>
          <a:spLocks/>
        </xdr:cNvSpPr>
      </xdr:nvSpPr>
      <xdr:spPr>
        <a:xfrm>
          <a:off x="2057400" y="2543175"/>
          <a:ext cx="3810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7</xdr:row>
      <xdr:rowOff>47625</xdr:rowOff>
    </xdr:from>
    <xdr:to>
      <xdr:col>6</xdr:col>
      <xdr:colOff>57150</xdr:colOff>
      <xdr:row>8</xdr:row>
      <xdr:rowOff>0</xdr:rowOff>
    </xdr:to>
    <xdr:sp>
      <xdr:nvSpPr>
        <xdr:cNvPr id="3" name="Oval 4"/>
        <xdr:cNvSpPr>
          <a:spLocks/>
        </xdr:cNvSpPr>
      </xdr:nvSpPr>
      <xdr:spPr>
        <a:xfrm>
          <a:off x="3333750" y="2543175"/>
          <a:ext cx="3810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7</xdr:row>
      <xdr:rowOff>47625</xdr:rowOff>
    </xdr:from>
    <xdr:to>
      <xdr:col>9</xdr:col>
      <xdr:colOff>57150</xdr:colOff>
      <xdr:row>8</xdr:row>
      <xdr:rowOff>0</xdr:rowOff>
    </xdr:to>
    <xdr:sp>
      <xdr:nvSpPr>
        <xdr:cNvPr id="4" name="Oval 5"/>
        <xdr:cNvSpPr>
          <a:spLocks/>
        </xdr:cNvSpPr>
      </xdr:nvSpPr>
      <xdr:spPr>
        <a:xfrm>
          <a:off x="4610100" y="2543175"/>
          <a:ext cx="3810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10</xdr:row>
      <xdr:rowOff>47625</xdr:rowOff>
    </xdr:from>
    <xdr:to>
      <xdr:col>3</xdr:col>
      <xdr:colOff>57150</xdr:colOff>
      <xdr:row>11</xdr:row>
      <xdr:rowOff>0</xdr:rowOff>
    </xdr:to>
    <xdr:sp>
      <xdr:nvSpPr>
        <xdr:cNvPr id="5" name="Oval 6"/>
        <xdr:cNvSpPr>
          <a:spLocks/>
        </xdr:cNvSpPr>
      </xdr:nvSpPr>
      <xdr:spPr>
        <a:xfrm>
          <a:off x="2057400" y="3457575"/>
          <a:ext cx="3810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10</xdr:row>
      <xdr:rowOff>47625</xdr:rowOff>
    </xdr:from>
    <xdr:to>
      <xdr:col>6</xdr:col>
      <xdr:colOff>57150</xdr:colOff>
      <xdr:row>11</xdr:row>
      <xdr:rowOff>0</xdr:rowOff>
    </xdr:to>
    <xdr:sp>
      <xdr:nvSpPr>
        <xdr:cNvPr id="6" name="Oval 7"/>
        <xdr:cNvSpPr>
          <a:spLocks/>
        </xdr:cNvSpPr>
      </xdr:nvSpPr>
      <xdr:spPr>
        <a:xfrm>
          <a:off x="3333750" y="3457575"/>
          <a:ext cx="3810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16</xdr:row>
      <xdr:rowOff>9525</xdr:rowOff>
    </xdr:from>
    <xdr:to>
      <xdr:col>9</xdr:col>
      <xdr:colOff>47625</xdr:colOff>
      <xdr:row>16</xdr:row>
      <xdr:rowOff>266700</xdr:rowOff>
    </xdr:to>
    <xdr:sp>
      <xdr:nvSpPr>
        <xdr:cNvPr id="7" name="Oval 11"/>
        <xdr:cNvSpPr>
          <a:spLocks/>
        </xdr:cNvSpPr>
      </xdr:nvSpPr>
      <xdr:spPr>
        <a:xfrm>
          <a:off x="4610100" y="5248275"/>
          <a:ext cx="37147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16</xdr:row>
      <xdr:rowOff>47625</xdr:rowOff>
    </xdr:from>
    <xdr:to>
      <xdr:col>3</xdr:col>
      <xdr:colOff>57150</xdr:colOff>
      <xdr:row>17</xdr:row>
      <xdr:rowOff>0</xdr:rowOff>
    </xdr:to>
    <xdr:sp>
      <xdr:nvSpPr>
        <xdr:cNvPr id="8" name="Oval 12"/>
        <xdr:cNvSpPr>
          <a:spLocks/>
        </xdr:cNvSpPr>
      </xdr:nvSpPr>
      <xdr:spPr>
        <a:xfrm>
          <a:off x="2057400" y="5286375"/>
          <a:ext cx="3810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16</xdr:row>
      <xdr:rowOff>47625</xdr:rowOff>
    </xdr:from>
    <xdr:to>
      <xdr:col>6</xdr:col>
      <xdr:colOff>57150</xdr:colOff>
      <xdr:row>17</xdr:row>
      <xdr:rowOff>0</xdr:rowOff>
    </xdr:to>
    <xdr:sp>
      <xdr:nvSpPr>
        <xdr:cNvPr id="9" name="Oval 13"/>
        <xdr:cNvSpPr>
          <a:spLocks/>
        </xdr:cNvSpPr>
      </xdr:nvSpPr>
      <xdr:spPr>
        <a:xfrm>
          <a:off x="3333750" y="5286375"/>
          <a:ext cx="3810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19</xdr:row>
      <xdr:rowOff>38100</xdr:rowOff>
    </xdr:from>
    <xdr:to>
      <xdr:col>3</xdr:col>
      <xdr:colOff>57150</xdr:colOff>
      <xdr:row>19</xdr:row>
      <xdr:rowOff>295275</xdr:rowOff>
    </xdr:to>
    <xdr:sp>
      <xdr:nvSpPr>
        <xdr:cNvPr id="10" name="Oval 19"/>
        <xdr:cNvSpPr>
          <a:spLocks/>
        </xdr:cNvSpPr>
      </xdr:nvSpPr>
      <xdr:spPr>
        <a:xfrm>
          <a:off x="2057400" y="6191250"/>
          <a:ext cx="3810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19</xdr:row>
      <xdr:rowOff>47625</xdr:rowOff>
    </xdr:from>
    <xdr:to>
      <xdr:col>6</xdr:col>
      <xdr:colOff>57150</xdr:colOff>
      <xdr:row>20</xdr:row>
      <xdr:rowOff>0</xdr:rowOff>
    </xdr:to>
    <xdr:sp>
      <xdr:nvSpPr>
        <xdr:cNvPr id="11" name="Oval 20"/>
        <xdr:cNvSpPr>
          <a:spLocks/>
        </xdr:cNvSpPr>
      </xdr:nvSpPr>
      <xdr:spPr>
        <a:xfrm>
          <a:off x="3333750" y="6200775"/>
          <a:ext cx="3810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9525</xdr:rowOff>
    </xdr:from>
    <xdr:to>
      <xdr:col>10</xdr:col>
      <xdr:colOff>352425</xdr:colOff>
      <xdr:row>19</xdr:row>
      <xdr:rowOff>266700</xdr:rowOff>
    </xdr:to>
    <xdr:sp>
      <xdr:nvSpPr>
        <xdr:cNvPr id="12" name="Oval 21"/>
        <xdr:cNvSpPr>
          <a:spLocks/>
        </xdr:cNvSpPr>
      </xdr:nvSpPr>
      <xdr:spPr>
        <a:xfrm>
          <a:off x="5162550" y="6162675"/>
          <a:ext cx="37147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0</xdr:row>
      <xdr:rowOff>133350</xdr:rowOff>
    </xdr:from>
    <xdr:to>
      <xdr:col>17</xdr:col>
      <xdr:colOff>85725</xdr:colOff>
      <xdr:row>1</xdr:row>
      <xdr:rowOff>28575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2019300" y="133350"/>
          <a:ext cx="6315075" cy="4191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　（１日に複数の訪問看護ステーションが訪問看護を行った場合）</a:t>
          </a:r>
        </a:p>
      </xdr:txBody>
    </xdr:sp>
    <xdr:clientData/>
  </xdr:twoCellAnchor>
  <xdr:twoCellAnchor>
    <xdr:from>
      <xdr:col>3</xdr:col>
      <xdr:colOff>219075</xdr:colOff>
      <xdr:row>13</xdr:row>
      <xdr:rowOff>38100</xdr:rowOff>
    </xdr:from>
    <xdr:to>
      <xdr:col>4</xdr:col>
      <xdr:colOff>352425</xdr:colOff>
      <xdr:row>13</xdr:row>
      <xdr:rowOff>295275</xdr:rowOff>
    </xdr:to>
    <xdr:sp>
      <xdr:nvSpPr>
        <xdr:cNvPr id="14" name="Oval 6"/>
        <xdr:cNvSpPr>
          <a:spLocks/>
        </xdr:cNvSpPr>
      </xdr:nvSpPr>
      <xdr:spPr>
        <a:xfrm>
          <a:off x="2600325" y="4362450"/>
          <a:ext cx="3810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13</xdr:row>
      <xdr:rowOff>0</xdr:rowOff>
    </xdr:from>
    <xdr:to>
      <xdr:col>6</xdr:col>
      <xdr:colOff>57150</xdr:colOff>
      <xdr:row>13</xdr:row>
      <xdr:rowOff>257175</xdr:rowOff>
    </xdr:to>
    <xdr:sp>
      <xdr:nvSpPr>
        <xdr:cNvPr id="15" name="Oval 6"/>
        <xdr:cNvSpPr>
          <a:spLocks/>
        </xdr:cNvSpPr>
      </xdr:nvSpPr>
      <xdr:spPr>
        <a:xfrm>
          <a:off x="3333750" y="4324350"/>
          <a:ext cx="3810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19</xdr:row>
      <xdr:rowOff>47625</xdr:rowOff>
    </xdr:from>
    <xdr:to>
      <xdr:col>6</xdr:col>
      <xdr:colOff>57150</xdr:colOff>
      <xdr:row>20</xdr:row>
      <xdr:rowOff>0</xdr:rowOff>
    </xdr:to>
    <xdr:sp>
      <xdr:nvSpPr>
        <xdr:cNvPr id="16" name="Oval 7"/>
        <xdr:cNvSpPr>
          <a:spLocks/>
        </xdr:cNvSpPr>
      </xdr:nvSpPr>
      <xdr:spPr>
        <a:xfrm>
          <a:off x="3333750" y="6200775"/>
          <a:ext cx="3810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22</xdr:row>
      <xdr:rowOff>47625</xdr:rowOff>
    </xdr:from>
    <xdr:to>
      <xdr:col>3</xdr:col>
      <xdr:colOff>57150</xdr:colOff>
      <xdr:row>23</xdr:row>
      <xdr:rowOff>0</xdr:rowOff>
    </xdr:to>
    <xdr:sp>
      <xdr:nvSpPr>
        <xdr:cNvPr id="17" name="Oval 6"/>
        <xdr:cNvSpPr>
          <a:spLocks/>
        </xdr:cNvSpPr>
      </xdr:nvSpPr>
      <xdr:spPr>
        <a:xfrm>
          <a:off x="2057400" y="7124700"/>
          <a:ext cx="3810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22</xdr:row>
      <xdr:rowOff>9525</xdr:rowOff>
    </xdr:from>
    <xdr:to>
      <xdr:col>7</xdr:col>
      <xdr:colOff>371475</xdr:colOff>
      <xdr:row>22</xdr:row>
      <xdr:rowOff>266700</xdr:rowOff>
    </xdr:to>
    <xdr:sp>
      <xdr:nvSpPr>
        <xdr:cNvPr id="18" name="Oval 7"/>
        <xdr:cNvSpPr>
          <a:spLocks/>
        </xdr:cNvSpPr>
      </xdr:nvSpPr>
      <xdr:spPr>
        <a:xfrm>
          <a:off x="3895725" y="7086600"/>
          <a:ext cx="3810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22</xdr:row>
      <xdr:rowOff>47625</xdr:rowOff>
    </xdr:from>
    <xdr:to>
      <xdr:col>9</xdr:col>
      <xdr:colOff>47625</xdr:colOff>
      <xdr:row>23</xdr:row>
      <xdr:rowOff>0</xdr:rowOff>
    </xdr:to>
    <xdr:sp>
      <xdr:nvSpPr>
        <xdr:cNvPr id="19" name="Oval 21"/>
        <xdr:cNvSpPr>
          <a:spLocks/>
        </xdr:cNvSpPr>
      </xdr:nvSpPr>
      <xdr:spPr>
        <a:xfrm>
          <a:off x="4610100" y="7124700"/>
          <a:ext cx="37147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="75" zoomScaleNormal="75" zoomScalePageLayoutView="0" workbookViewId="0" topLeftCell="A1">
      <selection activeCell="A1" sqref="A1:R43"/>
    </sheetView>
  </sheetViews>
  <sheetFormatPr defaultColWidth="9.00390625" defaultRowHeight="13.5"/>
  <cols>
    <col min="1" max="1" width="10.625" style="2" customWidth="1"/>
    <col min="2" max="2" width="13.875" style="2" customWidth="1"/>
    <col min="3" max="3" width="6.75390625" style="2" customWidth="1"/>
    <col min="4" max="4" width="3.25390625" style="2" customWidth="1"/>
    <col min="5" max="6" width="6.75390625" style="2" customWidth="1"/>
    <col min="7" max="7" width="3.25390625" style="2" customWidth="1"/>
    <col min="8" max="9" width="6.75390625" style="2" customWidth="1"/>
    <col min="10" max="10" width="3.25390625" style="2" customWidth="1"/>
    <col min="11" max="12" width="6.75390625" style="2" customWidth="1"/>
    <col min="13" max="13" width="3.25390625" style="2" customWidth="1"/>
    <col min="14" max="15" width="6.75390625" style="2" customWidth="1"/>
    <col min="16" max="16" width="3.25390625" style="2" customWidth="1"/>
    <col min="17" max="17" width="6.75390625" style="2" customWidth="1"/>
    <col min="18" max="16384" width="9.00390625" style="2" customWidth="1"/>
  </cols>
  <sheetData>
    <row r="1" spans="1:2" ht="41.25" customHeight="1">
      <c r="A1" s="47" t="s">
        <v>45</v>
      </c>
      <c r="B1" s="47"/>
    </row>
    <row r="2" spans="1:17" s="1" customFormat="1" ht="36.75" customHeight="1">
      <c r="A2" s="46" t="s">
        <v>42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22.5" customHeight="1">
      <c r="A3" s="2" t="s">
        <v>9</v>
      </c>
      <c r="B3" s="4"/>
      <c r="C3" s="4"/>
      <c r="D3" s="4"/>
      <c r="E3" s="4"/>
      <c r="F3" s="4"/>
      <c r="G3" s="4"/>
      <c r="H3" s="4"/>
      <c r="I3" s="2" t="s">
        <v>10</v>
      </c>
      <c r="J3" s="4"/>
      <c r="K3" s="4"/>
      <c r="L3" s="4"/>
      <c r="M3" s="4"/>
      <c r="N3" s="4"/>
      <c r="O3" s="4"/>
      <c r="P3" s="4"/>
      <c r="Q3" s="4"/>
    </row>
    <row r="4" spans="1:17" ht="29.25" customHeight="1">
      <c r="A4" s="83" t="s">
        <v>40</v>
      </c>
      <c r="B4" s="83"/>
      <c r="C4" s="83"/>
      <c r="D4" s="4" t="s">
        <v>8</v>
      </c>
      <c r="E4" s="5"/>
      <c r="F4" s="6" t="s">
        <v>13</v>
      </c>
      <c r="G4" s="6"/>
      <c r="H4" s="4"/>
      <c r="I4" s="7" t="s">
        <v>24</v>
      </c>
      <c r="J4" s="8"/>
      <c r="K4" s="9"/>
      <c r="L4" s="8"/>
      <c r="M4" s="8"/>
      <c r="N4" s="8"/>
      <c r="O4" s="8"/>
      <c r="P4" s="8"/>
      <c r="Q4" s="8"/>
    </row>
    <row r="5" spans="1:17" ht="18.75" customHeight="1">
      <c r="A5" s="4"/>
      <c r="B5" s="6"/>
      <c r="C5" s="4"/>
      <c r="D5" s="4"/>
      <c r="E5" s="84"/>
      <c r="F5" s="84"/>
      <c r="G5" s="8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3" customFormat="1" ht="24" customHeight="1">
      <c r="A6" s="48"/>
      <c r="B6" s="49"/>
      <c r="C6" s="78" t="s">
        <v>0</v>
      </c>
      <c r="D6" s="79"/>
      <c r="E6" s="80"/>
      <c r="F6" s="78" t="s">
        <v>1</v>
      </c>
      <c r="G6" s="79"/>
      <c r="H6" s="79"/>
      <c r="I6" s="81" t="s">
        <v>2</v>
      </c>
      <c r="J6" s="79"/>
      <c r="K6" s="80"/>
      <c r="L6" s="78" t="s">
        <v>3</v>
      </c>
      <c r="M6" s="79"/>
      <c r="N6" s="80"/>
      <c r="O6" s="78" t="s">
        <v>4</v>
      </c>
      <c r="P6" s="79"/>
      <c r="Q6" s="80"/>
    </row>
    <row r="7" spans="1:17" ht="24" customHeight="1">
      <c r="A7" s="74" t="s">
        <v>25</v>
      </c>
      <c r="B7" s="10" t="s">
        <v>12</v>
      </c>
      <c r="C7" s="11">
        <v>0.375</v>
      </c>
      <c r="D7" s="12" t="s">
        <v>14</v>
      </c>
      <c r="E7" s="13">
        <v>0.4166666666666667</v>
      </c>
      <c r="F7" s="11">
        <v>0.5416666666666666</v>
      </c>
      <c r="G7" s="12" t="s">
        <v>14</v>
      </c>
      <c r="H7" s="14">
        <v>0.5833333333333334</v>
      </c>
      <c r="I7" s="15">
        <v>0.6666666666666666</v>
      </c>
      <c r="J7" s="12" t="s">
        <v>14</v>
      </c>
      <c r="K7" s="13">
        <v>0.7083333333333334</v>
      </c>
      <c r="L7" s="11"/>
      <c r="M7" s="12" t="s">
        <v>14</v>
      </c>
      <c r="N7" s="13"/>
      <c r="O7" s="11"/>
      <c r="P7" s="12" t="s">
        <v>14</v>
      </c>
      <c r="Q7" s="13"/>
    </row>
    <row r="8" spans="1:17" ht="24" customHeight="1">
      <c r="A8" s="75"/>
      <c r="B8" s="16" t="s">
        <v>11</v>
      </c>
      <c r="C8" s="58" t="s">
        <v>21</v>
      </c>
      <c r="D8" s="59"/>
      <c r="E8" s="60"/>
      <c r="F8" s="58" t="s">
        <v>22</v>
      </c>
      <c r="G8" s="59"/>
      <c r="H8" s="68"/>
      <c r="I8" s="77" t="s">
        <v>22</v>
      </c>
      <c r="J8" s="59"/>
      <c r="K8" s="60"/>
      <c r="L8" s="58" t="s">
        <v>22</v>
      </c>
      <c r="M8" s="59"/>
      <c r="N8" s="60"/>
      <c r="O8" s="58" t="s">
        <v>22</v>
      </c>
      <c r="P8" s="59"/>
      <c r="Q8" s="60"/>
    </row>
    <row r="9" spans="1:17" ht="24" customHeight="1">
      <c r="A9" s="17" t="s">
        <v>18</v>
      </c>
      <c r="B9" s="18" t="s">
        <v>6</v>
      </c>
      <c r="C9" s="61"/>
      <c r="D9" s="62"/>
      <c r="E9" s="63"/>
      <c r="F9" s="61"/>
      <c r="G9" s="62"/>
      <c r="H9" s="64"/>
      <c r="I9" s="53">
        <v>2500</v>
      </c>
      <c r="J9" s="52"/>
      <c r="K9" s="19" t="s">
        <v>34</v>
      </c>
      <c r="L9" s="53"/>
      <c r="M9" s="52"/>
      <c r="N9" s="19" t="s">
        <v>34</v>
      </c>
      <c r="O9" s="53"/>
      <c r="P9" s="52"/>
      <c r="Q9" s="19" t="s">
        <v>34</v>
      </c>
    </row>
    <row r="10" spans="1:17" ht="24" customHeight="1">
      <c r="A10" s="74" t="s">
        <v>26</v>
      </c>
      <c r="B10" s="10" t="s">
        <v>12</v>
      </c>
      <c r="C10" s="11">
        <v>0.375</v>
      </c>
      <c r="D10" s="12" t="s">
        <v>14</v>
      </c>
      <c r="E10" s="13">
        <v>0.4166666666666667</v>
      </c>
      <c r="F10" s="11">
        <v>0.5347222222222222</v>
      </c>
      <c r="G10" s="12" t="s">
        <v>14</v>
      </c>
      <c r="H10" s="14">
        <v>0.5694444444444444</v>
      </c>
      <c r="I10" s="15">
        <v>0.6319444444444444</v>
      </c>
      <c r="J10" s="12" t="s">
        <v>14</v>
      </c>
      <c r="K10" s="13">
        <v>0.6666666666666666</v>
      </c>
      <c r="L10" s="11">
        <v>0.6875</v>
      </c>
      <c r="M10" s="12" t="s">
        <v>14</v>
      </c>
      <c r="N10" s="13">
        <v>0.7222222222222222</v>
      </c>
      <c r="O10" s="11"/>
      <c r="P10" s="12" t="s">
        <v>14</v>
      </c>
      <c r="Q10" s="13"/>
    </row>
    <row r="11" spans="1:17" ht="24" customHeight="1">
      <c r="A11" s="75"/>
      <c r="B11" s="16" t="s">
        <v>11</v>
      </c>
      <c r="C11" s="58" t="s">
        <v>22</v>
      </c>
      <c r="D11" s="59"/>
      <c r="E11" s="60"/>
      <c r="F11" s="58" t="s">
        <v>22</v>
      </c>
      <c r="G11" s="59"/>
      <c r="H11" s="59"/>
      <c r="I11" s="77" t="s">
        <v>22</v>
      </c>
      <c r="J11" s="59"/>
      <c r="K11" s="60"/>
      <c r="L11" s="58" t="s">
        <v>22</v>
      </c>
      <c r="M11" s="59"/>
      <c r="N11" s="60"/>
      <c r="O11" s="58" t="s">
        <v>22</v>
      </c>
      <c r="P11" s="59"/>
      <c r="Q11" s="60"/>
    </row>
    <row r="12" spans="1:17" ht="24" customHeight="1">
      <c r="A12" s="17" t="s">
        <v>19</v>
      </c>
      <c r="B12" s="18" t="s">
        <v>6</v>
      </c>
      <c r="C12" s="72"/>
      <c r="D12" s="73"/>
      <c r="E12" s="82"/>
      <c r="F12" s="72"/>
      <c r="G12" s="73"/>
      <c r="H12" s="73"/>
      <c r="I12" s="51">
        <v>2500</v>
      </c>
      <c r="J12" s="52"/>
      <c r="K12" s="19" t="s">
        <v>34</v>
      </c>
      <c r="L12" s="53">
        <v>8450</v>
      </c>
      <c r="M12" s="52"/>
      <c r="N12" s="19" t="s">
        <v>34</v>
      </c>
      <c r="O12" s="53"/>
      <c r="P12" s="52"/>
      <c r="Q12" s="19" t="s">
        <v>34</v>
      </c>
    </row>
    <row r="13" spans="1:17" ht="24" customHeight="1">
      <c r="A13" s="74" t="s">
        <v>27</v>
      </c>
      <c r="B13" s="10" t="s">
        <v>12</v>
      </c>
      <c r="C13" s="11">
        <v>0.4305555555555556</v>
      </c>
      <c r="D13" s="12" t="s">
        <v>14</v>
      </c>
      <c r="E13" s="13">
        <v>0.46527777777777773</v>
      </c>
      <c r="F13" s="11">
        <v>0.5416666666666666</v>
      </c>
      <c r="G13" s="12" t="s">
        <v>14</v>
      </c>
      <c r="H13" s="20">
        <v>0.5833333333333334</v>
      </c>
      <c r="I13" s="14">
        <v>0.6666666666666666</v>
      </c>
      <c r="J13" s="12" t="s">
        <v>14</v>
      </c>
      <c r="K13" s="13">
        <v>0.7152777777777778</v>
      </c>
      <c r="L13" s="11"/>
      <c r="M13" s="12" t="s">
        <v>14</v>
      </c>
      <c r="N13" s="13"/>
      <c r="O13" s="11"/>
      <c r="P13" s="12" t="s">
        <v>14</v>
      </c>
      <c r="Q13" s="13"/>
    </row>
    <row r="14" spans="1:17" ht="24" customHeight="1">
      <c r="A14" s="75"/>
      <c r="B14" s="21" t="s">
        <v>11</v>
      </c>
      <c r="C14" s="58" t="s">
        <v>22</v>
      </c>
      <c r="D14" s="59"/>
      <c r="E14" s="60"/>
      <c r="F14" s="58" t="s">
        <v>22</v>
      </c>
      <c r="G14" s="59"/>
      <c r="H14" s="68"/>
      <c r="I14" s="59" t="s">
        <v>22</v>
      </c>
      <c r="J14" s="59"/>
      <c r="K14" s="60"/>
      <c r="L14" s="58" t="s">
        <v>22</v>
      </c>
      <c r="M14" s="59"/>
      <c r="N14" s="60"/>
      <c r="O14" s="58" t="s">
        <v>22</v>
      </c>
      <c r="P14" s="59"/>
      <c r="Q14" s="60"/>
    </row>
    <row r="15" spans="1:17" ht="24" customHeight="1">
      <c r="A15" s="17" t="s">
        <v>20</v>
      </c>
      <c r="B15" s="22" t="s">
        <v>6</v>
      </c>
      <c r="C15" s="69"/>
      <c r="D15" s="70"/>
      <c r="E15" s="71"/>
      <c r="F15" s="69"/>
      <c r="G15" s="70"/>
      <c r="H15" s="71"/>
      <c r="I15" s="51">
        <v>2000</v>
      </c>
      <c r="J15" s="52"/>
      <c r="K15" s="19" t="s">
        <v>34</v>
      </c>
      <c r="L15" s="53"/>
      <c r="M15" s="52"/>
      <c r="N15" s="19" t="s">
        <v>34</v>
      </c>
      <c r="O15" s="53"/>
      <c r="P15" s="52"/>
      <c r="Q15" s="19" t="s">
        <v>34</v>
      </c>
    </row>
    <row r="16" spans="1:17" ht="24" customHeight="1">
      <c r="A16" s="74" t="s">
        <v>28</v>
      </c>
      <c r="B16" s="10" t="s">
        <v>12</v>
      </c>
      <c r="C16" s="23">
        <v>0.375</v>
      </c>
      <c r="D16" s="24" t="s">
        <v>14</v>
      </c>
      <c r="E16" s="25">
        <v>0.4166666666666667</v>
      </c>
      <c r="F16" s="23">
        <v>0.5208333333333334</v>
      </c>
      <c r="G16" s="24" t="s">
        <v>14</v>
      </c>
      <c r="H16" s="26">
        <v>0.548611111111111</v>
      </c>
      <c r="I16" s="15">
        <v>0.625</v>
      </c>
      <c r="J16" s="12" t="s">
        <v>14</v>
      </c>
      <c r="K16" s="13">
        <v>0.6597222222222222</v>
      </c>
      <c r="L16" s="11">
        <v>0.7083333333333334</v>
      </c>
      <c r="M16" s="12" t="s">
        <v>14</v>
      </c>
      <c r="N16" s="13">
        <v>0.75</v>
      </c>
      <c r="O16" s="11"/>
      <c r="P16" s="12" t="s">
        <v>14</v>
      </c>
      <c r="Q16" s="13"/>
    </row>
    <row r="17" spans="1:17" ht="24" customHeight="1">
      <c r="A17" s="75"/>
      <c r="B17" s="16" t="s">
        <v>11</v>
      </c>
      <c r="C17" s="58" t="s">
        <v>22</v>
      </c>
      <c r="D17" s="59"/>
      <c r="E17" s="60"/>
      <c r="F17" s="58" t="s">
        <v>22</v>
      </c>
      <c r="G17" s="59"/>
      <c r="H17" s="59"/>
      <c r="I17" s="77" t="s">
        <v>22</v>
      </c>
      <c r="J17" s="59"/>
      <c r="K17" s="60"/>
      <c r="L17" s="58" t="s">
        <v>22</v>
      </c>
      <c r="M17" s="59"/>
      <c r="N17" s="60"/>
      <c r="O17" s="58" t="s">
        <v>22</v>
      </c>
      <c r="P17" s="59"/>
      <c r="Q17" s="60"/>
    </row>
    <row r="18" spans="1:17" ht="24" customHeight="1">
      <c r="A18" s="17" t="s">
        <v>29</v>
      </c>
      <c r="B18" s="18" t="s">
        <v>6</v>
      </c>
      <c r="C18" s="65"/>
      <c r="D18" s="66"/>
      <c r="E18" s="67"/>
      <c r="F18" s="65"/>
      <c r="G18" s="66"/>
      <c r="H18" s="66"/>
      <c r="I18" s="51">
        <v>2500</v>
      </c>
      <c r="J18" s="52"/>
      <c r="K18" s="19" t="s">
        <v>34</v>
      </c>
      <c r="L18" s="53">
        <v>7950</v>
      </c>
      <c r="M18" s="52"/>
      <c r="N18" s="19" t="s">
        <v>34</v>
      </c>
      <c r="O18" s="65"/>
      <c r="P18" s="66"/>
      <c r="Q18" s="67"/>
    </row>
    <row r="19" spans="1:17" ht="24" customHeight="1">
      <c r="A19" s="74" t="s">
        <v>30</v>
      </c>
      <c r="B19" s="10" t="s">
        <v>12</v>
      </c>
      <c r="C19" s="11">
        <v>0.3958333333333333</v>
      </c>
      <c r="D19" s="12" t="s">
        <v>14</v>
      </c>
      <c r="E19" s="13">
        <v>0.4236111111111111</v>
      </c>
      <c r="F19" s="11">
        <v>0.5</v>
      </c>
      <c r="G19" s="12" t="s">
        <v>14</v>
      </c>
      <c r="H19" s="14">
        <v>0.5347222222222222</v>
      </c>
      <c r="I19" s="15">
        <v>0.6041666666666666</v>
      </c>
      <c r="J19" s="12" t="s">
        <v>14</v>
      </c>
      <c r="K19" s="13">
        <v>0.6458333333333334</v>
      </c>
      <c r="L19" s="11">
        <v>0.75</v>
      </c>
      <c r="M19" s="12" t="s">
        <v>14</v>
      </c>
      <c r="N19" s="13">
        <v>0.7708333333333334</v>
      </c>
      <c r="O19" s="11"/>
      <c r="P19" s="12" t="s">
        <v>14</v>
      </c>
      <c r="Q19" s="13"/>
    </row>
    <row r="20" spans="1:17" ht="24" customHeight="1">
      <c r="A20" s="75"/>
      <c r="B20" s="16" t="s">
        <v>5</v>
      </c>
      <c r="C20" s="58" t="s">
        <v>23</v>
      </c>
      <c r="D20" s="59"/>
      <c r="E20" s="60"/>
      <c r="F20" s="58" t="s">
        <v>22</v>
      </c>
      <c r="G20" s="59"/>
      <c r="H20" s="68"/>
      <c r="I20" s="77" t="s">
        <v>22</v>
      </c>
      <c r="J20" s="59"/>
      <c r="K20" s="60"/>
      <c r="L20" s="58" t="s">
        <v>22</v>
      </c>
      <c r="M20" s="59"/>
      <c r="N20" s="60"/>
      <c r="O20" s="58" t="s">
        <v>22</v>
      </c>
      <c r="P20" s="59"/>
      <c r="Q20" s="60"/>
    </row>
    <row r="21" spans="1:17" ht="24.75" customHeight="1">
      <c r="A21" s="17" t="s">
        <v>31</v>
      </c>
      <c r="B21" s="18" t="s">
        <v>6</v>
      </c>
      <c r="C21" s="69"/>
      <c r="D21" s="70"/>
      <c r="E21" s="71"/>
      <c r="F21" s="69"/>
      <c r="G21" s="70"/>
      <c r="H21" s="71"/>
      <c r="I21" s="51">
        <v>2000</v>
      </c>
      <c r="J21" s="52"/>
      <c r="K21" s="19" t="s">
        <v>34</v>
      </c>
      <c r="L21" s="53">
        <v>8450</v>
      </c>
      <c r="M21" s="52"/>
      <c r="N21" s="19" t="s">
        <v>34</v>
      </c>
      <c r="O21" s="53"/>
      <c r="P21" s="52"/>
      <c r="Q21" s="19" t="s">
        <v>34</v>
      </c>
    </row>
    <row r="22" spans="1:17" ht="24" customHeight="1">
      <c r="A22" s="76" t="s">
        <v>15</v>
      </c>
      <c r="B22" s="10" t="s">
        <v>12</v>
      </c>
      <c r="C22" s="11"/>
      <c r="D22" s="12" t="s">
        <v>14</v>
      </c>
      <c r="E22" s="13"/>
      <c r="F22" s="11"/>
      <c r="G22" s="12" t="s">
        <v>14</v>
      </c>
      <c r="H22" s="14"/>
      <c r="I22" s="15"/>
      <c r="J22" s="12" t="s">
        <v>14</v>
      </c>
      <c r="K22" s="13"/>
      <c r="L22" s="11"/>
      <c r="M22" s="12" t="s">
        <v>14</v>
      </c>
      <c r="N22" s="13"/>
      <c r="O22" s="11"/>
      <c r="P22" s="12" t="s">
        <v>14</v>
      </c>
      <c r="Q22" s="13"/>
    </row>
    <row r="23" spans="1:17" ht="24" customHeight="1">
      <c r="A23" s="75"/>
      <c r="B23" s="16" t="s">
        <v>11</v>
      </c>
      <c r="C23" s="58" t="s">
        <v>23</v>
      </c>
      <c r="D23" s="59"/>
      <c r="E23" s="60"/>
      <c r="F23" s="58" t="s">
        <v>22</v>
      </c>
      <c r="G23" s="59"/>
      <c r="H23" s="59"/>
      <c r="I23" s="77" t="s">
        <v>22</v>
      </c>
      <c r="J23" s="59"/>
      <c r="K23" s="60"/>
      <c r="L23" s="58" t="s">
        <v>22</v>
      </c>
      <c r="M23" s="59"/>
      <c r="N23" s="60"/>
      <c r="O23" s="58" t="s">
        <v>7</v>
      </c>
      <c r="P23" s="59"/>
      <c r="Q23" s="60"/>
    </row>
    <row r="24" spans="1:17" ht="24" customHeight="1">
      <c r="A24" s="17" t="s">
        <v>16</v>
      </c>
      <c r="B24" s="18" t="s">
        <v>6</v>
      </c>
      <c r="C24" s="65"/>
      <c r="D24" s="66"/>
      <c r="E24" s="67"/>
      <c r="F24" s="65"/>
      <c r="G24" s="66"/>
      <c r="H24" s="66"/>
      <c r="I24" s="51"/>
      <c r="J24" s="52"/>
      <c r="K24" s="19" t="s">
        <v>34</v>
      </c>
      <c r="L24" s="53"/>
      <c r="M24" s="52"/>
      <c r="N24" s="19" t="s">
        <v>34</v>
      </c>
      <c r="O24" s="85"/>
      <c r="P24" s="86"/>
      <c r="Q24" s="19" t="s">
        <v>34</v>
      </c>
    </row>
    <row r="25" spans="1:17" ht="24" customHeight="1">
      <c r="A25" s="76" t="s">
        <v>15</v>
      </c>
      <c r="B25" s="10" t="s">
        <v>12</v>
      </c>
      <c r="C25" s="11"/>
      <c r="D25" s="12" t="s">
        <v>14</v>
      </c>
      <c r="E25" s="13"/>
      <c r="F25" s="11"/>
      <c r="G25" s="12" t="s">
        <v>14</v>
      </c>
      <c r="H25" s="14"/>
      <c r="I25" s="15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</row>
    <row r="26" spans="1:17" ht="24" customHeight="1">
      <c r="A26" s="75"/>
      <c r="B26" s="16" t="s">
        <v>11</v>
      </c>
      <c r="C26" s="58" t="s">
        <v>22</v>
      </c>
      <c r="D26" s="59"/>
      <c r="E26" s="60"/>
      <c r="F26" s="58" t="s">
        <v>22</v>
      </c>
      <c r="G26" s="59"/>
      <c r="H26" s="59"/>
      <c r="I26" s="77" t="s">
        <v>22</v>
      </c>
      <c r="J26" s="59"/>
      <c r="K26" s="60"/>
      <c r="L26" s="58" t="s">
        <v>22</v>
      </c>
      <c r="M26" s="59"/>
      <c r="N26" s="60"/>
      <c r="O26" s="58" t="s">
        <v>22</v>
      </c>
      <c r="P26" s="59"/>
      <c r="Q26" s="60"/>
    </row>
    <row r="27" spans="1:17" ht="24" customHeight="1">
      <c r="A27" s="17" t="s">
        <v>16</v>
      </c>
      <c r="B27" s="18" t="s">
        <v>6</v>
      </c>
      <c r="C27" s="65"/>
      <c r="D27" s="66"/>
      <c r="E27" s="67"/>
      <c r="F27" s="65"/>
      <c r="G27" s="66"/>
      <c r="H27" s="66"/>
      <c r="I27" s="51"/>
      <c r="J27" s="52"/>
      <c r="K27" s="19" t="s">
        <v>34</v>
      </c>
      <c r="L27" s="53"/>
      <c r="M27" s="52"/>
      <c r="N27" s="19" t="s">
        <v>34</v>
      </c>
      <c r="O27" s="53"/>
      <c r="P27" s="52"/>
      <c r="Q27" s="19" t="s">
        <v>34</v>
      </c>
    </row>
    <row r="28" spans="1:17" ht="24" customHeight="1">
      <c r="A28" s="76" t="s">
        <v>15</v>
      </c>
      <c r="B28" s="10" t="s">
        <v>12</v>
      </c>
      <c r="C28" s="11"/>
      <c r="D28" s="12" t="s">
        <v>14</v>
      </c>
      <c r="E28" s="13"/>
      <c r="F28" s="11"/>
      <c r="G28" s="12" t="s">
        <v>14</v>
      </c>
      <c r="H28" s="14"/>
      <c r="I28" s="15"/>
      <c r="J28" s="12" t="s">
        <v>14</v>
      </c>
      <c r="K28" s="13"/>
      <c r="L28" s="11"/>
      <c r="M28" s="12" t="s">
        <v>14</v>
      </c>
      <c r="N28" s="13"/>
      <c r="O28" s="11"/>
      <c r="P28" s="12" t="s">
        <v>14</v>
      </c>
      <c r="Q28" s="13"/>
    </row>
    <row r="29" spans="1:17" ht="24" customHeight="1">
      <c r="A29" s="75"/>
      <c r="B29" s="16" t="s">
        <v>11</v>
      </c>
      <c r="C29" s="58" t="s">
        <v>22</v>
      </c>
      <c r="D29" s="59"/>
      <c r="E29" s="60"/>
      <c r="F29" s="58" t="s">
        <v>22</v>
      </c>
      <c r="G29" s="59"/>
      <c r="H29" s="59"/>
      <c r="I29" s="77" t="s">
        <v>22</v>
      </c>
      <c r="J29" s="59"/>
      <c r="K29" s="60"/>
      <c r="L29" s="58" t="s">
        <v>22</v>
      </c>
      <c r="M29" s="59"/>
      <c r="N29" s="60"/>
      <c r="O29" s="58" t="s">
        <v>22</v>
      </c>
      <c r="P29" s="59"/>
      <c r="Q29" s="60"/>
    </row>
    <row r="30" spans="1:17" ht="24" customHeight="1">
      <c r="A30" s="17" t="s">
        <v>16</v>
      </c>
      <c r="B30" s="18" t="s">
        <v>6</v>
      </c>
      <c r="C30" s="65"/>
      <c r="D30" s="66"/>
      <c r="E30" s="67"/>
      <c r="F30" s="65"/>
      <c r="G30" s="66"/>
      <c r="H30" s="66"/>
      <c r="I30" s="51"/>
      <c r="J30" s="52"/>
      <c r="K30" s="19" t="s">
        <v>34</v>
      </c>
      <c r="L30" s="53"/>
      <c r="M30" s="52"/>
      <c r="N30" s="19" t="s">
        <v>34</v>
      </c>
      <c r="O30" s="53"/>
      <c r="P30" s="52"/>
      <c r="Q30" s="19" t="s">
        <v>34</v>
      </c>
    </row>
    <row r="31" spans="1:17" ht="12" customHeight="1" thickBo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9"/>
    </row>
    <row r="32" spans="1:17" ht="24" customHeight="1" thickBot="1">
      <c r="A32" s="30"/>
      <c r="B32" s="31" t="s">
        <v>38</v>
      </c>
      <c r="C32" s="32"/>
      <c r="D32" s="32"/>
      <c r="E32" s="32"/>
      <c r="F32" s="33" t="s">
        <v>33</v>
      </c>
      <c r="G32" s="54">
        <v>2000</v>
      </c>
      <c r="H32" s="54"/>
      <c r="I32" s="55" t="s">
        <v>35</v>
      </c>
      <c r="J32" s="55"/>
      <c r="K32" s="43">
        <v>2</v>
      </c>
      <c r="L32" s="34" t="s">
        <v>36</v>
      </c>
      <c r="M32" s="31" t="s">
        <v>37</v>
      </c>
      <c r="N32" s="56">
        <f>G32*K32</f>
        <v>4000</v>
      </c>
      <c r="O32" s="57"/>
      <c r="P32" s="35" t="s">
        <v>34</v>
      </c>
      <c r="Q32" s="36"/>
    </row>
    <row r="33" spans="1:17" ht="24" customHeight="1" thickBot="1">
      <c r="A33" s="30"/>
      <c r="B33" s="37">
        <f>SUM(N32:O35)</f>
        <v>36350</v>
      </c>
      <c r="C33" s="31" t="s">
        <v>34</v>
      </c>
      <c r="D33" s="32"/>
      <c r="E33" s="32"/>
      <c r="F33" s="33" t="s">
        <v>33</v>
      </c>
      <c r="G33" s="54">
        <v>2500</v>
      </c>
      <c r="H33" s="54"/>
      <c r="I33" s="55" t="s">
        <v>35</v>
      </c>
      <c r="J33" s="55"/>
      <c r="K33" s="43">
        <v>3</v>
      </c>
      <c r="L33" s="34" t="s">
        <v>36</v>
      </c>
      <c r="M33" s="31" t="s">
        <v>37</v>
      </c>
      <c r="N33" s="56">
        <f>G33*K33</f>
        <v>7500</v>
      </c>
      <c r="O33" s="57"/>
      <c r="P33" s="35" t="s">
        <v>34</v>
      </c>
      <c r="Q33" s="36"/>
    </row>
    <row r="34" spans="1:17" ht="24" customHeight="1" thickBot="1">
      <c r="A34" s="30"/>
      <c r="B34" s="32"/>
      <c r="C34" s="32"/>
      <c r="D34" s="32"/>
      <c r="E34" s="32"/>
      <c r="F34" s="33" t="s">
        <v>33</v>
      </c>
      <c r="G34" s="54">
        <v>7950</v>
      </c>
      <c r="H34" s="54"/>
      <c r="I34" s="55" t="s">
        <v>35</v>
      </c>
      <c r="J34" s="55"/>
      <c r="K34" s="45">
        <v>1</v>
      </c>
      <c r="L34" s="34" t="s">
        <v>36</v>
      </c>
      <c r="M34" s="31" t="s">
        <v>37</v>
      </c>
      <c r="N34" s="56">
        <f>G34*K34</f>
        <v>7950</v>
      </c>
      <c r="O34" s="57"/>
      <c r="P34" s="35" t="s">
        <v>34</v>
      </c>
      <c r="Q34" s="36"/>
    </row>
    <row r="35" spans="1:17" ht="24" customHeight="1" thickBot="1">
      <c r="A35" s="30"/>
      <c r="B35" s="32"/>
      <c r="C35" s="32"/>
      <c r="D35" s="32"/>
      <c r="E35" s="32"/>
      <c r="F35" s="33" t="s">
        <v>33</v>
      </c>
      <c r="G35" s="54">
        <v>8450</v>
      </c>
      <c r="H35" s="54"/>
      <c r="I35" s="55" t="s">
        <v>35</v>
      </c>
      <c r="J35" s="55"/>
      <c r="K35" s="44">
        <v>2</v>
      </c>
      <c r="L35" s="34" t="s">
        <v>36</v>
      </c>
      <c r="M35" s="31" t="s">
        <v>37</v>
      </c>
      <c r="N35" s="56">
        <f>G35*K35</f>
        <v>16900</v>
      </c>
      <c r="O35" s="57"/>
      <c r="P35" s="35" t="s">
        <v>34</v>
      </c>
      <c r="Q35" s="36"/>
    </row>
    <row r="36" spans="1:17" ht="8.25" customHeight="1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</row>
    <row r="37" spans="1:17" ht="10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6.5" customHeight="1">
      <c r="A38" s="50" t="s">
        <v>17</v>
      </c>
      <c r="B38" s="50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6.5" customHeight="1">
      <c r="A39" s="41" t="s">
        <v>44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"/>
      <c r="Q39" s="4"/>
    </row>
    <row r="40" spans="1:17" ht="29.25" customHeight="1">
      <c r="A40" s="41" t="s">
        <v>46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"/>
      <c r="Q40" s="4"/>
    </row>
    <row r="41" spans="1:17" ht="16.5" customHeight="1">
      <c r="A41" s="41" t="s">
        <v>41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"/>
      <c r="Q41" s="4"/>
    </row>
    <row r="42" spans="1:17" ht="16.5" customHeight="1">
      <c r="A42" s="41" t="s">
        <v>39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"/>
      <c r="Q42" s="4"/>
    </row>
    <row r="43" spans="1:17" ht="16.5" customHeight="1">
      <c r="A43" s="41" t="s">
        <v>43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"/>
      <c r="Q43" s="4"/>
    </row>
  </sheetData>
  <sheetProtection/>
  <mergeCells count="110">
    <mergeCell ref="G35:H35"/>
    <mergeCell ref="I35:J35"/>
    <mergeCell ref="N35:O35"/>
    <mergeCell ref="A38:B38"/>
    <mergeCell ref="G33:H33"/>
    <mergeCell ref="I33:J33"/>
    <mergeCell ref="N33:O33"/>
    <mergeCell ref="G34:H34"/>
    <mergeCell ref="I34:J34"/>
    <mergeCell ref="N34:O34"/>
    <mergeCell ref="C30:E30"/>
    <mergeCell ref="F30:H30"/>
    <mergeCell ref="I30:J30"/>
    <mergeCell ref="L30:M30"/>
    <mergeCell ref="O30:P30"/>
    <mergeCell ref="G32:H32"/>
    <mergeCell ref="I32:J32"/>
    <mergeCell ref="N32:O32"/>
    <mergeCell ref="A28:A29"/>
    <mergeCell ref="C29:E29"/>
    <mergeCell ref="F29:H29"/>
    <mergeCell ref="I29:K29"/>
    <mergeCell ref="L29:N29"/>
    <mergeCell ref="O29:Q29"/>
    <mergeCell ref="O26:Q26"/>
    <mergeCell ref="C27:E27"/>
    <mergeCell ref="F27:H27"/>
    <mergeCell ref="I27:J27"/>
    <mergeCell ref="L27:M27"/>
    <mergeCell ref="O27:P27"/>
    <mergeCell ref="O23:Q23"/>
    <mergeCell ref="C24:E24"/>
    <mergeCell ref="F24:H24"/>
    <mergeCell ref="I24:J24"/>
    <mergeCell ref="L24:M24"/>
    <mergeCell ref="A25:A26"/>
    <mergeCell ref="C26:E26"/>
    <mergeCell ref="F26:H26"/>
    <mergeCell ref="I26:K26"/>
    <mergeCell ref="L26:N26"/>
    <mergeCell ref="C21:E21"/>
    <mergeCell ref="F21:H21"/>
    <mergeCell ref="I21:J21"/>
    <mergeCell ref="L21:M21"/>
    <mergeCell ref="O21:P21"/>
    <mergeCell ref="A22:A23"/>
    <mergeCell ref="C23:E23"/>
    <mergeCell ref="F23:H23"/>
    <mergeCell ref="I23:K23"/>
    <mergeCell ref="L23:N23"/>
    <mergeCell ref="A19:A20"/>
    <mergeCell ref="C20:E20"/>
    <mergeCell ref="F20:H20"/>
    <mergeCell ref="I20:K20"/>
    <mergeCell ref="L20:N20"/>
    <mergeCell ref="O20:Q20"/>
    <mergeCell ref="O17:Q17"/>
    <mergeCell ref="C18:E18"/>
    <mergeCell ref="F18:H18"/>
    <mergeCell ref="I18:J18"/>
    <mergeCell ref="L18:M18"/>
    <mergeCell ref="O18:Q18"/>
    <mergeCell ref="C15:E15"/>
    <mergeCell ref="F15:H15"/>
    <mergeCell ref="I15:J15"/>
    <mergeCell ref="L15:M15"/>
    <mergeCell ref="O15:P15"/>
    <mergeCell ref="A16:A17"/>
    <mergeCell ref="C17:E17"/>
    <mergeCell ref="F17:H17"/>
    <mergeCell ref="I17:K17"/>
    <mergeCell ref="L17:N17"/>
    <mergeCell ref="A13:A14"/>
    <mergeCell ref="C14:E14"/>
    <mergeCell ref="F14:H14"/>
    <mergeCell ref="I14:K14"/>
    <mergeCell ref="L14:N14"/>
    <mergeCell ref="O14:Q14"/>
    <mergeCell ref="O11:Q11"/>
    <mergeCell ref="C12:E12"/>
    <mergeCell ref="F12:H12"/>
    <mergeCell ref="I12:J12"/>
    <mergeCell ref="L12:M12"/>
    <mergeCell ref="O12:P12"/>
    <mergeCell ref="C9:E9"/>
    <mergeCell ref="F9:H9"/>
    <mergeCell ref="I9:J9"/>
    <mergeCell ref="L9:M9"/>
    <mergeCell ref="O9:P9"/>
    <mergeCell ref="A10:A11"/>
    <mergeCell ref="C11:E11"/>
    <mergeCell ref="F11:H11"/>
    <mergeCell ref="I11:K11"/>
    <mergeCell ref="L11:N11"/>
    <mergeCell ref="A7:A8"/>
    <mergeCell ref="C8:E8"/>
    <mergeCell ref="F8:H8"/>
    <mergeCell ref="I8:K8"/>
    <mergeCell ref="L8:N8"/>
    <mergeCell ref="O8:Q8"/>
    <mergeCell ref="A1:B1"/>
    <mergeCell ref="A2:Q2"/>
    <mergeCell ref="A4:C4"/>
    <mergeCell ref="E5:G5"/>
    <mergeCell ref="A6:B6"/>
    <mergeCell ref="C6:E6"/>
    <mergeCell ref="F6:H6"/>
    <mergeCell ref="I6:K6"/>
    <mergeCell ref="L6:N6"/>
    <mergeCell ref="O6:Q6"/>
  </mergeCells>
  <printOptions horizontalCentered="1" verticalCentered="1"/>
  <pageMargins left="0.2362204724409449" right="0.2362204724409449" top="0.5511811023622047" bottom="0.5511811023622047" header="0.31496062992125984" footer="0.31496062992125984"/>
  <pageSetup blackAndWhite="1" cellComments="asDisplayed" fitToHeight="1" fitToWidth="1" horizontalDpi="600" verticalDpi="6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="75" zoomScaleNormal="75" zoomScalePageLayoutView="0" workbookViewId="0" topLeftCell="A16">
      <selection activeCell="P10" sqref="P10"/>
    </sheetView>
  </sheetViews>
  <sheetFormatPr defaultColWidth="9.00390625" defaultRowHeight="13.5"/>
  <cols>
    <col min="1" max="1" width="10.625" style="2" customWidth="1"/>
    <col min="2" max="2" width="13.875" style="2" customWidth="1"/>
    <col min="3" max="3" width="6.75390625" style="2" customWidth="1"/>
    <col min="4" max="4" width="3.25390625" style="2" customWidth="1"/>
    <col min="5" max="6" width="6.75390625" style="2" customWidth="1"/>
    <col min="7" max="7" width="3.25390625" style="2" customWidth="1"/>
    <col min="8" max="9" width="6.75390625" style="2" customWidth="1"/>
    <col min="10" max="10" width="3.25390625" style="2" customWidth="1"/>
    <col min="11" max="12" width="6.75390625" style="2" customWidth="1"/>
    <col min="13" max="13" width="3.25390625" style="2" customWidth="1"/>
    <col min="14" max="15" width="6.75390625" style="2" customWidth="1"/>
    <col min="16" max="16" width="3.25390625" style="2" customWidth="1"/>
    <col min="17" max="17" width="6.75390625" style="2" customWidth="1"/>
    <col min="18" max="16384" width="9.00390625" style="2" customWidth="1"/>
  </cols>
  <sheetData>
    <row r="1" spans="1:2" ht="41.25" customHeight="1">
      <c r="A1" s="47" t="s">
        <v>45</v>
      </c>
      <c r="B1" s="47"/>
    </row>
    <row r="2" spans="1:17" s="1" customFormat="1" ht="36.75" customHeight="1">
      <c r="A2" s="46" t="s">
        <v>42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22.5" customHeight="1">
      <c r="A3" s="2" t="s">
        <v>9</v>
      </c>
      <c r="B3" s="4"/>
      <c r="C3" s="4"/>
      <c r="D3" s="4"/>
      <c r="E3" s="4"/>
      <c r="F3" s="4"/>
      <c r="G3" s="4"/>
      <c r="H3" s="4"/>
      <c r="I3" s="2" t="s">
        <v>10</v>
      </c>
      <c r="J3" s="4"/>
      <c r="K3" s="4"/>
      <c r="L3" s="4"/>
      <c r="M3" s="4"/>
      <c r="N3" s="4"/>
      <c r="O3" s="4"/>
      <c r="P3" s="4"/>
      <c r="Q3" s="4"/>
    </row>
    <row r="4" spans="1:17" ht="29.25" customHeight="1">
      <c r="A4" s="83" t="s">
        <v>40</v>
      </c>
      <c r="B4" s="83"/>
      <c r="C4" s="83"/>
      <c r="D4" s="4" t="s">
        <v>8</v>
      </c>
      <c r="E4" s="5"/>
      <c r="F4" s="6" t="s">
        <v>13</v>
      </c>
      <c r="G4" s="6"/>
      <c r="H4" s="4"/>
      <c r="I4" s="7" t="s">
        <v>24</v>
      </c>
      <c r="J4" s="8"/>
      <c r="K4" s="9"/>
      <c r="L4" s="8"/>
      <c r="M4" s="8"/>
      <c r="N4" s="8"/>
      <c r="O4" s="8"/>
      <c r="P4" s="8"/>
      <c r="Q4" s="8"/>
    </row>
    <row r="5" spans="1:17" ht="18.75" customHeight="1">
      <c r="A5" s="4"/>
      <c r="B5" s="6"/>
      <c r="C5" s="4"/>
      <c r="D5" s="4"/>
      <c r="E5" s="84"/>
      <c r="F5" s="84"/>
      <c r="G5" s="8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3" customFormat="1" ht="24" customHeight="1">
      <c r="A6" s="48"/>
      <c r="B6" s="49"/>
      <c r="C6" s="78" t="s">
        <v>0</v>
      </c>
      <c r="D6" s="79"/>
      <c r="E6" s="80"/>
      <c r="F6" s="78" t="s">
        <v>1</v>
      </c>
      <c r="G6" s="79"/>
      <c r="H6" s="79"/>
      <c r="I6" s="81" t="s">
        <v>2</v>
      </c>
      <c r="J6" s="79"/>
      <c r="K6" s="80"/>
      <c r="L6" s="78" t="s">
        <v>3</v>
      </c>
      <c r="M6" s="79"/>
      <c r="N6" s="80"/>
      <c r="O6" s="78" t="s">
        <v>4</v>
      </c>
      <c r="P6" s="79"/>
      <c r="Q6" s="80"/>
    </row>
    <row r="7" spans="1:17" ht="24" customHeight="1">
      <c r="A7" s="74" t="s">
        <v>25</v>
      </c>
      <c r="B7" s="10" t="s">
        <v>12</v>
      </c>
      <c r="C7" s="11">
        <v>0.375</v>
      </c>
      <c r="D7" s="12" t="s">
        <v>14</v>
      </c>
      <c r="E7" s="13">
        <v>0.4166666666666667</v>
      </c>
      <c r="F7" s="11">
        <v>0.5416666666666666</v>
      </c>
      <c r="G7" s="12" t="s">
        <v>14</v>
      </c>
      <c r="H7" s="14">
        <v>0.5833333333333334</v>
      </c>
      <c r="I7" s="15">
        <v>0.6666666666666666</v>
      </c>
      <c r="J7" s="12" t="s">
        <v>14</v>
      </c>
      <c r="K7" s="13">
        <v>0.7083333333333334</v>
      </c>
      <c r="L7" s="11"/>
      <c r="M7" s="12" t="s">
        <v>14</v>
      </c>
      <c r="N7" s="13"/>
      <c r="O7" s="11"/>
      <c r="P7" s="12" t="s">
        <v>14</v>
      </c>
      <c r="Q7" s="13"/>
    </row>
    <row r="8" spans="1:17" ht="24" customHeight="1">
      <c r="A8" s="75"/>
      <c r="B8" s="16" t="s">
        <v>11</v>
      </c>
      <c r="C8" s="58" t="s">
        <v>21</v>
      </c>
      <c r="D8" s="59"/>
      <c r="E8" s="60"/>
      <c r="F8" s="58" t="s">
        <v>22</v>
      </c>
      <c r="G8" s="59"/>
      <c r="H8" s="68"/>
      <c r="I8" s="77" t="s">
        <v>22</v>
      </c>
      <c r="J8" s="59"/>
      <c r="K8" s="60"/>
      <c r="L8" s="58" t="s">
        <v>22</v>
      </c>
      <c r="M8" s="59"/>
      <c r="N8" s="60"/>
      <c r="O8" s="58" t="s">
        <v>22</v>
      </c>
      <c r="P8" s="59"/>
      <c r="Q8" s="60"/>
    </row>
    <row r="9" spans="1:17" ht="24" customHeight="1">
      <c r="A9" s="17" t="s">
        <v>18</v>
      </c>
      <c r="B9" s="18" t="s">
        <v>6</v>
      </c>
      <c r="C9" s="69" t="s">
        <v>32</v>
      </c>
      <c r="D9" s="70"/>
      <c r="E9" s="71"/>
      <c r="F9" s="69" t="s">
        <v>32</v>
      </c>
      <c r="G9" s="70"/>
      <c r="H9" s="94"/>
      <c r="I9" s="93">
        <v>8450</v>
      </c>
      <c r="J9" s="52"/>
      <c r="K9" s="19" t="s">
        <v>34</v>
      </c>
      <c r="L9" s="53"/>
      <c r="M9" s="52"/>
      <c r="N9" s="19" t="s">
        <v>34</v>
      </c>
      <c r="O9" s="53"/>
      <c r="P9" s="52"/>
      <c r="Q9" s="19" t="s">
        <v>34</v>
      </c>
    </row>
    <row r="10" spans="1:17" ht="24" customHeight="1">
      <c r="A10" s="74" t="s">
        <v>26</v>
      </c>
      <c r="B10" s="10" t="s">
        <v>12</v>
      </c>
      <c r="C10" s="11">
        <v>0.375</v>
      </c>
      <c r="D10" s="12" t="s">
        <v>14</v>
      </c>
      <c r="E10" s="13">
        <v>0.4166666666666667</v>
      </c>
      <c r="F10" s="11">
        <v>0.5347222222222222</v>
      </c>
      <c r="G10" s="12" t="s">
        <v>14</v>
      </c>
      <c r="H10" s="14">
        <v>0.5694444444444444</v>
      </c>
      <c r="I10" s="15"/>
      <c r="J10" s="12" t="s">
        <v>14</v>
      </c>
      <c r="K10" s="13"/>
      <c r="L10" s="11"/>
      <c r="M10" s="12" t="s">
        <v>14</v>
      </c>
      <c r="N10" s="13"/>
      <c r="O10" s="11"/>
      <c r="P10" s="12" t="s">
        <v>14</v>
      </c>
      <c r="Q10" s="13"/>
    </row>
    <row r="11" spans="1:17" ht="24" customHeight="1">
      <c r="A11" s="75"/>
      <c r="B11" s="16" t="s">
        <v>11</v>
      </c>
      <c r="C11" s="58" t="s">
        <v>22</v>
      </c>
      <c r="D11" s="59"/>
      <c r="E11" s="60"/>
      <c r="F11" s="58" t="s">
        <v>22</v>
      </c>
      <c r="G11" s="59"/>
      <c r="H11" s="59"/>
      <c r="I11" s="77" t="s">
        <v>22</v>
      </c>
      <c r="J11" s="59"/>
      <c r="K11" s="60"/>
      <c r="L11" s="58" t="s">
        <v>22</v>
      </c>
      <c r="M11" s="59"/>
      <c r="N11" s="60"/>
      <c r="O11" s="58" t="s">
        <v>22</v>
      </c>
      <c r="P11" s="59"/>
      <c r="Q11" s="60"/>
    </row>
    <row r="12" spans="1:17" ht="24" customHeight="1">
      <c r="A12" s="17" t="s">
        <v>19</v>
      </c>
      <c r="B12" s="18" t="s">
        <v>6</v>
      </c>
      <c r="C12" s="69" t="s">
        <v>32</v>
      </c>
      <c r="D12" s="70"/>
      <c r="E12" s="71"/>
      <c r="F12" s="88" t="s">
        <v>47</v>
      </c>
      <c r="G12" s="89"/>
      <c r="H12" s="89"/>
      <c r="I12" s="51"/>
      <c r="J12" s="52"/>
      <c r="K12" s="19" t="s">
        <v>34</v>
      </c>
      <c r="L12" s="53"/>
      <c r="M12" s="52"/>
      <c r="N12" s="19" t="s">
        <v>34</v>
      </c>
      <c r="O12" s="53"/>
      <c r="P12" s="52"/>
      <c r="Q12" s="19" t="s">
        <v>34</v>
      </c>
    </row>
    <row r="13" spans="1:17" ht="24" customHeight="1">
      <c r="A13" s="74" t="s">
        <v>27</v>
      </c>
      <c r="B13" s="10" t="s">
        <v>12</v>
      </c>
      <c r="C13" s="11">
        <v>0.4305555555555556</v>
      </c>
      <c r="D13" s="12" t="s">
        <v>14</v>
      </c>
      <c r="E13" s="13">
        <v>0.46527777777777773</v>
      </c>
      <c r="F13" s="11">
        <v>0.5416666666666666</v>
      </c>
      <c r="G13" s="12" t="s">
        <v>14</v>
      </c>
      <c r="H13" s="20">
        <v>0.5833333333333334</v>
      </c>
      <c r="I13" s="14"/>
      <c r="J13" s="12" t="s">
        <v>14</v>
      </c>
      <c r="K13" s="13"/>
      <c r="L13" s="11"/>
      <c r="M13" s="12" t="s">
        <v>14</v>
      </c>
      <c r="N13" s="13"/>
      <c r="O13" s="11"/>
      <c r="P13" s="12" t="s">
        <v>14</v>
      </c>
      <c r="Q13" s="13"/>
    </row>
    <row r="14" spans="1:17" ht="24" customHeight="1">
      <c r="A14" s="75"/>
      <c r="B14" s="21" t="s">
        <v>11</v>
      </c>
      <c r="C14" s="58" t="s">
        <v>22</v>
      </c>
      <c r="D14" s="59"/>
      <c r="E14" s="60"/>
      <c r="F14" s="58" t="s">
        <v>22</v>
      </c>
      <c r="G14" s="59"/>
      <c r="H14" s="68"/>
      <c r="I14" s="59" t="s">
        <v>22</v>
      </c>
      <c r="J14" s="59"/>
      <c r="K14" s="60"/>
      <c r="L14" s="58" t="s">
        <v>22</v>
      </c>
      <c r="M14" s="59"/>
      <c r="N14" s="60"/>
      <c r="O14" s="58" t="s">
        <v>22</v>
      </c>
      <c r="P14" s="59"/>
      <c r="Q14" s="60"/>
    </row>
    <row r="15" spans="1:17" ht="24" customHeight="1">
      <c r="A15" s="17" t="s">
        <v>20</v>
      </c>
      <c r="B15" s="22" t="s">
        <v>6</v>
      </c>
      <c r="C15" s="90" t="s">
        <v>48</v>
      </c>
      <c r="D15" s="91"/>
      <c r="E15" s="92"/>
      <c r="F15" s="69" t="s">
        <v>32</v>
      </c>
      <c r="G15" s="70"/>
      <c r="H15" s="71"/>
      <c r="I15" s="51"/>
      <c r="J15" s="52"/>
      <c r="K15" s="19" t="s">
        <v>34</v>
      </c>
      <c r="L15" s="53"/>
      <c r="M15" s="52"/>
      <c r="N15" s="19" t="s">
        <v>34</v>
      </c>
      <c r="O15" s="53"/>
      <c r="P15" s="52"/>
      <c r="Q15" s="19" t="s">
        <v>34</v>
      </c>
    </row>
    <row r="16" spans="1:17" ht="24" customHeight="1">
      <c r="A16" s="74" t="s">
        <v>28</v>
      </c>
      <c r="B16" s="10" t="s">
        <v>12</v>
      </c>
      <c r="C16" s="23">
        <v>0.375</v>
      </c>
      <c r="D16" s="24" t="s">
        <v>14</v>
      </c>
      <c r="E16" s="25">
        <v>0.4166666666666667</v>
      </c>
      <c r="F16" s="23">
        <v>0.5208333333333334</v>
      </c>
      <c r="G16" s="24" t="s">
        <v>14</v>
      </c>
      <c r="H16" s="26">
        <v>0.548611111111111</v>
      </c>
      <c r="I16" s="15">
        <v>0.625</v>
      </c>
      <c r="J16" s="12" t="s">
        <v>14</v>
      </c>
      <c r="K16" s="13">
        <v>0.6597222222222222</v>
      </c>
      <c r="L16" s="11"/>
      <c r="M16" s="12" t="s">
        <v>14</v>
      </c>
      <c r="N16" s="13"/>
      <c r="O16" s="11"/>
      <c r="P16" s="12" t="s">
        <v>14</v>
      </c>
      <c r="Q16" s="13"/>
    </row>
    <row r="17" spans="1:17" ht="24" customHeight="1">
      <c r="A17" s="75"/>
      <c r="B17" s="16" t="s">
        <v>11</v>
      </c>
      <c r="C17" s="58" t="s">
        <v>22</v>
      </c>
      <c r="D17" s="59"/>
      <c r="E17" s="60"/>
      <c r="F17" s="58" t="s">
        <v>22</v>
      </c>
      <c r="G17" s="59"/>
      <c r="H17" s="59"/>
      <c r="I17" s="77" t="s">
        <v>22</v>
      </c>
      <c r="J17" s="59"/>
      <c r="K17" s="60"/>
      <c r="L17" s="58" t="s">
        <v>22</v>
      </c>
      <c r="M17" s="59"/>
      <c r="N17" s="60"/>
      <c r="O17" s="58" t="s">
        <v>22</v>
      </c>
      <c r="P17" s="59"/>
      <c r="Q17" s="60"/>
    </row>
    <row r="18" spans="1:17" ht="24" customHeight="1">
      <c r="A18" s="17" t="s">
        <v>29</v>
      </c>
      <c r="B18" s="18" t="s">
        <v>6</v>
      </c>
      <c r="C18" s="69" t="s">
        <v>32</v>
      </c>
      <c r="D18" s="70"/>
      <c r="E18" s="71"/>
      <c r="F18" s="53">
        <v>8450</v>
      </c>
      <c r="G18" s="52"/>
      <c r="H18" s="95" t="s">
        <v>34</v>
      </c>
      <c r="I18" s="93">
        <v>8450</v>
      </c>
      <c r="J18" s="52"/>
      <c r="K18" s="19" t="s">
        <v>34</v>
      </c>
      <c r="L18" s="53"/>
      <c r="M18" s="52"/>
      <c r="N18" s="19" t="s">
        <v>34</v>
      </c>
      <c r="O18" s="65"/>
      <c r="P18" s="66"/>
      <c r="Q18" s="67"/>
    </row>
    <row r="19" spans="1:17" ht="24" customHeight="1">
      <c r="A19" s="74" t="s">
        <v>30</v>
      </c>
      <c r="B19" s="10" t="s">
        <v>12</v>
      </c>
      <c r="C19" s="11">
        <v>0.375</v>
      </c>
      <c r="D19" s="12" t="s">
        <v>14</v>
      </c>
      <c r="E19" s="13">
        <v>0.4166666666666667</v>
      </c>
      <c r="F19" s="11">
        <v>0.5347222222222222</v>
      </c>
      <c r="G19" s="12" t="s">
        <v>14</v>
      </c>
      <c r="H19" s="14">
        <v>0.5694444444444444</v>
      </c>
      <c r="I19" s="15">
        <v>0.6041666666666666</v>
      </c>
      <c r="J19" s="12" t="s">
        <v>14</v>
      </c>
      <c r="K19" s="13">
        <v>0.6458333333333334</v>
      </c>
      <c r="L19" s="11"/>
      <c r="M19" s="12" t="s">
        <v>14</v>
      </c>
      <c r="N19" s="13"/>
      <c r="O19" s="11"/>
      <c r="P19" s="12" t="s">
        <v>14</v>
      </c>
      <c r="Q19" s="13"/>
    </row>
    <row r="20" spans="1:17" ht="24" customHeight="1">
      <c r="A20" s="75"/>
      <c r="B20" s="16" t="s">
        <v>5</v>
      </c>
      <c r="C20" s="58" t="s">
        <v>22</v>
      </c>
      <c r="D20" s="59"/>
      <c r="E20" s="60"/>
      <c r="F20" s="58" t="s">
        <v>22</v>
      </c>
      <c r="G20" s="59"/>
      <c r="H20" s="59"/>
      <c r="I20" s="77" t="s">
        <v>22</v>
      </c>
      <c r="J20" s="59"/>
      <c r="K20" s="60"/>
      <c r="L20" s="58" t="s">
        <v>22</v>
      </c>
      <c r="M20" s="59"/>
      <c r="N20" s="60"/>
      <c r="O20" s="58" t="s">
        <v>22</v>
      </c>
      <c r="P20" s="59"/>
      <c r="Q20" s="60"/>
    </row>
    <row r="21" spans="1:17" ht="24.75" customHeight="1">
      <c r="A21" s="17" t="s">
        <v>31</v>
      </c>
      <c r="B21" s="18" t="s">
        <v>6</v>
      </c>
      <c r="C21" s="69" t="s">
        <v>32</v>
      </c>
      <c r="D21" s="70"/>
      <c r="E21" s="71"/>
      <c r="F21" s="53">
        <v>8450</v>
      </c>
      <c r="G21" s="52"/>
      <c r="H21" s="95" t="s">
        <v>34</v>
      </c>
      <c r="I21" s="87" t="s">
        <v>32</v>
      </c>
      <c r="J21" s="70"/>
      <c r="K21" s="71"/>
      <c r="L21" s="53"/>
      <c r="M21" s="52"/>
      <c r="N21" s="19" t="s">
        <v>34</v>
      </c>
      <c r="O21" s="53"/>
      <c r="P21" s="52"/>
      <c r="Q21" s="19" t="s">
        <v>34</v>
      </c>
    </row>
    <row r="22" spans="1:17" ht="24" customHeight="1">
      <c r="A22" s="74" t="s">
        <v>49</v>
      </c>
      <c r="B22" s="10" t="s">
        <v>12</v>
      </c>
      <c r="C22" s="11">
        <v>0.375</v>
      </c>
      <c r="D22" s="12" t="s">
        <v>14</v>
      </c>
      <c r="E22" s="13">
        <v>0.4166666666666667</v>
      </c>
      <c r="F22" s="11">
        <v>0.5347222222222222</v>
      </c>
      <c r="G22" s="12" t="s">
        <v>14</v>
      </c>
      <c r="H22" s="20">
        <v>0.5694444444444444</v>
      </c>
      <c r="I22" s="14">
        <v>0.6458333333333334</v>
      </c>
      <c r="J22" s="12" t="s">
        <v>14</v>
      </c>
      <c r="K22" s="14">
        <v>0.6875</v>
      </c>
      <c r="L22" s="11"/>
      <c r="M22" s="12" t="s">
        <v>14</v>
      </c>
      <c r="N22" s="13"/>
      <c r="O22" s="11"/>
      <c r="P22" s="12" t="s">
        <v>14</v>
      </c>
      <c r="Q22" s="13"/>
    </row>
    <row r="23" spans="1:17" ht="24" customHeight="1">
      <c r="A23" s="75"/>
      <c r="B23" s="16" t="s">
        <v>11</v>
      </c>
      <c r="C23" s="58" t="s">
        <v>22</v>
      </c>
      <c r="D23" s="59"/>
      <c r="E23" s="60"/>
      <c r="F23" s="58" t="s">
        <v>22</v>
      </c>
      <c r="G23" s="59"/>
      <c r="H23" s="68"/>
      <c r="I23" s="59" t="s">
        <v>22</v>
      </c>
      <c r="J23" s="59"/>
      <c r="K23" s="60"/>
      <c r="L23" s="58" t="s">
        <v>22</v>
      </c>
      <c r="M23" s="59"/>
      <c r="N23" s="60"/>
      <c r="O23" s="58" t="s">
        <v>7</v>
      </c>
      <c r="P23" s="59"/>
      <c r="Q23" s="60"/>
    </row>
    <row r="24" spans="1:17" ht="24" customHeight="1">
      <c r="A24" s="17" t="s">
        <v>31</v>
      </c>
      <c r="B24" s="18" t="s">
        <v>6</v>
      </c>
      <c r="C24" s="69" t="s">
        <v>32</v>
      </c>
      <c r="D24" s="70"/>
      <c r="E24" s="71"/>
      <c r="F24" s="90" t="s">
        <v>48</v>
      </c>
      <c r="G24" s="91"/>
      <c r="H24" s="96"/>
      <c r="I24" s="93">
        <v>8450</v>
      </c>
      <c r="J24" s="52"/>
      <c r="K24" s="19" t="s">
        <v>34</v>
      </c>
      <c r="L24" s="93"/>
      <c r="M24" s="52"/>
      <c r="N24" s="19" t="s">
        <v>34</v>
      </c>
      <c r="O24" s="85"/>
      <c r="P24" s="86"/>
      <c r="Q24" s="19" t="s">
        <v>34</v>
      </c>
    </row>
    <row r="25" spans="1:17" ht="24" customHeight="1">
      <c r="A25" s="76" t="s">
        <v>15</v>
      </c>
      <c r="B25" s="10" t="s">
        <v>12</v>
      </c>
      <c r="C25" s="11"/>
      <c r="D25" s="12" t="s">
        <v>14</v>
      </c>
      <c r="E25" s="13"/>
      <c r="F25" s="11"/>
      <c r="G25" s="12" t="s">
        <v>14</v>
      </c>
      <c r="H25" s="14"/>
      <c r="I25" s="15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</row>
    <row r="26" spans="1:17" ht="24" customHeight="1">
      <c r="A26" s="75"/>
      <c r="B26" s="16" t="s">
        <v>11</v>
      </c>
      <c r="C26" s="58" t="s">
        <v>22</v>
      </c>
      <c r="D26" s="59"/>
      <c r="E26" s="60"/>
      <c r="F26" s="58" t="s">
        <v>22</v>
      </c>
      <c r="G26" s="59"/>
      <c r="H26" s="59"/>
      <c r="I26" s="77" t="s">
        <v>22</v>
      </c>
      <c r="J26" s="59"/>
      <c r="K26" s="60"/>
      <c r="L26" s="58" t="s">
        <v>22</v>
      </c>
      <c r="M26" s="59"/>
      <c r="N26" s="60"/>
      <c r="O26" s="58" t="s">
        <v>22</v>
      </c>
      <c r="P26" s="59"/>
      <c r="Q26" s="60"/>
    </row>
    <row r="27" spans="1:17" ht="24" customHeight="1">
      <c r="A27" s="17" t="s">
        <v>16</v>
      </c>
      <c r="B27" s="18" t="s">
        <v>6</v>
      </c>
      <c r="C27" s="65"/>
      <c r="D27" s="66"/>
      <c r="E27" s="67"/>
      <c r="F27" s="65"/>
      <c r="G27" s="66"/>
      <c r="H27" s="66"/>
      <c r="I27" s="51"/>
      <c r="J27" s="52"/>
      <c r="K27" s="19" t="s">
        <v>34</v>
      </c>
      <c r="L27" s="53"/>
      <c r="M27" s="52"/>
      <c r="N27" s="19" t="s">
        <v>34</v>
      </c>
      <c r="O27" s="53"/>
      <c r="P27" s="52"/>
      <c r="Q27" s="19" t="s">
        <v>34</v>
      </c>
    </row>
    <row r="28" spans="1:17" ht="24" customHeight="1">
      <c r="A28" s="76" t="s">
        <v>15</v>
      </c>
      <c r="B28" s="10" t="s">
        <v>12</v>
      </c>
      <c r="C28" s="11"/>
      <c r="D28" s="12" t="s">
        <v>14</v>
      </c>
      <c r="E28" s="13"/>
      <c r="F28" s="11"/>
      <c r="G28" s="12" t="s">
        <v>14</v>
      </c>
      <c r="H28" s="14"/>
      <c r="I28" s="15"/>
      <c r="J28" s="12" t="s">
        <v>14</v>
      </c>
      <c r="K28" s="13"/>
      <c r="L28" s="11"/>
      <c r="M28" s="12" t="s">
        <v>14</v>
      </c>
      <c r="N28" s="13"/>
      <c r="O28" s="11"/>
      <c r="P28" s="12" t="s">
        <v>14</v>
      </c>
      <c r="Q28" s="13"/>
    </row>
    <row r="29" spans="1:17" ht="24" customHeight="1">
      <c r="A29" s="75"/>
      <c r="B29" s="16" t="s">
        <v>11</v>
      </c>
      <c r="C29" s="58" t="s">
        <v>22</v>
      </c>
      <c r="D29" s="59"/>
      <c r="E29" s="60"/>
      <c r="F29" s="58" t="s">
        <v>22</v>
      </c>
      <c r="G29" s="59"/>
      <c r="H29" s="59"/>
      <c r="I29" s="77" t="s">
        <v>22</v>
      </c>
      <c r="J29" s="59"/>
      <c r="K29" s="60"/>
      <c r="L29" s="58" t="s">
        <v>22</v>
      </c>
      <c r="M29" s="59"/>
      <c r="N29" s="60"/>
      <c r="O29" s="58" t="s">
        <v>22</v>
      </c>
      <c r="P29" s="59"/>
      <c r="Q29" s="60"/>
    </row>
    <row r="30" spans="1:17" ht="24" customHeight="1">
      <c r="A30" s="17" t="s">
        <v>16</v>
      </c>
      <c r="B30" s="18" t="s">
        <v>6</v>
      </c>
      <c r="C30" s="65"/>
      <c r="D30" s="66"/>
      <c r="E30" s="67"/>
      <c r="F30" s="65"/>
      <c r="G30" s="66"/>
      <c r="H30" s="66"/>
      <c r="I30" s="51"/>
      <c r="J30" s="52"/>
      <c r="K30" s="19" t="s">
        <v>34</v>
      </c>
      <c r="L30" s="53"/>
      <c r="M30" s="52"/>
      <c r="N30" s="19" t="s">
        <v>34</v>
      </c>
      <c r="O30" s="53"/>
      <c r="P30" s="52"/>
      <c r="Q30" s="19" t="s">
        <v>34</v>
      </c>
    </row>
    <row r="31" spans="1:17" ht="12" customHeight="1" thickBo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9"/>
    </row>
    <row r="32" spans="1:17" ht="24" customHeight="1" thickBot="1">
      <c r="A32" s="30"/>
      <c r="B32" s="31" t="s">
        <v>38</v>
      </c>
      <c r="C32" s="32"/>
      <c r="D32" s="32"/>
      <c r="E32" s="32"/>
      <c r="F32" s="33" t="s">
        <v>33</v>
      </c>
      <c r="G32" s="54">
        <v>2000</v>
      </c>
      <c r="H32" s="54"/>
      <c r="I32" s="55" t="s">
        <v>35</v>
      </c>
      <c r="J32" s="55"/>
      <c r="K32" s="43"/>
      <c r="L32" s="34" t="s">
        <v>36</v>
      </c>
      <c r="M32" s="31" t="s">
        <v>37</v>
      </c>
      <c r="N32" s="56">
        <f>G32*K32</f>
        <v>0</v>
      </c>
      <c r="O32" s="57"/>
      <c r="P32" s="35" t="s">
        <v>34</v>
      </c>
      <c r="Q32" s="36"/>
    </row>
    <row r="33" spans="1:17" ht="24" customHeight="1" thickBot="1">
      <c r="A33" s="30"/>
      <c r="B33" s="37">
        <f>SUM(N32:O35)</f>
        <v>66600</v>
      </c>
      <c r="C33" s="31" t="s">
        <v>34</v>
      </c>
      <c r="D33" s="32"/>
      <c r="E33" s="32"/>
      <c r="F33" s="33" t="s">
        <v>33</v>
      </c>
      <c r="G33" s="54">
        <v>2500</v>
      </c>
      <c r="H33" s="54"/>
      <c r="I33" s="55" t="s">
        <v>35</v>
      </c>
      <c r="J33" s="55"/>
      <c r="K33" s="43"/>
      <c r="L33" s="34" t="s">
        <v>36</v>
      </c>
      <c r="M33" s="31" t="s">
        <v>37</v>
      </c>
      <c r="N33" s="56">
        <f>G33*K33</f>
        <v>0</v>
      </c>
      <c r="O33" s="57"/>
      <c r="P33" s="35" t="s">
        <v>34</v>
      </c>
      <c r="Q33" s="36"/>
    </row>
    <row r="34" spans="1:17" ht="24" customHeight="1" thickBot="1">
      <c r="A34" s="30"/>
      <c r="B34" s="32"/>
      <c r="C34" s="32"/>
      <c r="D34" s="32"/>
      <c r="E34" s="32"/>
      <c r="F34" s="33" t="s">
        <v>33</v>
      </c>
      <c r="G34" s="54">
        <v>7950</v>
      </c>
      <c r="H34" s="54"/>
      <c r="I34" s="55" t="s">
        <v>35</v>
      </c>
      <c r="J34" s="55"/>
      <c r="K34" s="45">
        <v>2</v>
      </c>
      <c r="L34" s="34" t="s">
        <v>36</v>
      </c>
      <c r="M34" s="31" t="s">
        <v>37</v>
      </c>
      <c r="N34" s="56">
        <f>G34*K34</f>
        <v>15900</v>
      </c>
      <c r="O34" s="57"/>
      <c r="P34" s="35" t="s">
        <v>34</v>
      </c>
      <c r="Q34" s="36"/>
    </row>
    <row r="35" spans="1:17" ht="24" customHeight="1" thickBot="1">
      <c r="A35" s="30"/>
      <c r="B35" s="32"/>
      <c r="C35" s="32"/>
      <c r="D35" s="32"/>
      <c r="E35" s="32"/>
      <c r="F35" s="33" t="s">
        <v>33</v>
      </c>
      <c r="G35" s="54">
        <v>8450</v>
      </c>
      <c r="H35" s="54"/>
      <c r="I35" s="55" t="s">
        <v>35</v>
      </c>
      <c r="J35" s="55"/>
      <c r="K35" s="44">
        <v>6</v>
      </c>
      <c r="L35" s="34" t="s">
        <v>36</v>
      </c>
      <c r="M35" s="31" t="s">
        <v>37</v>
      </c>
      <c r="N35" s="56">
        <f>G35*K35</f>
        <v>50700</v>
      </c>
      <c r="O35" s="57"/>
      <c r="P35" s="35" t="s">
        <v>34</v>
      </c>
      <c r="Q35" s="36"/>
    </row>
    <row r="36" spans="1:17" ht="8.25" customHeight="1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</row>
    <row r="37" spans="1:17" ht="10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6.5" customHeight="1">
      <c r="A38" s="50" t="s">
        <v>17</v>
      </c>
      <c r="B38" s="50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6.5" customHeight="1">
      <c r="A39" s="41" t="s">
        <v>44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"/>
      <c r="Q39" s="4"/>
    </row>
    <row r="40" spans="1:17" ht="29.25" customHeight="1">
      <c r="A40" s="41" t="s">
        <v>46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"/>
      <c r="Q40" s="4"/>
    </row>
    <row r="41" spans="1:17" ht="16.5" customHeight="1">
      <c r="A41" s="41" t="s">
        <v>41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"/>
      <c r="Q41" s="4"/>
    </row>
    <row r="42" spans="1:17" ht="16.5" customHeight="1">
      <c r="A42" s="41" t="s">
        <v>39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"/>
      <c r="Q42" s="4"/>
    </row>
    <row r="43" spans="1:17" ht="16.5" customHeight="1">
      <c r="A43" s="41" t="s">
        <v>43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"/>
      <c r="Q43" s="4"/>
    </row>
  </sheetData>
  <sheetProtection/>
  <mergeCells count="110">
    <mergeCell ref="F21:G21"/>
    <mergeCell ref="A4:C4"/>
    <mergeCell ref="C8:E8"/>
    <mergeCell ref="C15:E15"/>
    <mergeCell ref="C6:E6"/>
    <mergeCell ref="E5:G5"/>
    <mergeCell ref="F6:H6"/>
    <mergeCell ref="F8:H8"/>
    <mergeCell ref="A7:A8"/>
    <mergeCell ref="A10:A11"/>
    <mergeCell ref="A13:A14"/>
    <mergeCell ref="A16:A17"/>
    <mergeCell ref="C11:E11"/>
    <mergeCell ref="C12:E12"/>
    <mergeCell ref="F14:H14"/>
    <mergeCell ref="F15:H15"/>
    <mergeCell ref="F17:H17"/>
    <mergeCell ref="F11:H11"/>
    <mergeCell ref="C14:E14"/>
    <mergeCell ref="C20:E20"/>
    <mergeCell ref="C21:E21"/>
    <mergeCell ref="C23:E23"/>
    <mergeCell ref="C17:E17"/>
    <mergeCell ref="C18:E18"/>
    <mergeCell ref="F30:H30"/>
    <mergeCell ref="F24:H24"/>
    <mergeCell ref="F26:H26"/>
    <mergeCell ref="F27:H27"/>
    <mergeCell ref="F29:H29"/>
    <mergeCell ref="C26:E26"/>
    <mergeCell ref="C27:E27"/>
    <mergeCell ref="C29:E29"/>
    <mergeCell ref="C30:E30"/>
    <mergeCell ref="C24:E24"/>
    <mergeCell ref="I6:K6"/>
    <mergeCell ref="I8:K8"/>
    <mergeCell ref="I11:K11"/>
    <mergeCell ref="I20:K20"/>
    <mergeCell ref="I12:J12"/>
    <mergeCell ref="I14:K14"/>
    <mergeCell ref="I17:K17"/>
    <mergeCell ref="O6:Q6"/>
    <mergeCell ref="O8:Q8"/>
    <mergeCell ref="O11:Q11"/>
    <mergeCell ref="O9:P9"/>
    <mergeCell ref="O12:P12"/>
    <mergeCell ref="O15:P15"/>
    <mergeCell ref="I18:J18"/>
    <mergeCell ref="I29:K29"/>
    <mergeCell ref="I23:K23"/>
    <mergeCell ref="I26:K26"/>
    <mergeCell ref="L17:N17"/>
    <mergeCell ref="L6:N6"/>
    <mergeCell ref="L8:N8"/>
    <mergeCell ref="L11:N11"/>
    <mergeCell ref="L12:M12"/>
    <mergeCell ref="I15:J15"/>
    <mergeCell ref="L15:M15"/>
    <mergeCell ref="A19:A20"/>
    <mergeCell ref="A22:A23"/>
    <mergeCell ref="A25:A26"/>
    <mergeCell ref="A28:A29"/>
    <mergeCell ref="O14:Q14"/>
    <mergeCell ref="O17:Q17"/>
    <mergeCell ref="O18:Q18"/>
    <mergeCell ref="O20:Q20"/>
    <mergeCell ref="L14:N14"/>
    <mergeCell ref="I21:K21"/>
    <mergeCell ref="L26:N26"/>
    <mergeCell ref="L29:N29"/>
    <mergeCell ref="L20:N20"/>
    <mergeCell ref="L23:N23"/>
    <mergeCell ref="L21:M21"/>
    <mergeCell ref="O21:P21"/>
    <mergeCell ref="L24:M24"/>
    <mergeCell ref="C9:E9"/>
    <mergeCell ref="F9:H9"/>
    <mergeCell ref="I9:J9"/>
    <mergeCell ref="L9:M9"/>
    <mergeCell ref="F20:H20"/>
    <mergeCell ref="F23:H23"/>
    <mergeCell ref="F12:H12"/>
    <mergeCell ref="I24:J24"/>
    <mergeCell ref="F18:G18"/>
    <mergeCell ref="L18:M18"/>
    <mergeCell ref="N32:O32"/>
    <mergeCell ref="I32:J32"/>
    <mergeCell ref="I33:J33"/>
    <mergeCell ref="N33:O33"/>
    <mergeCell ref="G32:H32"/>
    <mergeCell ref="G33:H33"/>
    <mergeCell ref="O26:Q26"/>
    <mergeCell ref="O29:Q29"/>
    <mergeCell ref="O23:Q23"/>
    <mergeCell ref="G34:H34"/>
    <mergeCell ref="I34:J34"/>
    <mergeCell ref="N34:O34"/>
    <mergeCell ref="G35:H35"/>
    <mergeCell ref="I35:J35"/>
    <mergeCell ref="N35:O35"/>
    <mergeCell ref="A2:Q2"/>
    <mergeCell ref="A1:B1"/>
    <mergeCell ref="A6:B6"/>
    <mergeCell ref="A38:B38"/>
    <mergeCell ref="I27:J27"/>
    <mergeCell ref="L27:M27"/>
    <mergeCell ref="O27:P27"/>
    <mergeCell ref="I30:J30"/>
    <mergeCell ref="L30:M30"/>
    <mergeCell ref="O30:P30"/>
  </mergeCells>
  <printOptions horizontalCentered="1" verticalCentered="1"/>
  <pageMargins left="0.2362204724409449" right="0.2362204724409449" top="0.5511811023622047" bottom="0.5511811023622047" header="0.31496062992125984" footer="0.31496062992125984"/>
  <pageSetup blackAndWhite="1" cellComments="asDisplayed" fitToHeight="1" fitToWidth="1"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兵庫県</cp:lastModifiedBy>
  <cp:lastPrinted>2018-06-13T08:40:35Z</cp:lastPrinted>
  <dcterms:created xsi:type="dcterms:W3CDTF">2007-04-25T04:50:12Z</dcterms:created>
  <dcterms:modified xsi:type="dcterms:W3CDTF">2018-06-13T08:40:37Z</dcterms:modified>
  <cp:category/>
  <cp:version/>
  <cp:contentType/>
  <cp:contentStatus/>
</cp:coreProperties>
</file>