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10.130.3.131\薬務指導班\1薬務指導班(H27から）\01薬務指導班（h２７から）\★旧流通指導係（H30から）\31薬事台帳システム関係\15システム更新\R6\新システム\03 事業実施伺兼支出負担行為(公告・契約書も）\（塩澤案）\"/>
    </mc:Choice>
  </mc:AlternateContent>
  <xr:revisionPtr revIDLastSave="0" documentId="13_ncr:1_{13C64486-49D0-4BA2-A4B7-26D720916ABB}" xr6:coauthVersionLast="47" xr6:coauthVersionMax="47" xr10:uidLastSave="{00000000-0000-0000-0000-000000000000}"/>
  <bookViews>
    <workbookView xWindow="-28920" yWindow="-120" windowWidth="29040" windowHeight="15720" xr2:uid="{3B116324-D750-47A8-9218-B17524FB1AFF}"/>
  </bookViews>
  <sheets>
    <sheet name="積算内訳書　大分類" sheetId="1" r:id="rId1"/>
    <sheet name="積算内訳書　小分類" sheetId="3" r:id="rId2"/>
  </sheets>
  <definedNames>
    <definedName name="_xlnm.Print_Area" localSheetId="1">'積算内訳書　小分類'!$A$2:$G$37</definedName>
    <definedName name="_xlnm.Print_Area" localSheetId="0">'積算内訳書　大分類'!$A$2:$E$10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3" l="1"/>
  <c r="B6" i="1" s="1"/>
  <c r="B5" i="1"/>
  <c r="F27" i="3" l="1"/>
  <c r="F26" i="3"/>
  <c r="F25" i="3"/>
  <c r="F24" i="3"/>
  <c r="F17" i="3"/>
  <c r="F16" i="3"/>
  <c r="F15" i="3"/>
  <c r="F14" i="3"/>
  <c r="F13" i="3"/>
  <c r="F7" i="3"/>
  <c r="F8" i="3"/>
  <c r="F9" i="3"/>
  <c r="F10" i="3"/>
  <c r="F11" i="3"/>
  <c r="F12" i="3"/>
  <c r="F6" i="3"/>
  <c r="F5" i="3"/>
  <c r="D6" i="1" l="1"/>
  <c r="F18" i="3"/>
  <c r="F19" i="3" s="1"/>
  <c r="D5" i="1" s="1"/>
  <c r="D7" i="1" l="1"/>
  <c r="D9" i="1" s="1"/>
  <c r="D10" i="1" s="1"/>
</calcChain>
</file>

<file path=xl/sharedStrings.xml><?xml version="1.0" encoding="utf-8"?>
<sst xmlns="http://schemas.openxmlformats.org/spreadsheetml/2006/main" count="75" uniqueCount="43">
  <si>
    <t>導入費用（システム構築・データ移行等）</t>
    <rPh sb="0" eb="4">
      <t>ドウニュウヒヨウ</t>
    </rPh>
    <rPh sb="9" eb="11">
      <t>コウチク</t>
    </rPh>
    <rPh sb="15" eb="17">
      <t>イコウ</t>
    </rPh>
    <rPh sb="17" eb="18">
      <t>トウ</t>
    </rPh>
    <phoneticPr fontId="2"/>
  </si>
  <si>
    <t>クラウド利用料</t>
    <rPh sb="4" eb="7">
      <t>リヨウリョウ</t>
    </rPh>
    <phoneticPr fontId="2"/>
  </si>
  <si>
    <t>数　量</t>
    <rPh sb="0" eb="1">
      <t>カズ</t>
    </rPh>
    <rPh sb="2" eb="3">
      <t>リョウ</t>
    </rPh>
    <phoneticPr fontId="2"/>
  </si>
  <si>
    <t>単　位</t>
    <rPh sb="0" eb="1">
      <t>タン</t>
    </rPh>
    <rPh sb="2" eb="3">
      <t>クライ</t>
    </rPh>
    <phoneticPr fontId="2"/>
  </si>
  <si>
    <t>金　額</t>
    <rPh sb="0" eb="1">
      <t>キン</t>
    </rPh>
    <rPh sb="2" eb="3">
      <t>ガク</t>
    </rPh>
    <phoneticPr fontId="2"/>
  </si>
  <si>
    <t>備　　考</t>
    <rPh sb="0" eb="1">
      <t>ビ</t>
    </rPh>
    <rPh sb="3" eb="4">
      <t>コウ</t>
    </rPh>
    <phoneticPr fontId="2"/>
  </si>
  <si>
    <t>式</t>
    <rPh sb="0" eb="1">
      <t>シキ</t>
    </rPh>
    <phoneticPr fontId="2"/>
  </si>
  <si>
    <t>月額</t>
    <rPh sb="0" eb="2">
      <t>ゲツガク</t>
    </rPh>
    <phoneticPr fontId="2"/>
  </si>
  <si>
    <t>消費税</t>
    <rPh sb="0" eb="3">
      <t>ショウヒゼイ</t>
    </rPh>
    <phoneticPr fontId="2"/>
  </si>
  <si>
    <t>小　　　計</t>
    <rPh sb="0" eb="1">
      <t>ショウ</t>
    </rPh>
    <rPh sb="4" eb="5">
      <t>ケイ</t>
    </rPh>
    <phoneticPr fontId="2"/>
  </si>
  <si>
    <t>総　　　額</t>
    <rPh sb="0" eb="1">
      <t>ソウ</t>
    </rPh>
    <rPh sb="4" eb="5">
      <t>ガク</t>
    </rPh>
    <phoneticPr fontId="2"/>
  </si>
  <si>
    <t>別紙内訳のとおり</t>
    <rPh sb="0" eb="2">
      <t>ベッシ</t>
    </rPh>
    <rPh sb="2" eb="4">
      <t>ウチワケ</t>
    </rPh>
    <phoneticPr fontId="2"/>
  </si>
  <si>
    <t>消費税率10％</t>
    <rPh sb="0" eb="4">
      <t>ショウヒゼイリツ</t>
    </rPh>
    <phoneticPr fontId="2"/>
  </si>
  <si>
    <t>入札金額（月額）</t>
    <rPh sb="0" eb="4">
      <t>ニュウサツキンガク</t>
    </rPh>
    <rPh sb="5" eb="7">
      <t>ゲツガク</t>
    </rPh>
    <phoneticPr fontId="2"/>
  </si>
  <si>
    <t>区　　分</t>
    <rPh sb="0" eb="1">
      <t>ク</t>
    </rPh>
    <rPh sb="3" eb="4">
      <t>ブン</t>
    </rPh>
    <phoneticPr fontId="2"/>
  </si>
  <si>
    <t>人日</t>
    <rPh sb="0" eb="2">
      <t>ニンニチ</t>
    </rPh>
    <phoneticPr fontId="2"/>
  </si>
  <si>
    <t>システム構築SE</t>
    <rPh sb="4" eb="6">
      <t>コウチク</t>
    </rPh>
    <phoneticPr fontId="2"/>
  </si>
  <si>
    <t>システム構築PG</t>
    <rPh sb="4" eb="6">
      <t>コウチク</t>
    </rPh>
    <phoneticPr fontId="2"/>
  </si>
  <si>
    <t>単　価</t>
    <rPh sb="0" eb="1">
      <t>タン</t>
    </rPh>
    <rPh sb="2" eb="3">
      <t>アタイ</t>
    </rPh>
    <phoneticPr fontId="2"/>
  </si>
  <si>
    <t>システム適用作業SE</t>
    <rPh sb="4" eb="8">
      <t>テキヨウサギョウ</t>
    </rPh>
    <phoneticPr fontId="2"/>
  </si>
  <si>
    <t>システム適用作業PG</t>
    <rPh sb="4" eb="8">
      <t>テキヨウサギョウ</t>
    </rPh>
    <phoneticPr fontId="2"/>
  </si>
  <si>
    <t>データ移行SE</t>
    <rPh sb="3" eb="5">
      <t>イコウ</t>
    </rPh>
    <phoneticPr fontId="2"/>
  </si>
  <si>
    <t>データ移行PG</t>
    <rPh sb="3" eb="5">
      <t>イコウ</t>
    </rPh>
    <phoneticPr fontId="2"/>
  </si>
  <si>
    <t>総合テスト/検証支援</t>
    <rPh sb="0" eb="2">
      <t>ソウゴウ</t>
    </rPh>
    <rPh sb="6" eb="10">
      <t>ケンショウシエン</t>
    </rPh>
    <phoneticPr fontId="2"/>
  </si>
  <si>
    <t>ドキュメント作成</t>
    <rPh sb="6" eb="8">
      <t>サクセイ</t>
    </rPh>
    <phoneticPr fontId="2"/>
  </si>
  <si>
    <t>打合せ</t>
    <rPh sb="0" eb="2">
      <t>ウチアワ</t>
    </rPh>
    <phoneticPr fontId="2"/>
  </si>
  <si>
    <t>教育、研修支援</t>
    <rPh sb="0" eb="2">
      <t>キョウイク</t>
    </rPh>
    <rPh sb="3" eb="5">
      <t>ケンシュウ</t>
    </rPh>
    <rPh sb="5" eb="7">
      <t>シエン</t>
    </rPh>
    <phoneticPr fontId="2"/>
  </si>
  <si>
    <t>プロジェクト管理</t>
    <rPh sb="6" eb="8">
      <t>カンリ</t>
    </rPh>
    <phoneticPr fontId="2"/>
  </si>
  <si>
    <t>各種イベント立会</t>
    <rPh sb="0" eb="2">
      <t>カクシュ</t>
    </rPh>
    <rPh sb="6" eb="8">
      <t>タチアイ</t>
    </rPh>
    <phoneticPr fontId="2"/>
  </si>
  <si>
    <t>本番立会</t>
    <rPh sb="0" eb="2">
      <t>ホンバン</t>
    </rPh>
    <rPh sb="2" eb="4">
      <t>タチアイ</t>
    </rPh>
    <phoneticPr fontId="2"/>
  </si>
  <si>
    <t>小　計　（①）</t>
    <rPh sb="0" eb="1">
      <t>ショウ</t>
    </rPh>
    <rPh sb="2" eb="3">
      <t>ケイ</t>
    </rPh>
    <phoneticPr fontId="2"/>
  </si>
  <si>
    <t>月額（①÷60か月）</t>
    <rPh sb="0" eb="2">
      <t>ゲツガク</t>
    </rPh>
    <rPh sb="8" eb="9">
      <t>ゲツ</t>
    </rPh>
    <phoneticPr fontId="2"/>
  </si>
  <si>
    <t>区分別内訳</t>
    <rPh sb="0" eb="2">
      <t>クブン</t>
    </rPh>
    <rPh sb="2" eb="3">
      <t>ベツ</t>
    </rPh>
    <rPh sb="3" eb="5">
      <t>ウチワケ</t>
    </rPh>
    <phoneticPr fontId="2"/>
  </si>
  <si>
    <t>小　計　</t>
    <rPh sb="0" eb="1">
      <t>ショウ</t>
    </rPh>
    <rPh sb="2" eb="3">
      <t>ケイ</t>
    </rPh>
    <phoneticPr fontId="2"/>
  </si>
  <si>
    <t>サービス等利用料 積算内訳書</t>
    <rPh sb="7" eb="8">
      <t>リョウ</t>
    </rPh>
    <rPh sb="9" eb="11">
      <t>セキサン</t>
    </rPh>
    <rPh sb="11" eb="14">
      <t>ウチワケショ</t>
    </rPh>
    <phoneticPr fontId="2"/>
  </si>
  <si>
    <t>※別シート「積算内訳書 小分類」に区分ごとの内訳を入力すること</t>
    <rPh sb="1" eb="2">
      <t>ベツ</t>
    </rPh>
    <rPh sb="6" eb="11">
      <t>セキサンウチワケショ</t>
    </rPh>
    <rPh sb="12" eb="15">
      <t>ショウブンルイ</t>
    </rPh>
    <rPh sb="17" eb="19">
      <t>クブン</t>
    </rPh>
    <rPh sb="22" eb="24">
      <t>ウチワケ</t>
    </rPh>
    <rPh sb="25" eb="27">
      <t>ニュウリョク</t>
    </rPh>
    <phoneticPr fontId="2"/>
  </si>
  <si>
    <t>数量・単価・必要に応じて備考欄に入力すること。</t>
    <rPh sb="0" eb="2">
      <t>スウリョウ</t>
    </rPh>
    <rPh sb="3" eb="5">
      <t>タンカ</t>
    </rPh>
    <rPh sb="6" eb="8">
      <t>ヒツヨウ</t>
    </rPh>
    <rPh sb="9" eb="10">
      <t>オウ</t>
    </rPh>
    <rPh sb="12" eb="15">
      <t>ビコウラン</t>
    </rPh>
    <rPh sb="16" eb="18">
      <t>ニュウリョク</t>
    </rPh>
    <phoneticPr fontId="2"/>
  </si>
  <si>
    <t>共通</t>
    <phoneticPr fontId="2"/>
  </si>
  <si>
    <t xml:space="preserve">  パッケージシステム利用料</t>
    <rPh sb="11" eb="14">
      <t>リヨウリョウ</t>
    </rPh>
    <phoneticPr fontId="2"/>
  </si>
  <si>
    <t xml:space="preserve">  データセンター利用料</t>
    <rPh sb="9" eb="12">
      <t>リヨウリョウ</t>
    </rPh>
    <phoneticPr fontId="2"/>
  </si>
  <si>
    <t xml:space="preserve">  管理費</t>
    <rPh sb="2" eb="5">
      <t>カンリヒ</t>
    </rPh>
    <phoneticPr fontId="2"/>
  </si>
  <si>
    <t>薬事システム利用料</t>
    <phoneticPr fontId="2"/>
  </si>
  <si>
    <t>様式第３号</t>
    <rPh sb="0" eb="2">
      <t>ヨウシキ</t>
    </rPh>
    <rPh sb="2" eb="3">
      <t>ダイ</t>
    </rPh>
    <rPh sb="4" eb="5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</si>
</sst>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MS Gothic"/>
      <family val="2"/>
      <charset val="128"/>
    </font>
    <font>
      <sz val="12"/>
      <color theme="1"/>
      <name val="MS Gothic"/>
      <family val="2"/>
      <charset val="128"/>
    </font>
    <font>
      <sz val="6"/>
      <name val="MS Gothic"/>
      <family val="2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8"/>
      <color theme="1"/>
      <name val="MS Gothic"/>
      <family val="2"/>
      <charset val="128"/>
    </font>
    <font>
      <sz val="18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38" fontId="3" fillId="0" borderId="1" xfId="0" applyNumberFormat="1" applyFont="1" applyBorder="1">
      <alignment vertical="center"/>
    </xf>
    <xf numFmtId="38" fontId="3" fillId="0" borderId="5" xfId="1" applyFont="1" applyBorder="1">
      <alignment vertical="center"/>
    </xf>
    <xf numFmtId="0" fontId="3" fillId="0" borderId="3" xfId="0" applyFont="1" applyBorder="1">
      <alignment vertical="center"/>
    </xf>
    <xf numFmtId="38" fontId="4" fillId="0" borderId="2" xfId="0" applyNumberFormat="1" applyFont="1" applyBorder="1">
      <alignment vertical="center"/>
    </xf>
    <xf numFmtId="0" fontId="3" fillId="0" borderId="4" xfId="0" applyFont="1" applyBorder="1">
      <alignment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38" fontId="3" fillId="0" borderId="1" xfId="1" applyFont="1" applyBorder="1" applyAlignment="1">
      <alignment horizontal="right" vertical="center"/>
    </xf>
    <xf numFmtId="38" fontId="3" fillId="0" borderId="5" xfId="0" applyNumberFormat="1" applyFont="1" applyBorder="1">
      <alignment vertical="center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38" fontId="3" fillId="2" borderId="1" xfId="1" applyFont="1" applyFill="1" applyBorder="1">
      <alignment vertical="center"/>
    </xf>
    <xf numFmtId="38" fontId="3" fillId="2" borderId="1" xfId="1" applyFont="1" applyFill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" fillId="0" borderId="3" xfId="0" applyFont="1" applyBorder="1" applyAlignment="1">
      <alignment vertical="top"/>
    </xf>
    <xf numFmtId="38" fontId="3" fillId="3" borderId="1" xfId="1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38" fontId="3" fillId="3" borderId="1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7586C-ECE4-4BE6-A2C6-BA76967A3E64}">
  <dimension ref="A1:E10"/>
  <sheetViews>
    <sheetView tabSelected="1" view="pageBreakPreview" zoomScaleNormal="100" zoomScaleSheetLayoutView="100" workbookViewId="0">
      <selection activeCell="J8" sqref="J8"/>
    </sheetView>
  </sheetViews>
  <sheetFormatPr defaultRowHeight="14"/>
  <cols>
    <col min="1" max="1" width="49.25" bestFit="1" customWidth="1"/>
    <col min="2" max="2" width="13.83203125" customWidth="1"/>
    <col min="4" max="4" width="19.75" customWidth="1"/>
    <col min="5" max="5" width="46.58203125" customWidth="1"/>
  </cols>
  <sheetData>
    <row r="1" spans="1:5" ht="60.75" customHeight="1">
      <c r="E1" s="19" t="s">
        <v>35</v>
      </c>
    </row>
    <row r="2" spans="1:5">
      <c r="E2" s="28" t="s">
        <v>42</v>
      </c>
    </row>
    <row r="3" spans="1:5" ht="19">
      <c r="A3" s="10" t="s">
        <v>34</v>
      </c>
      <c r="B3" s="1"/>
      <c r="C3" s="1"/>
      <c r="D3" s="1"/>
      <c r="E3" s="1"/>
    </row>
    <row r="4" spans="1:5" ht="21.75" customHeight="1">
      <c r="A4" s="2" t="s">
        <v>14</v>
      </c>
      <c r="B4" s="2" t="s">
        <v>2</v>
      </c>
      <c r="C4" s="2" t="s">
        <v>3</v>
      </c>
      <c r="D4" s="2" t="s">
        <v>4</v>
      </c>
      <c r="E4" s="2" t="s">
        <v>5</v>
      </c>
    </row>
    <row r="5" spans="1:5" ht="30" customHeight="1">
      <c r="A5" s="3" t="s">
        <v>0</v>
      </c>
      <c r="B5" s="4">
        <f>'積算内訳書　小分類'!F19</f>
        <v>0</v>
      </c>
      <c r="C5" s="2" t="s">
        <v>6</v>
      </c>
      <c r="D5" s="4">
        <f>B5</f>
        <v>0</v>
      </c>
      <c r="E5" s="3" t="s">
        <v>11</v>
      </c>
    </row>
    <row r="6" spans="1:5" ht="30" customHeight="1">
      <c r="A6" s="3" t="s">
        <v>1</v>
      </c>
      <c r="B6" s="4">
        <f>'積算内訳書　小分類'!F29</f>
        <v>0</v>
      </c>
      <c r="C6" s="2" t="s">
        <v>6</v>
      </c>
      <c r="D6" s="4">
        <f>B6</f>
        <v>0</v>
      </c>
      <c r="E6" s="3" t="s">
        <v>7</v>
      </c>
    </row>
    <row r="7" spans="1:5" ht="30" customHeight="1">
      <c r="A7" s="2" t="s">
        <v>9</v>
      </c>
      <c r="B7" s="3"/>
      <c r="C7" s="3"/>
      <c r="D7" s="5">
        <f>SUM(D5:D6)</f>
        <v>0</v>
      </c>
      <c r="E7" s="3"/>
    </row>
    <row r="8" spans="1:5" ht="30" customHeight="1">
      <c r="A8" s="3"/>
      <c r="B8" s="3"/>
      <c r="C8" s="3"/>
      <c r="D8" s="3"/>
      <c r="E8" s="3"/>
    </row>
    <row r="9" spans="1:5" ht="30" customHeight="1" thickBot="1">
      <c r="A9" s="3" t="s">
        <v>8</v>
      </c>
      <c r="B9" s="3">
        <v>1</v>
      </c>
      <c r="C9" s="2" t="s">
        <v>6</v>
      </c>
      <c r="D9" s="6">
        <f>ROUNDDOWN(D7*0.1,0)</f>
        <v>0</v>
      </c>
      <c r="E9" s="3" t="s">
        <v>12</v>
      </c>
    </row>
    <row r="10" spans="1:5" ht="30" customHeight="1" thickBot="1">
      <c r="A10" s="2" t="s">
        <v>10</v>
      </c>
      <c r="B10" s="3"/>
      <c r="C10" s="7"/>
      <c r="D10" s="8">
        <f>D7+D9</f>
        <v>0</v>
      </c>
      <c r="E10" s="9" t="s">
        <v>13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30454-B14E-44AD-9B9C-1BCDBE089FD4}">
  <dimension ref="A1:G37"/>
  <sheetViews>
    <sheetView view="pageBreakPreview" topLeftCell="A7" zoomScaleNormal="100" zoomScaleSheetLayoutView="100" workbookViewId="0">
      <selection activeCell="F30" sqref="F30"/>
    </sheetView>
  </sheetViews>
  <sheetFormatPr defaultColWidth="9" defaultRowHeight="14"/>
  <cols>
    <col min="1" max="1" width="4.75" style="1" customWidth="1"/>
    <col min="2" max="2" width="42.75" style="1" customWidth="1"/>
    <col min="3" max="3" width="13.83203125" style="1" customWidth="1"/>
    <col min="4" max="4" width="9" style="1"/>
    <col min="5" max="6" width="19.75" style="1" customWidth="1"/>
    <col min="7" max="7" width="33.33203125" style="1" customWidth="1"/>
    <col min="8" max="16384" width="9" style="1"/>
  </cols>
  <sheetData>
    <row r="1" spans="1:7" ht="62.25" customHeight="1">
      <c r="G1" s="20" t="s">
        <v>36</v>
      </c>
    </row>
    <row r="2" spans="1:7">
      <c r="A2" s="1" t="s">
        <v>32</v>
      </c>
    </row>
    <row r="3" spans="1:7" ht="21.75" customHeight="1">
      <c r="A3" s="26" t="s">
        <v>14</v>
      </c>
      <c r="B3" s="27"/>
      <c r="C3" s="2" t="s">
        <v>2</v>
      </c>
      <c r="D3" s="2" t="s">
        <v>3</v>
      </c>
      <c r="E3" s="2" t="s">
        <v>18</v>
      </c>
      <c r="F3" s="2" t="s">
        <v>4</v>
      </c>
      <c r="G3" s="2" t="s">
        <v>5</v>
      </c>
    </row>
    <row r="4" spans="1:7" ht="30" customHeight="1">
      <c r="A4" s="11" t="s">
        <v>0</v>
      </c>
      <c r="B4" s="11"/>
      <c r="C4" s="4"/>
      <c r="D4" s="2"/>
      <c r="E4" s="2"/>
      <c r="F4" s="4"/>
      <c r="G4" s="3"/>
    </row>
    <row r="5" spans="1:7" ht="30" customHeight="1">
      <c r="A5" s="7"/>
      <c r="B5" s="12" t="s">
        <v>16</v>
      </c>
      <c r="C5" s="17"/>
      <c r="D5" s="2" t="s">
        <v>15</v>
      </c>
      <c r="E5" s="18"/>
      <c r="F5" s="4">
        <f>C5*E5</f>
        <v>0</v>
      </c>
      <c r="G5" s="3"/>
    </row>
    <row r="6" spans="1:7" ht="30" customHeight="1">
      <c r="A6" s="7"/>
      <c r="B6" s="12" t="s">
        <v>17</v>
      </c>
      <c r="C6" s="17"/>
      <c r="D6" s="2" t="s">
        <v>15</v>
      </c>
      <c r="E6" s="18"/>
      <c r="F6" s="4">
        <f>C6*E6</f>
        <v>0</v>
      </c>
      <c r="G6" s="3"/>
    </row>
    <row r="7" spans="1:7" ht="30" customHeight="1">
      <c r="A7" s="7"/>
      <c r="B7" s="12" t="s">
        <v>25</v>
      </c>
      <c r="C7" s="17"/>
      <c r="D7" s="2" t="s">
        <v>15</v>
      </c>
      <c r="E7" s="18"/>
      <c r="F7" s="4">
        <f t="shared" ref="F7:F17" si="0">C7*E7</f>
        <v>0</v>
      </c>
      <c r="G7" s="3"/>
    </row>
    <row r="8" spans="1:7" ht="30" customHeight="1">
      <c r="A8" s="7"/>
      <c r="B8" s="12" t="s">
        <v>19</v>
      </c>
      <c r="C8" s="17"/>
      <c r="D8" s="2" t="s">
        <v>15</v>
      </c>
      <c r="E8" s="18"/>
      <c r="F8" s="4">
        <f t="shared" si="0"/>
        <v>0</v>
      </c>
      <c r="G8" s="3"/>
    </row>
    <row r="9" spans="1:7" ht="30" customHeight="1">
      <c r="A9" s="7"/>
      <c r="B9" s="12" t="s">
        <v>20</v>
      </c>
      <c r="C9" s="17"/>
      <c r="D9" s="2" t="s">
        <v>15</v>
      </c>
      <c r="E9" s="18"/>
      <c r="F9" s="4">
        <f t="shared" si="0"/>
        <v>0</v>
      </c>
      <c r="G9" s="3"/>
    </row>
    <row r="10" spans="1:7" ht="30" customHeight="1">
      <c r="A10" s="7"/>
      <c r="B10" s="12" t="s">
        <v>21</v>
      </c>
      <c r="C10" s="17"/>
      <c r="D10" s="2" t="s">
        <v>15</v>
      </c>
      <c r="E10" s="18"/>
      <c r="F10" s="4">
        <f t="shared" si="0"/>
        <v>0</v>
      </c>
      <c r="G10" s="3"/>
    </row>
    <row r="11" spans="1:7" ht="30" customHeight="1">
      <c r="A11" s="7"/>
      <c r="B11" s="12" t="s">
        <v>22</v>
      </c>
      <c r="C11" s="17"/>
      <c r="D11" s="2" t="s">
        <v>15</v>
      </c>
      <c r="E11" s="18"/>
      <c r="F11" s="4">
        <f t="shared" si="0"/>
        <v>0</v>
      </c>
      <c r="G11" s="3"/>
    </row>
    <row r="12" spans="1:7" ht="30" customHeight="1">
      <c r="A12" s="7"/>
      <c r="B12" s="9" t="s">
        <v>23</v>
      </c>
      <c r="C12" s="17"/>
      <c r="D12" s="2" t="s">
        <v>15</v>
      </c>
      <c r="E12" s="18"/>
      <c r="F12" s="4">
        <f t="shared" si="0"/>
        <v>0</v>
      </c>
      <c r="G12" s="3"/>
    </row>
    <row r="13" spans="1:7" ht="30" customHeight="1">
      <c r="A13" s="7"/>
      <c r="B13" s="9" t="s">
        <v>24</v>
      </c>
      <c r="C13" s="17"/>
      <c r="D13" s="2" t="s">
        <v>15</v>
      </c>
      <c r="E13" s="18"/>
      <c r="F13" s="4">
        <f t="shared" si="0"/>
        <v>0</v>
      </c>
      <c r="G13" s="3"/>
    </row>
    <row r="14" spans="1:7" ht="30" customHeight="1">
      <c r="A14" s="7"/>
      <c r="B14" s="9" t="s">
        <v>26</v>
      </c>
      <c r="C14" s="17"/>
      <c r="D14" s="2" t="s">
        <v>15</v>
      </c>
      <c r="E14" s="18"/>
      <c r="F14" s="4">
        <f t="shared" si="0"/>
        <v>0</v>
      </c>
      <c r="G14" s="3"/>
    </row>
    <row r="15" spans="1:7" ht="30" customHeight="1">
      <c r="A15" s="7"/>
      <c r="B15" s="9" t="s">
        <v>27</v>
      </c>
      <c r="C15" s="17"/>
      <c r="D15" s="2" t="s">
        <v>15</v>
      </c>
      <c r="E15" s="18"/>
      <c r="F15" s="4">
        <f t="shared" si="0"/>
        <v>0</v>
      </c>
      <c r="G15" s="3"/>
    </row>
    <row r="16" spans="1:7" ht="30" customHeight="1">
      <c r="A16" s="7"/>
      <c r="B16" s="9" t="s">
        <v>29</v>
      </c>
      <c r="C16" s="17"/>
      <c r="D16" s="2" t="s">
        <v>15</v>
      </c>
      <c r="E16" s="18"/>
      <c r="F16" s="4">
        <f t="shared" si="0"/>
        <v>0</v>
      </c>
      <c r="G16" s="3"/>
    </row>
    <row r="17" spans="1:7" ht="30" customHeight="1">
      <c r="A17" s="7"/>
      <c r="B17" s="9" t="s">
        <v>28</v>
      </c>
      <c r="C17" s="17"/>
      <c r="D17" s="2" t="s">
        <v>15</v>
      </c>
      <c r="E17" s="18"/>
      <c r="F17" s="4">
        <f t="shared" si="0"/>
        <v>0</v>
      </c>
      <c r="G17" s="3"/>
    </row>
    <row r="18" spans="1:7" ht="30" customHeight="1" thickBot="1">
      <c r="A18" s="25" t="s">
        <v>30</v>
      </c>
      <c r="B18" s="25"/>
      <c r="C18" s="25"/>
      <c r="D18" s="25"/>
      <c r="E18" s="25"/>
      <c r="F18" s="14">
        <f>SUM(F5:F17)</f>
        <v>0</v>
      </c>
      <c r="G18" s="3"/>
    </row>
    <row r="19" spans="1:7" ht="30" customHeight="1" thickBot="1">
      <c r="A19" s="25" t="s">
        <v>31</v>
      </c>
      <c r="B19" s="25"/>
      <c r="C19" s="25"/>
      <c r="D19" s="25"/>
      <c r="E19" s="26"/>
      <c r="F19" s="8">
        <f>ROUNDUP(F18/60,0)</f>
        <v>0</v>
      </c>
      <c r="G19" s="9"/>
    </row>
    <row r="20" spans="1:7">
      <c r="A20" s="1" t="s">
        <v>32</v>
      </c>
    </row>
    <row r="21" spans="1:7" ht="21.75" customHeight="1">
      <c r="A21" s="26" t="s">
        <v>14</v>
      </c>
      <c r="B21" s="27"/>
      <c r="C21" s="2" t="s">
        <v>2</v>
      </c>
      <c r="D21" s="2" t="s">
        <v>3</v>
      </c>
      <c r="E21" s="2" t="s">
        <v>18</v>
      </c>
      <c r="F21" s="2" t="s">
        <v>4</v>
      </c>
      <c r="G21" s="2" t="s">
        <v>5</v>
      </c>
    </row>
    <row r="22" spans="1:7" ht="30" customHeight="1">
      <c r="A22" s="11" t="s">
        <v>1</v>
      </c>
      <c r="B22" s="11"/>
      <c r="C22" s="4"/>
      <c r="D22" s="2"/>
      <c r="E22" s="2"/>
      <c r="F22" s="4"/>
      <c r="G22" s="3"/>
    </row>
    <row r="23" spans="1:7" ht="30" customHeight="1">
      <c r="A23" s="21"/>
      <c r="B23" s="12" t="s">
        <v>37</v>
      </c>
      <c r="C23" s="22"/>
      <c r="D23" s="23"/>
      <c r="E23" s="24"/>
      <c r="F23" s="4"/>
      <c r="G23" s="15"/>
    </row>
    <row r="24" spans="1:7" ht="30" customHeight="1">
      <c r="A24" s="7"/>
      <c r="B24" s="12" t="s">
        <v>38</v>
      </c>
      <c r="C24" s="17"/>
      <c r="D24" s="2" t="s">
        <v>6</v>
      </c>
      <c r="E24" s="18"/>
      <c r="F24" s="4">
        <f t="shared" ref="F24:F26" si="1">C24*E24</f>
        <v>0</v>
      </c>
      <c r="G24" s="15"/>
    </row>
    <row r="25" spans="1:7" ht="30" customHeight="1">
      <c r="A25" s="7"/>
      <c r="B25" s="12" t="s">
        <v>39</v>
      </c>
      <c r="C25" s="17"/>
      <c r="D25" s="2" t="s">
        <v>6</v>
      </c>
      <c r="E25" s="18"/>
      <c r="F25" s="4">
        <f t="shared" si="1"/>
        <v>0</v>
      </c>
      <c r="G25" s="15"/>
    </row>
    <row r="26" spans="1:7" ht="30" customHeight="1">
      <c r="A26" s="7"/>
      <c r="B26" s="12" t="s">
        <v>40</v>
      </c>
      <c r="C26" s="17"/>
      <c r="D26" s="2" t="s">
        <v>6</v>
      </c>
      <c r="E26" s="18"/>
      <c r="F26" s="4">
        <f t="shared" si="1"/>
        <v>0</v>
      </c>
      <c r="G26" s="15"/>
    </row>
    <row r="27" spans="1:7" ht="30" customHeight="1">
      <c r="A27" s="21"/>
      <c r="B27" s="12" t="s">
        <v>41</v>
      </c>
      <c r="C27" s="17"/>
      <c r="D27" s="2" t="s">
        <v>6</v>
      </c>
      <c r="E27" s="18"/>
      <c r="F27" s="4">
        <f>C27*E27</f>
        <v>0</v>
      </c>
      <c r="G27" s="16"/>
    </row>
    <row r="28" spans="1:7" ht="30" customHeight="1" thickBot="1">
      <c r="A28" s="7"/>
      <c r="B28" s="9"/>
      <c r="C28" s="4"/>
      <c r="D28" s="2"/>
      <c r="E28" s="13"/>
      <c r="F28" s="6"/>
      <c r="G28" s="3"/>
    </row>
    <row r="29" spans="1:7" ht="30" customHeight="1" thickBot="1">
      <c r="A29" s="25" t="s">
        <v>33</v>
      </c>
      <c r="B29" s="25"/>
      <c r="C29" s="25"/>
      <c r="D29" s="25"/>
      <c r="E29" s="26"/>
      <c r="F29" s="8">
        <f>SUM(F23:F28)</f>
        <v>0</v>
      </c>
      <c r="G29" s="9"/>
    </row>
    <row r="30" spans="1:7" ht="30" customHeight="1"/>
    <row r="31" spans="1:7" ht="30" customHeight="1"/>
    <row r="32" spans="1:7" ht="30" customHeight="1"/>
    <row r="33" ht="30" customHeight="1"/>
    <row r="34" ht="30" customHeight="1"/>
    <row r="35" ht="30" customHeight="1"/>
    <row r="36" ht="30" customHeight="1"/>
    <row r="37" ht="30" customHeight="1"/>
  </sheetData>
  <mergeCells count="5">
    <mergeCell ref="A29:E29"/>
    <mergeCell ref="A3:B3"/>
    <mergeCell ref="A18:E18"/>
    <mergeCell ref="A19:E19"/>
    <mergeCell ref="A21:B21"/>
  </mergeCells>
  <phoneticPr fontId="2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Footer>&amp;A</oddFooter>
  </headerFooter>
  <rowBreaks count="1" manualBreakCount="1">
    <brk id="1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積算内訳書　大分類</vt:lpstr>
      <vt:lpstr>積算内訳書　小分類</vt:lpstr>
      <vt:lpstr>'積算内訳書　小分類'!Print_Area</vt:lpstr>
      <vt:lpstr>'積算内訳書　大分類'!Print_Area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塩澤　寛人</dc:creator>
  <cp:lastModifiedBy>青木　利佐</cp:lastModifiedBy>
  <cp:lastPrinted>2025-06-09T09:48:04Z</cp:lastPrinted>
  <dcterms:created xsi:type="dcterms:W3CDTF">2025-06-06T09:38:22Z</dcterms:created>
  <dcterms:modified xsi:type="dcterms:W3CDTF">2025-06-11T06:15:05Z</dcterms:modified>
</cp:coreProperties>
</file>