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xr:revisionPtr revIDLastSave="0" documentId="13_ncr:1_{94AE33DB-EE4B-4FF5-8D8A-3E3A279AEE56}" xr6:coauthVersionLast="47" xr6:coauthVersionMax="47" xr10:uidLastSave="{00000000-0000-0000-0000-000000000000}"/>
  <bookViews>
    <workbookView xWindow="28680" yWindow="-120" windowWidth="29040" windowHeight="15720" xr2:uid="{00000000-000D-0000-FFFF-FFFF00000000}"/>
  </bookViews>
  <sheets>
    <sheet name="R6事業" sheetId="2" r:id="rId1"/>
  </sheets>
  <definedNames>
    <definedName name="_xlnm._FilterDatabase" localSheetId="0" hidden="1">'R6事業'!$D$3:$U$85</definedName>
    <definedName name="_xlnm.Print_Area" localSheetId="0">'R6事業'!$C$2:$U$85</definedName>
    <definedName name="_xlnm.Print_Titles" localSheetId="0">'R6事業'!$3:$4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2" l="1"/>
  <c r="D33" i="2" s="1"/>
  <c r="D36" i="2" s="1"/>
  <c r="D40" i="2" s="1"/>
  <c r="D42" i="2" s="1"/>
  <c r="D44" i="2" s="1"/>
  <c r="D46" i="2" s="1"/>
  <c r="D50" i="2" s="1"/>
  <c r="D54" i="2" s="1"/>
  <c r="D56" i="2" s="1"/>
  <c r="D59" i="2" s="1"/>
  <c r="D61" i="2" s="1"/>
  <c r="D65" i="2" s="1"/>
  <c r="D68" i="2" s="1"/>
  <c r="D71" i="2" s="1"/>
  <c r="D73" i="2" s="1"/>
  <c r="D77" i="2" s="1"/>
  <c r="D81" i="2" s="1"/>
  <c r="D84" i="2" s="1"/>
  <c r="D7" i="2"/>
  <c r="D11" i="2" s="1"/>
  <c r="D14" i="2" s="1"/>
  <c r="D16" i="2" s="1"/>
  <c r="D18" i="2" s="1"/>
  <c r="D20" i="2" s="1"/>
  <c r="D2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tc={F0AF5E1E-17E0-4740-BBD8-C4B7C567E443}</author>
  </authors>
  <commentList>
    <comment ref="R26" authorId="0" shapeId="0" xr:uid="{F0AF5E1E-17E0-4740-BBD8-C4B7C567E44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数値は国調査に基づくが、調査が隔年のため（調査次回令和７年度）</t>
      </text>
    </comment>
  </commentList>
</comments>
</file>

<file path=xl/sharedStrings.xml><?xml version="1.0" encoding="utf-8"?>
<sst xmlns="http://schemas.openxmlformats.org/spreadsheetml/2006/main" count="1032" uniqueCount="553">
  <si>
    <t>部局名</t>
    <rPh sb="0" eb="3">
      <t>ブキョクメイ</t>
    </rPh>
    <phoneticPr fontId="1"/>
  </si>
  <si>
    <t>事業概要</t>
    <rPh sb="0" eb="2">
      <t>ジギョウ</t>
    </rPh>
    <rPh sb="2" eb="4">
      <t>ガイヨウ</t>
    </rPh>
    <phoneticPr fontId="1"/>
  </si>
  <si>
    <t>アウトカム指標</t>
    <rPh sb="5" eb="7">
      <t>シヒョウ</t>
    </rPh>
    <phoneticPr fontId="1"/>
  </si>
  <si>
    <t>アウトプット指標</t>
    <rPh sb="6" eb="8">
      <t>シヒョウ</t>
    </rPh>
    <phoneticPr fontId="1"/>
  </si>
  <si>
    <t>指標名</t>
    <rPh sb="0" eb="2">
      <t>シヒョウ</t>
    </rPh>
    <rPh sb="2" eb="3">
      <t>メイ</t>
    </rPh>
    <phoneticPr fontId="1"/>
  </si>
  <si>
    <t>R7目標</t>
    <rPh sb="2" eb="4">
      <t>モクヒョウ</t>
    </rPh>
    <phoneticPr fontId="1"/>
  </si>
  <si>
    <t>最終目標</t>
    <rPh sb="0" eb="2">
      <t>サイシュウ</t>
    </rPh>
    <rPh sb="2" eb="4">
      <t>モクヒョウ</t>
    </rPh>
    <phoneticPr fontId="1"/>
  </si>
  <si>
    <t>－</t>
  </si>
  <si>
    <t>－</t>
    <phoneticPr fontId="1"/>
  </si>
  <si>
    <t>県内中小企業の振興及び若者の県内就職・定着を促進するため、従業員の奨学金の
返済負担軽減制度を設ける県内中小企業及び従業員に対し、費用の一部を支援</t>
    <rPh sb="0" eb="2">
      <t>ケンナイ</t>
    </rPh>
    <rPh sb="2" eb="4">
      <t>チュウショウ</t>
    </rPh>
    <rPh sb="4" eb="6">
      <t>キギョウ</t>
    </rPh>
    <rPh sb="7" eb="9">
      <t>シンコウ</t>
    </rPh>
    <rPh sb="9" eb="10">
      <t>オヨ</t>
    </rPh>
    <rPh sb="11" eb="13">
      <t>ワカモノ</t>
    </rPh>
    <rPh sb="14" eb="16">
      <t>ケンナイ</t>
    </rPh>
    <rPh sb="16" eb="18">
      <t>シュウショク</t>
    </rPh>
    <rPh sb="19" eb="21">
      <t>テイチャク</t>
    </rPh>
    <rPh sb="22" eb="24">
      <t>ソクシン</t>
    </rPh>
    <rPh sb="29" eb="32">
      <t>ジュウギョウイン</t>
    </rPh>
    <rPh sb="33" eb="36">
      <t>ショウガクキン</t>
    </rPh>
    <rPh sb="38" eb="40">
      <t>ヘンサイ</t>
    </rPh>
    <rPh sb="40" eb="42">
      <t>フタン</t>
    </rPh>
    <rPh sb="42" eb="44">
      <t>ケイゲン</t>
    </rPh>
    <rPh sb="44" eb="46">
      <t>セイド</t>
    </rPh>
    <rPh sb="47" eb="48">
      <t>モウ</t>
    </rPh>
    <rPh sb="50" eb="52">
      <t>ケンナイ</t>
    </rPh>
    <rPh sb="52" eb="54">
      <t>チュウショウ</t>
    </rPh>
    <rPh sb="54" eb="56">
      <t>キギョウ</t>
    </rPh>
    <rPh sb="56" eb="57">
      <t>オヨ</t>
    </rPh>
    <rPh sb="58" eb="61">
      <t>ジュウギョウイン</t>
    </rPh>
    <rPh sb="62" eb="63">
      <t>タイ</t>
    </rPh>
    <rPh sb="65" eb="67">
      <t>ヒヨウ</t>
    </rPh>
    <rPh sb="68" eb="70">
      <t>イチブ</t>
    </rPh>
    <rPh sb="71" eb="73">
      <t>シエン</t>
    </rPh>
    <phoneticPr fontId="1"/>
  </si>
  <si>
    <t>35回</t>
    <rPh sb="2" eb="3">
      <t>カイ</t>
    </rPh>
    <phoneticPr fontId="1"/>
  </si>
  <si>
    <t>学校施設の環境改善を図るため、選択教室や体育館の空調設備や、学校の発展的統合に伴う講義棟の整備等を実施</t>
    <rPh sb="0" eb="2">
      <t>ガッコウ</t>
    </rPh>
    <rPh sb="2" eb="4">
      <t>シセツ</t>
    </rPh>
    <rPh sb="5" eb="7">
      <t>カンキョウ</t>
    </rPh>
    <rPh sb="7" eb="9">
      <t>カイゼン</t>
    </rPh>
    <rPh sb="10" eb="11">
      <t>ハカ</t>
    </rPh>
    <rPh sb="15" eb="17">
      <t>センタク</t>
    </rPh>
    <rPh sb="17" eb="19">
      <t>キョウシツ</t>
    </rPh>
    <rPh sb="20" eb="23">
      <t>タイイクカン</t>
    </rPh>
    <rPh sb="24" eb="26">
      <t>クウチョウ</t>
    </rPh>
    <rPh sb="26" eb="28">
      <t>セツビ</t>
    </rPh>
    <rPh sb="30" eb="32">
      <t>ガッコウ</t>
    </rPh>
    <rPh sb="33" eb="36">
      <t>ハッテンテキ</t>
    </rPh>
    <rPh sb="36" eb="38">
      <t>トウゴウ</t>
    </rPh>
    <rPh sb="39" eb="40">
      <t>トモナ</t>
    </rPh>
    <rPh sb="41" eb="43">
      <t>コウギ</t>
    </rPh>
    <rPh sb="43" eb="44">
      <t>トウ</t>
    </rPh>
    <rPh sb="45" eb="47">
      <t>セイビ</t>
    </rPh>
    <rPh sb="47" eb="48">
      <t>トウ</t>
    </rPh>
    <rPh sb="49" eb="51">
      <t>ジッシ</t>
    </rPh>
    <phoneticPr fontId="1"/>
  </si>
  <si>
    <t>127室</t>
    <phoneticPr fontId="1"/>
  </si>
  <si>
    <t>17校</t>
    <rPh sb="2" eb="3">
      <t>コウ</t>
    </rPh>
    <phoneticPr fontId="1"/>
  </si>
  <si>
    <t>90分</t>
    <rPh sb="2" eb="3">
      <t>フン</t>
    </rPh>
    <phoneticPr fontId="1"/>
  </si>
  <si>
    <t>75分</t>
    <rPh sb="2" eb="3">
      <t>フン</t>
    </rPh>
    <phoneticPr fontId="1"/>
  </si>
  <si>
    <t>英語力向上によりグローバルリーダーとして活躍する人材を育成するため、BYOD 端末を活用して、英語学習アプリとALT による指導を効果的に融合させる授業実践及び英語学習指導を実施</t>
    <rPh sb="0" eb="3">
      <t>エイゴリョク</t>
    </rPh>
    <rPh sb="3" eb="5">
      <t>コウジョウ</t>
    </rPh>
    <rPh sb="87" eb="89">
      <t>ジッシ</t>
    </rPh>
    <phoneticPr fontId="1"/>
  </si>
  <si>
    <t>20校</t>
    <rPh sb="2" eb="3">
      <t>コウ</t>
    </rPh>
    <phoneticPr fontId="1"/>
  </si>
  <si>
    <t>兵庫の教育全体の底上げを図るため、地域・企業・大学・関係機関等と連携して先進的で創造的な探究活動を行い、県内の学校へ成果の普及を図るとともに、最先端の学びにより、グローバルに活躍できる人材育成を目指す学校を「ひょうごリーダーハイスクール」として指定</t>
    <rPh sb="0" eb="2">
      <t>ヒョウゴ</t>
    </rPh>
    <rPh sb="3" eb="5">
      <t>キョウイク</t>
    </rPh>
    <rPh sb="5" eb="7">
      <t>ゼンタイ</t>
    </rPh>
    <rPh sb="8" eb="10">
      <t>ソコア</t>
    </rPh>
    <rPh sb="12" eb="13">
      <t>ハカ</t>
    </rPh>
    <phoneticPr fontId="1"/>
  </si>
  <si>
    <t>10校</t>
    <rPh sb="2" eb="3">
      <t>コウ</t>
    </rPh>
    <phoneticPr fontId="1"/>
  </si>
  <si>
    <t>全国平均以下</t>
    <rPh sb="0" eb="6">
      <t>ゼンコクヘイキンイカ</t>
    </rPh>
    <phoneticPr fontId="1"/>
  </si>
  <si>
    <t>10人</t>
    <rPh sb="2" eb="3">
      <t>ニン</t>
    </rPh>
    <phoneticPr fontId="1"/>
  </si>
  <si>
    <t>20人</t>
    <rPh sb="2" eb="3">
      <t>ニン</t>
    </rPh>
    <phoneticPr fontId="1"/>
  </si>
  <si>
    <t>124校</t>
    <rPh sb="3" eb="4">
      <t>コウ</t>
    </rPh>
    <phoneticPr fontId="1"/>
  </si>
  <si>
    <t>41市町</t>
    <rPh sb="2" eb="4">
      <t>シチョウ</t>
    </rPh>
    <phoneticPr fontId="1"/>
  </si>
  <si>
    <t>120回</t>
    <rPh sb="3" eb="4">
      <t>カイ</t>
    </rPh>
    <phoneticPr fontId="1"/>
  </si>
  <si>
    <t>41市町
(R6)</t>
    <rPh sb="2" eb="4">
      <t>シチョウ</t>
    </rPh>
    <phoneticPr fontId="1"/>
  </si>
  <si>
    <t>6箇所</t>
    <rPh sb="1" eb="3">
      <t>カショ</t>
    </rPh>
    <phoneticPr fontId="1"/>
  </si>
  <si>
    <t>８施設</t>
    <rPh sb="1" eb="3">
      <t>シセツ</t>
    </rPh>
    <phoneticPr fontId="1"/>
  </si>
  <si>
    <t>33施設</t>
    <rPh sb="2" eb="4">
      <t>シセツ</t>
    </rPh>
    <phoneticPr fontId="1"/>
  </si>
  <si>
    <t>20社</t>
    <rPh sb="2" eb="3">
      <t>シャ</t>
    </rPh>
    <phoneticPr fontId="1"/>
  </si>
  <si>
    <t>40社</t>
    <rPh sb="2" eb="3">
      <t>シャ</t>
    </rPh>
    <phoneticPr fontId="1"/>
  </si>
  <si>
    <t>100社
(R10)</t>
    <rPh sb="3" eb="4">
      <t>シャ</t>
    </rPh>
    <phoneticPr fontId="1"/>
  </si>
  <si>
    <t>先進医療費等の助成を受けた患者のうち、経済的負担が軽減され、安心して不妊治療を行うことができた割合</t>
    <phoneticPr fontId="1"/>
  </si>
  <si>
    <t>3,000件</t>
    <rPh sb="5" eb="6">
      <t>ケン</t>
    </rPh>
    <phoneticPr fontId="1"/>
  </si>
  <si>
    <t>240戸</t>
    <rPh sb="3" eb="4">
      <t>コ</t>
    </rPh>
    <phoneticPr fontId="1"/>
  </si>
  <si>
    <t>360戸
(R8)</t>
    <rPh sb="3" eb="4">
      <t>コ</t>
    </rPh>
    <phoneticPr fontId="1"/>
  </si>
  <si>
    <t>県営住宅子育て支援グレードアップ改修実施戸数(累計)</t>
    <rPh sb="23" eb="25">
      <t>ルイケイ</t>
    </rPh>
    <phoneticPr fontId="1"/>
  </si>
  <si>
    <t>県営住宅のサブリース実施戸数(累計)</t>
    <rPh sb="15" eb="17">
      <t>ルイケイ</t>
    </rPh>
    <phoneticPr fontId="1"/>
  </si>
  <si>
    <t>県営住宅共用部における整備費用支援実施件数(累計)</t>
    <rPh sb="22" eb="24">
      <t>ルイケイ</t>
    </rPh>
    <phoneticPr fontId="1"/>
  </si>
  <si>
    <t>100戸</t>
    <rPh sb="3" eb="4">
      <t>コ</t>
    </rPh>
    <phoneticPr fontId="1"/>
  </si>
  <si>
    <t>150戸
(R8)</t>
    <rPh sb="3" eb="4">
      <t>コ</t>
    </rPh>
    <phoneticPr fontId="1"/>
  </si>
  <si>
    <t>「兵庫型ワーケーション」を推進することにより、多様な働き方の実現や、SDGsに資する取組のＰＲによる企業価値の向上等を通じ、継続的な交流人口の増加等を図るため、「ひょうごSDGsワーケーション・プログラム」の造成及び企業向けセミナー、事業者へのテストマーケティングを実施</t>
    <rPh sb="106" eb="107">
      <t>オヨ</t>
    </rPh>
    <rPh sb="108" eb="110">
      <t>キギョウ</t>
    </rPh>
    <rPh sb="110" eb="111">
      <t>ム</t>
    </rPh>
    <rPh sb="117" eb="120">
      <t>ジギョウシャ</t>
    </rPh>
    <rPh sb="133" eb="135">
      <t>ジッシ</t>
    </rPh>
    <phoneticPr fontId="1"/>
  </si>
  <si>
    <t>3件
(R6)</t>
    <rPh sb="1" eb="2">
      <t>ケン</t>
    </rPh>
    <phoneticPr fontId="1"/>
  </si>
  <si>
    <t>3者
(R6)</t>
    <rPh sb="1" eb="2">
      <t>シャ</t>
    </rPh>
    <phoneticPr fontId="1"/>
  </si>
  <si>
    <t>15社</t>
    <rPh sb="2" eb="3">
      <t>シャ</t>
    </rPh>
    <phoneticPr fontId="1"/>
  </si>
  <si>
    <t>県内中小製造企業による理工系人材の獲得を促進するため、県内外の理工系大学及び学生との就職情報交換会や合同交流会、現場見学会等のマッチング機会を創出</t>
    <rPh sb="0" eb="2">
      <t>ケンナイ</t>
    </rPh>
    <rPh sb="2" eb="4">
      <t>チュウショウ</t>
    </rPh>
    <rPh sb="4" eb="6">
      <t>セイゾウ</t>
    </rPh>
    <rPh sb="6" eb="8">
      <t>キギョウ</t>
    </rPh>
    <rPh sb="11" eb="14">
      <t>リコウケイ</t>
    </rPh>
    <rPh sb="14" eb="16">
      <t>ジンザイ</t>
    </rPh>
    <rPh sb="17" eb="19">
      <t>カクトク</t>
    </rPh>
    <rPh sb="20" eb="22">
      <t>ソクシン</t>
    </rPh>
    <rPh sb="42" eb="44">
      <t>シュウショク</t>
    </rPh>
    <rPh sb="44" eb="46">
      <t>ジョウホウ</t>
    </rPh>
    <rPh sb="46" eb="49">
      <t>コウカンカイ</t>
    </rPh>
    <rPh sb="50" eb="52">
      <t>ゴウドウ</t>
    </rPh>
    <rPh sb="52" eb="55">
      <t>コウリュウカイ</t>
    </rPh>
    <rPh sb="56" eb="58">
      <t>ゲンバ</t>
    </rPh>
    <rPh sb="58" eb="61">
      <t>ケンガクカイ</t>
    </rPh>
    <rPh sb="61" eb="62">
      <t>トウ</t>
    </rPh>
    <phoneticPr fontId="1"/>
  </si>
  <si>
    <t>2回</t>
    <rPh sb="1" eb="2">
      <t>カイ</t>
    </rPh>
    <phoneticPr fontId="1"/>
  </si>
  <si>
    <t>39人</t>
    <rPh sb="2" eb="3">
      <t>ニン</t>
    </rPh>
    <phoneticPr fontId="1"/>
  </si>
  <si>
    <t>40人</t>
    <rPh sb="2" eb="3">
      <t>ニン</t>
    </rPh>
    <phoneticPr fontId="1"/>
  </si>
  <si>
    <t>89社</t>
    <rPh sb="2" eb="3">
      <t>シャ</t>
    </rPh>
    <phoneticPr fontId="1"/>
  </si>
  <si>
    <t>100社</t>
    <rPh sb="3" eb="4">
      <t>シャ</t>
    </rPh>
    <phoneticPr fontId="1"/>
  </si>
  <si>
    <t>927人</t>
    <rPh sb="3" eb="4">
      <t>ニン</t>
    </rPh>
    <phoneticPr fontId="1"/>
  </si>
  <si>
    <t>1,000人</t>
    <rPh sb="5" eb="6">
      <t>ニン</t>
    </rPh>
    <phoneticPr fontId="1"/>
  </si>
  <si>
    <t>地域や地元企業における若手人材不足へ対応するため、就職を希望する生徒及び進路指導担当教員向けのキャリアセミナー等を実施し、地元企業と学校が連携した高校生のキャリア形成支援と若手人材の確保・定着を促進</t>
    <rPh sb="18" eb="20">
      <t>タイオウ</t>
    </rPh>
    <rPh sb="34" eb="35">
      <t>オヨ</t>
    </rPh>
    <rPh sb="36" eb="38">
      <t>シンロ</t>
    </rPh>
    <rPh sb="38" eb="40">
      <t>シドウ</t>
    </rPh>
    <rPh sb="40" eb="42">
      <t>タントウ</t>
    </rPh>
    <rPh sb="55" eb="56">
      <t>トウ</t>
    </rPh>
    <rPh sb="97" eb="99">
      <t>ソクシン</t>
    </rPh>
    <phoneticPr fontId="1"/>
  </si>
  <si>
    <t>21回</t>
    <rPh sb="2" eb="3">
      <t>カイ</t>
    </rPh>
    <phoneticPr fontId="1"/>
  </si>
  <si>
    <t>1回</t>
    <rPh sb="1" eb="2">
      <t>カイ</t>
    </rPh>
    <phoneticPr fontId="1"/>
  </si>
  <si>
    <t>100人</t>
    <rPh sb="3" eb="4">
      <t>ニン</t>
    </rPh>
    <phoneticPr fontId="1"/>
  </si>
  <si>
    <t>テレワーク等を求める女性や企業勤務時の専門知識を活かしたい高齢者などの活用を促進するため、企業向け人材活用セミナーの開催や、デジタル技術を活用したマッチングシステムにより、多様な労働力の発掘から就職へとつなぎ、県内中小企業の人材確保を支援</t>
    <rPh sb="5" eb="6">
      <t>トウ</t>
    </rPh>
    <rPh sb="38" eb="40">
      <t>ソクシン</t>
    </rPh>
    <phoneticPr fontId="1"/>
  </si>
  <si>
    <t>3回</t>
    <rPh sb="1" eb="2">
      <t>カイ</t>
    </rPh>
    <phoneticPr fontId="1"/>
  </si>
  <si>
    <t>3回
(R8)</t>
    <rPh sb="1" eb="2">
      <t>カイ</t>
    </rPh>
    <phoneticPr fontId="1"/>
  </si>
  <si>
    <t>マッチングシステム登録の求人件数(毎月)</t>
    <rPh sb="17" eb="19">
      <t>マイツキ</t>
    </rPh>
    <phoneticPr fontId="1"/>
  </si>
  <si>
    <t>750件</t>
    <rPh sb="3" eb="4">
      <t>ケン</t>
    </rPh>
    <phoneticPr fontId="1"/>
  </si>
  <si>
    <t>1,000件
(R8)</t>
    <rPh sb="5" eb="6">
      <t>ケン</t>
    </rPh>
    <phoneticPr fontId="1"/>
  </si>
  <si>
    <t>人材確保が喫緊の課題となっている地域公共交通の維持・確保を図るため、路線バス・タクシー事業者に対し、大型免許等取得費用や講習受講費用を支援</t>
    <phoneticPr fontId="1"/>
  </si>
  <si>
    <t>600人</t>
    <rPh sb="3" eb="4">
      <t>ニン</t>
    </rPh>
    <phoneticPr fontId="1"/>
  </si>
  <si>
    <t>授業や部活動で使用する用具や備品、各校の状況や特色に応じた整備等を集中的に実施し、生徒が充実した学校生活を送ることができる環境を整備</t>
    <phoneticPr fontId="1"/>
  </si>
  <si>
    <t>163校
(R7)</t>
    <rPh sb="3" eb="4">
      <t>コウ</t>
    </rPh>
    <phoneticPr fontId="1"/>
  </si>
  <si>
    <t>2校</t>
    <rPh sb="1" eb="2">
      <t>コウ</t>
    </rPh>
    <phoneticPr fontId="1"/>
  </si>
  <si>
    <t>1校</t>
    <rPh sb="1" eb="2">
      <t>コウ</t>
    </rPh>
    <phoneticPr fontId="1"/>
  </si>
  <si>
    <t>1.35%
未満</t>
    <rPh sb="6" eb="8">
      <t>ミマン</t>
    </rPh>
    <phoneticPr fontId="1"/>
  </si>
  <si>
    <t>家庭の経済状況にかかわらず、教育費負担を心配することなく安心して教育をうけられるよう、国の就学支援金に県単独加算を行い、授業料負担の軽減のための助成を実施</t>
    <rPh sb="43" eb="44">
      <t>クニ</t>
    </rPh>
    <rPh sb="45" eb="47">
      <t>シュウガク</t>
    </rPh>
    <rPh sb="47" eb="50">
      <t>シエンキン</t>
    </rPh>
    <rPh sb="51" eb="52">
      <t>ケン</t>
    </rPh>
    <rPh sb="52" eb="54">
      <t>タンドク</t>
    </rPh>
    <rPh sb="54" eb="56">
      <t>カサン</t>
    </rPh>
    <rPh sb="57" eb="58">
      <t>オコナ</t>
    </rPh>
    <rPh sb="60" eb="63">
      <t>ジュギョウリョウ</t>
    </rPh>
    <rPh sb="63" eb="65">
      <t>フタン</t>
    </rPh>
    <rPh sb="66" eb="68">
      <t>ケイゲン</t>
    </rPh>
    <rPh sb="72" eb="74">
      <t>ジョセイ</t>
    </rPh>
    <rPh sb="75" eb="77">
      <t>ジッシ</t>
    </rPh>
    <phoneticPr fontId="1"/>
  </si>
  <si>
    <t xml:space="preserve">県立大学（兵庫県立大学、芸術文化観光専門職大学）について、県内在住者の入学金及び授業料を学部、大学院ともに所得に関わらず無償化
</t>
    <phoneticPr fontId="1"/>
  </si>
  <si>
    <t>65回</t>
    <rPh sb="2" eb="3">
      <t>カイ</t>
    </rPh>
    <phoneticPr fontId="1"/>
  </si>
  <si>
    <t>65回
(R10)</t>
    <rPh sb="2" eb="3">
      <t>カイ</t>
    </rPh>
    <phoneticPr fontId="1"/>
  </si>
  <si>
    <t>要件を満たす授業料軽減補助金申請者の採用率(単年度)</t>
    <rPh sb="22" eb="25">
      <t>タンネンド</t>
    </rPh>
    <phoneticPr fontId="1"/>
  </si>
  <si>
    <t>県内私立高校における中途退学者のうち経済的理由による退学者割合の減少(単年度)</t>
    <phoneticPr fontId="1"/>
  </si>
  <si>
    <t>県立大学の奨学金貸与月額(単年度)</t>
    <phoneticPr fontId="1"/>
  </si>
  <si>
    <t>不登校からひきこもりに移行することが懸念される青少年に対し、地域で支援を継続できるよう、学校と地域の連携体制を確保するため、兵庫ひきこもり相談支援センタ－地域ブランチ(県内5箇所)に青少年地域支援員を配置</t>
    <rPh sb="62" eb="64">
      <t>ヒョウゴ</t>
    </rPh>
    <rPh sb="69" eb="71">
      <t>ソウダン</t>
    </rPh>
    <rPh sb="71" eb="73">
      <t>シエン</t>
    </rPh>
    <rPh sb="77" eb="79">
      <t>チイキ</t>
    </rPh>
    <rPh sb="84" eb="86">
      <t>ケンナイ</t>
    </rPh>
    <rPh sb="87" eb="89">
      <t>カショ</t>
    </rPh>
    <rPh sb="91" eb="94">
      <t>セイショウネン</t>
    </rPh>
    <rPh sb="94" eb="96">
      <t>チイキ</t>
    </rPh>
    <rPh sb="96" eb="99">
      <t>シエンイン</t>
    </rPh>
    <rPh sb="100" eb="102">
      <t>ハイチ</t>
    </rPh>
    <phoneticPr fontId="1"/>
  </si>
  <si>
    <t>地域ブランチにおける青少年（及びその家族）からの相談件数(単年度)</t>
    <rPh sb="29" eb="32">
      <t>タンネンド</t>
    </rPh>
    <phoneticPr fontId="1"/>
  </si>
  <si>
    <t>学校訪問数(単年度)
（５地域ブランチ合計）</t>
    <rPh sb="6" eb="9">
      <t>タンネンド</t>
    </rPh>
    <phoneticPr fontId="1"/>
  </si>
  <si>
    <t>124校
(R8)</t>
    <rPh sb="3" eb="4">
      <t>コウ</t>
    </rPh>
    <phoneticPr fontId="1"/>
  </si>
  <si>
    <t>地域に関わらずヤングケアラーへの必要な支援が行き届くよう、全市町において相談・支援体制を確保するため、県相談窓口の設置、市町向けマニュアル作成・研修会、ピアサポート団体情報交換会等を実施</t>
    <rPh sb="0" eb="2">
      <t>チイキ</t>
    </rPh>
    <rPh sb="3" eb="4">
      <t>カカ</t>
    </rPh>
    <rPh sb="16" eb="18">
      <t>ヒツヨウ</t>
    </rPh>
    <rPh sb="19" eb="21">
      <t>シエン</t>
    </rPh>
    <rPh sb="22" eb="23">
      <t>イ</t>
    </rPh>
    <rPh sb="24" eb="25">
      <t>トド</t>
    </rPh>
    <rPh sb="29" eb="32">
      <t>ゼンシチョウ</t>
    </rPh>
    <rPh sb="36" eb="38">
      <t>ソウダン</t>
    </rPh>
    <rPh sb="39" eb="41">
      <t>シエン</t>
    </rPh>
    <rPh sb="41" eb="43">
      <t>タイセイ</t>
    </rPh>
    <rPh sb="44" eb="46">
      <t>カクホ</t>
    </rPh>
    <rPh sb="51" eb="52">
      <t>ケン</t>
    </rPh>
    <rPh sb="52" eb="54">
      <t>ソウダン</t>
    </rPh>
    <rPh sb="54" eb="56">
      <t>マドグチ</t>
    </rPh>
    <rPh sb="57" eb="59">
      <t>セッチ</t>
    </rPh>
    <rPh sb="60" eb="62">
      <t>シチョウ</t>
    </rPh>
    <rPh sb="62" eb="63">
      <t>ム</t>
    </rPh>
    <rPh sb="69" eb="71">
      <t>サクセイ</t>
    </rPh>
    <rPh sb="72" eb="75">
      <t>ケンシュウカイ</t>
    </rPh>
    <rPh sb="82" eb="84">
      <t>ダンタイ</t>
    </rPh>
    <rPh sb="84" eb="86">
      <t>ジョウホウ</t>
    </rPh>
    <rPh sb="86" eb="88">
      <t>コウカン</t>
    </rPh>
    <rPh sb="88" eb="89">
      <t>カイ</t>
    </rPh>
    <rPh sb="89" eb="90">
      <t>トウ</t>
    </rPh>
    <rPh sb="91" eb="93">
      <t>ジッシ</t>
    </rPh>
    <phoneticPr fontId="1"/>
  </si>
  <si>
    <t>21市町</t>
    <rPh sb="2" eb="4">
      <t>シチョウ</t>
    </rPh>
    <phoneticPr fontId="1"/>
  </si>
  <si>
    <t>2圏域</t>
    <rPh sb="1" eb="3">
      <t>ケンイキ</t>
    </rPh>
    <phoneticPr fontId="1"/>
  </si>
  <si>
    <t>10圏域
(R8)</t>
    <rPh sb="2" eb="4">
      <t>ケンイキ</t>
    </rPh>
    <phoneticPr fontId="1"/>
  </si>
  <si>
    <t>0回</t>
    <rPh sb="1" eb="2">
      <t>カイ</t>
    </rPh>
    <phoneticPr fontId="1"/>
  </si>
  <si>
    <t>7回
(R6)</t>
    <rPh sb="1" eb="2">
      <t>カイ</t>
    </rPh>
    <phoneticPr fontId="1"/>
  </si>
  <si>
    <t>2回
(-)</t>
    <rPh sb="1" eb="2">
      <t>カイ</t>
    </rPh>
    <phoneticPr fontId="1"/>
  </si>
  <si>
    <t>134回</t>
    <rPh sb="3" eb="4">
      <t>カイ</t>
    </rPh>
    <phoneticPr fontId="1"/>
  </si>
  <si>
    <t>キャラバン研修実施回数(単年度)</t>
    <rPh sb="12" eb="15">
      <t>タンネンド</t>
    </rPh>
    <phoneticPr fontId="1"/>
  </si>
  <si>
    <t>ピアサポート団体情報交換会開催回数(単年度)</t>
    <rPh sb="18" eb="21">
      <t>タンネンド</t>
    </rPh>
    <phoneticPr fontId="1"/>
  </si>
  <si>
    <t>オンライン居場所開催数(単年度)</t>
    <rPh sb="12" eb="15">
      <t>タンネンド</t>
    </rPh>
    <phoneticPr fontId="1"/>
  </si>
  <si>
    <t>市町居場所の設置数(単年度)</t>
    <rPh sb="10" eb="13">
      <t>タンネンド</t>
    </rPh>
    <phoneticPr fontId="1"/>
  </si>
  <si>
    <t>882人</t>
    <rPh sb="3" eb="4">
      <t>ニン</t>
    </rPh>
    <phoneticPr fontId="1"/>
  </si>
  <si>
    <t>720人</t>
    <rPh sb="3" eb="4">
      <t>ニン</t>
    </rPh>
    <phoneticPr fontId="1"/>
  </si>
  <si>
    <t>放課後児童クラブの待機児童数(単年度)</t>
    <rPh sb="9" eb="11">
      <t>タイキ</t>
    </rPh>
    <rPh sb="11" eb="13">
      <t>ジドウ</t>
    </rPh>
    <rPh sb="13" eb="14">
      <t>スウ</t>
    </rPh>
    <rPh sb="15" eb="18">
      <t>タンネンド</t>
    </rPh>
    <phoneticPr fontId="1"/>
  </si>
  <si>
    <t>0人</t>
    <rPh sb="1" eb="2">
      <t>ニン</t>
    </rPh>
    <phoneticPr fontId="1"/>
  </si>
  <si>
    <t>社会的養護のもとで育った子どもたちが生まれ育った環境で左右されずに社会生活を送ることができるよう、大学等進学や就職活動に必要な経費等を一部助成するとともに、就職や自立につながるセミナー開催や、大学生との交流等を行う夢はぐくみ交流事業等を実施</t>
    <rPh sb="33" eb="35">
      <t>シャカイ</t>
    </rPh>
    <rPh sb="35" eb="37">
      <t>セイカツ</t>
    </rPh>
    <rPh sb="38" eb="39">
      <t>オク</t>
    </rPh>
    <rPh sb="96" eb="99">
      <t>ダイガクセイ</t>
    </rPh>
    <rPh sb="101" eb="103">
      <t>コウリュウ</t>
    </rPh>
    <rPh sb="103" eb="104">
      <t>トウ</t>
    </rPh>
    <rPh sb="105" eb="106">
      <t>オコナ</t>
    </rPh>
    <rPh sb="107" eb="108">
      <t>ユメ</t>
    </rPh>
    <rPh sb="112" eb="114">
      <t>コウリュウ</t>
    </rPh>
    <rPh sb="114" eb="116">
      <t>ジギョウ</t>
    </rPh>
    <rPh sb="116" eb="117">
      <t>トウ</t>
    </rPh>
    <rPh sb="118" eb="120">
      <t>ジッシ</t>
    </rPh>
    <phoneticPr fontId="1"/>
  </si>
  <si>
    <t>夢かたりあい交流事業実施施設数(単年度)</t>
    <rPh sb="16" eb="19">
      <t>タンネンド</t>
    </rPh>
    <phoneticPr fontId="1"/>
  </si>
  <si>
    <t>県内の児童養護施設の大学等進学率(単年度)</t>
    <rPh sb="17" eb="20">
      <t>タンネンド</t>
    </rPh>
    <phoneticPr fontId="1"/>
  </si>
  <si>
    <t>33施設
(R10)</t>
    <rPh sb="2" eb="4">
      <t>シセツ</t>
    </rPh>
    <phoneticPr fontId="1"/>
  </si>
  <si>
    <t>ケアリーバー応援企業認定数(累計)</t>
    <rPh sb="14" eb="16">
      <t>ルイケイ</t>
    </rPh>
    <phoneticPr fontId="1"/>
  </si>
  <si>
    <t>150件</t>
    <rPh sb="3" eb="4">
      <t>ケン</t>
    </rPh>
    <phoneticPr fontId="1"/>
  </si>
  <si>
    <t>300件</t>
    <rPh sb="3" eb="4">
      <t>ケン</t>
    </rPh>
    <phoneticPr fontId="1"/>
  </si>
  <si>
    <t>3,000件
(－)</t>
    <rPh sb="5" eb="6">
      <t>ケン</t>
    </rPh>
    <phoneticPr fontId="1"/>
  </si>
  <si>
    <t>70回</t>
    <rPh sb="2" eb="3">
      <t>カイ</t>
    </rPh>
    <phoneticPr fontId="1"/>
  </si>
  <si>
    <t>70回
(－)</t>
    <rPh sb="2" eb="3">
      <t>カイ</t>
    </rPh>
    <phoneticPr fontId="1"/>
  </si>
  <si>
    <t>専門相談窓口への相談件数(単年度)</t>
    <rPh sb="13" eb="16">
      <t>タンネンド</t>
    </rPh>
    <phoneticPr fontId="1"/>
  </si>
  <si>
    <t>不妊治療（先進医療）助成件数(単年度)</t>
    <rPh sb="15" eb="18">
      <t>タンネンド</t>
    </rPh>
    <phoneticPr fontId="1"/>
  </si>
  <si>
    <t>100%
(－)</t>
    <phoneticPr fontId="1"/>
  </si>
  <si>
    <t>15社
(R7)</t>
    <rPh sb="2" eb="3">
      <t>シャ</t>
    </rPh>
    <phoneticPr fontId="1"/>
  </si>
  <si>
    <t>ひょうごSDGs ワーケーション･プログラムの造成数(単年度)</t>
    <phoneticPr fontId="1"/>
  </si>
  <si>
    <t>ひょうごSDGs ワーケーション･プログラムの活用企業数(単年度)</t>
    <phoneticPr fontId="1"/>
  </si>
  <si>
    <t>テストマーケティング参加事業者数(単年度)</t>
    <phoneticPr fontId="1"/>
  </si>
  <si>
    <t>ミモザセッション(女子学生と企業の交流会)開催数(単年度)</t>
    <rPh sb="9" eb="11">
      <t>ジョシ</t>
    </rPh>
    <rPh sb="11" eb="13">
      <t>ガクセイ</t>
    </rPh>
    <rPh sb="14" eb="16">
      <t>キギョウ</t>
    </rPh>
    <rPh sb="17" eb="20">
      <t>コウリュウカイ</t>
    </rPh>
    <rPh sb="21" eb="23">
      <t>カイサイ</t>
    </rPh>
    <rPh sb="25" eb="28">
      <t>タンネンド</t>
    </rPh>
    <phoneticPr fontId="1"/>
  </si>
  <si>
    <t>1回
(R7)</t>
    <rPh sb="1" eb="2">
      <t>カイ</t>
    </rPh>
    <phoneticPr fontId="1"/>
  </si>
  <si>
    <t>2回
（R8)</t>
    <rPh sb="1" eb="2">
      <t>カイ</t>
    </rPh>
    <phoneticPr fontId="1"/>
  </si>
  <si>
    <t>2回
(R8)</t>
    <rPh sb="1" eb="2">
      <t>カイ</t>
    </rPh>
    <phoneticPr fontId="1"/>
  </si>
  <si>
    <t>40人
（R8)</t>
    <rPh sb="2" eb="3">
      <t>ニン</t>
    </rPh>
    <phoneticPr fontId="1"/>
  </si>
  <si>
    <t>合同交流会の開催回数(単年度)</t>
    <phoneticPr fontId="1"/>
  </si>
  <si>
    <t>製造・現場見学会の開催回数(単年度)</t>
    <phoneticPr fontId="1"/>
  </si>
  <si>
    <t>合同交流会参加学生数(単年度)</t>
    <phoneticPr fontId="1"/>
  </si>
  <si>
    <t>製造・現場見学会参加学生数(単年度)</t>
    <phoneticPr fontId="1"/>
  </si>
  <si>
    <t>100社
(R8)</t>
    <rPh sb="3" eb="4">
      <t>シャ</t>
    </rPh>
    <phoneticPr fontId="1"/>
  </si>
  <si>
    <t>1,000人
（R8)</t>
    <rPh sb="5" eb="6">
      <t>ニン</t>
    </rPh>
    <phoneticPr fontId="1"/>
  </si>
  <si>
    <t>フェア・合同説明会開催回数(単年度)</t>
    <phoneticPr fontId="1"/>
  </si>
  <si>
    <t>フェア・合同説明会参加人数(単年度)</t>
    <phoneticPr fontId="1"/>
  </si>
  <si>
    <t>21回
(R8)</t>
    <rPh sb="2" eb="3">
      <t>カイ</t>
    </rPh>
    <phoneticPr fontId="1"/>
  </si>
  <si>
    <t>2,100人</t>
    <rPh sb="5" eb="6">
      <t>ニン</t>
    </rPh>
    <phoneticPr fontId="1"/>
  </si>
  <si>
    <t>2,100人
（R8)</t>
    <rPh sb="5" eb="6">
      <t>ニン</t>
    </rPh>
    <phoneticPr fontId="1"/>
  </si>
  <si>
    <t>セミナー等開催回数(単年度)</t>
    <phoneticPr fontId="1"/>
  </si>
  <si>
    <t>高校生向けキャリア支援セミナー参加人数(単年度)</t>
    <phoneticPr fontId="1"/>
  </si>
  <si>
    <t>1回
(R8)</t>
    <rPh sb="1" eb="2">
      <t>カイ</t>
    </rPh>
    <phoneticPr fontId="1"/>
  </si>
  <si>
    <t>(30社)</t>
    <rPh sb="3" eb="4">
      <t>シャ</t>
    </rPh>
    <phoneticPr fontId="1"/>
  </si>
  <si>
    <t>(30社)
(R8)</t>
    <rPh sb="3" eb="4">
      <t>シャ</t>
    </rPh>
    <phoneticPr fontId="1"/>
  </si>
  <si>
    <t>(100人)</t>
    <rPh sb="4" eb="5">
      <t>ニン</t>
    </rPh>
    <phoneticPr fontId="1"/>
  </si>
  <si>
    <t>(100人)
(R8)</t>
    <rPh sb="4" eb="5">
      <t>ニン</t>
    </rPh>
    <phoneticPr fontId="1"/>
  </si>
  <si>
    <t>外国人採用ジョブフェア・プレイベント開催回数(単年度)</t>
    <phoneticPr fontId="1"/>
  </si>
  <si>
    <t>外国人採用ジョブフェア・プレイベント出展企業数(単年度)</t>
    <phoneticPr fontId="1"/>
  </si>
  <si>
    <t>外国人採用ジョブフェア・プレイベント参加人数(単年度)</t>
    <phoneticPr fontId="1"/>
  </si>
  <si>
    <t>6回</t>
    <rPh sb="1" eb="2">
      <t>カイ</t>
    </rPh>
    <phoneticPr fontId="1"/>
  </si>
  <si>
    <t>6回
（R8)</t>
    <rPh sb="1" eb="2">
      <t>カイ</t>
    </rPh>
    <phoneticPr fontId="1"/>
  </si>
  <si>
    <t>旅館等における人材確保・育成のため、調理師向けの体験・視察事業や、観光産業のやりがい・魅力を発信するための合同就職説明会・セミナー開催、県内観光協会等の取組支援等を実施</t>
    <rPh sb="18" eb="21">
      <t>チョウリシ</t>
    </rPh>
    <rPh sb="21" eb="22">
      <t>ム</t>
    </rPh>
    <rPh sb="24" eb="26">
      <t>タイケン</t>
    </rPh>
    <rPh sb="27" eb="29">
      <t>シサツ</t>
    </rPh>
    <rPh sb="29" eb="31">
      <t>ジギョウ</t>
    </rPh>
    <rPh sb="53" eb="55">
      <t>ゴウドウ</t>
    </rPh>
    <rPh sb="55" eb="57">
      <t>シュウショク</t>
    </rPh>
    <rPh sb="57" eb="60">
      <t>セツメイカイ</t>
    </rPh>
    <rPh sb="65" eb="67">
      <t>カイサイ</t>
    </rPh>
    <rPh sb="68" eb="70">
      <t>ケンナイ</t>
    </rPh>
    <rPh sb="70" eb="72">
      <t>カンコウ</t>
    </rPh>
    <rPh sb="72" eb="74">
      <t>キョウカイ</t>
    </rPh>
    <rPh sb="74" eb="75">
      <t>トウ</t>
    </rPh>
    <rPh sb="76" eb="78">
      <t>トリクミ</t>
    </rPh>
    <rPh sb="78" eb="80">
      <t>シエン</t>
    </rPh>
    <rPh sb="80" eb="81">
      <t>トウ</t>
    </rPh>
    <rPh sb="82" eb="84">
      <t>ジッシ</t>
    </rPh>
    <phoneticPr fontId="1"/>
  </si>
  <si>
    <t>80人</t>
    <rPh sb="2" eb="3">
      <t>ニン</t>
    </rPh>
    <phoneticPr fontId="1"/>
  </si>
  <si>
    <t>80人
（R8)</t>
    <rPh sb="2" eb="3">
      <t>ニン</t>
    </rPh>
    <phoneticPr fontId="1"/>
  </si>
  <si>
    <t>30人</t>
    <rPh sb="2" eb="3">
      <t>ニン</t>
    </rPh>
    <phoneticPr fontId="1"/>
  </si>
  <si>
    <t>30人
（R8)</t>
    <rPh sb="2" eb="3">
      <t>ニン</t>
    </rPh>
    <phoneticPr fontId="1"/>
  </si>
  <si>
    <t>20件</t>
    <rPh sb="2" eb="3">
      <t>ケン</t>
    </rPh>
    <phoneticPr fontId="1"/>
  </si>
  <si>
    <t>20件
(R8)</t>
    <rPh sb="2" eb="3">
      <t>ケン</t>
    </rPh>
    <phoneticPr fontId="1"/>
  </si>
  <si>
    <t>650人</t>
    <rPh sb="3" eb="4">
      <t>ニン</t>
    </rPh>
    <phoneticPr fontId="1"/>
  </si>
  <si>
    <t>650人
(R12)</t>
    <rPh sb="3" eb="4">
      <t>ニン</t>
    </rPh>
    <phoneticPr fontId="1"/>
  </si>
  <si>
    <t>100%
(-)</t>
    <phoneticPr fontId="1"/>
  </si>
  <si>
    <t>1.35%
未満
（-)</t>
    <rPh sb="6" eb="8">
      <t>ミマン</t>
    </rPh>
    <phoneticPr fontId="1"/>
  </si>
  <si>
    <t>20校
（R8)</t>
    <rPh sb="2" eb="3">
      <t>コウ</t>
    </rPh>
    <phoneticPr fontId="1"/>
  </si>
  <si>
    <t>60.0%
(R9)</t>
    <phoneticPr fontId="1"/>
  </si>
  <si>
    <t>75分
(-)</t>
    <rPh sb="2" eb="3">
      <t>フン</t>
    </rPh>
    <phoneticPr fontId="1"/>
  </si>
  <si>
    <t>90%
以上</t>
    <rPh sb="4" eb="6">
      <t>イジョウ</t>
    </rPh>
    <phoneticPr fontId="1"/>
  </si>
  <si>
    <t>将来、外国へ留学したり、国際的な仕事に就いたりしてみたいと思う高校生(3年生)の割合(単年度)</t>
    <phoneticPr fontId="1"/>
  </si>
  <si>
    <t>スクールバス運行校における位置情報確認サービスの導入率(単年度)</t>
    <phoneticPr fontId="1"/>
  </si>
  <si>
    <t>スクールバス運行校における最長乗車時間(単年度)</t>
    <phoneticPr fontId="1"/>
  </si>
  <si>
    <t>英語学習アプリ活用校数(単年度)</t>
    <phoneticPr fontId="1"/>
  </si>
  <si>
    <t>CEFR A2(※)相当の生徒の割合
※国計画の英語力の指標(単年度)</t>
    <rPh sb="20" eb="21">
      <t>クニ</t>
    </rPh>
    <rPh sb="21" eb="23">
      <t>ケイカク</t>
    </rPh>
    <rPh sb="24" eb="27">
      <t>エイゴリョク</t>
    </rPh>
    <rPh sb="28" eb="30">
      <t>シヒョウ</t>
    </rPh>
    <phoneticPr fontId="1"/>
  </si>
  <si>
    <t>ピアサポート等の現地交流事業を実施する団体（補助金申請団体）の所在圏域数(単年度)</t>
    <phoneticPr fontId="1"/>
  </si>
  <si>
    <t>120回
(-)</t>
    <rPh sb="3" eb="4">
      <t>カイ</t>
    </rPh>
    <phoneticPr fontId="1"/>
  </si>
  <si>
    <t>0人
(-)</t>
    <rPh sb="1" eb="2">
      <t>ニン</t>
    </rPh>
    <phoneticPr fontId="1"/>
  </si>
  <si>
    <t>10校
（R8)</t>
    <rPh sb="2" eb="3">
      <t>コウ</t>
    </rPh>
    <phoneticPr fontId="1"/>
  </si>
  <si>
    <t>「ひょうごリーダーハイスクール」指定校数(累計)</t>
    <rPh sb="21" eb="23">
      <t>ルイケイ</t>
    </rPh>
    <phoneticPr fontId="1"/>
  </si>
  <si>
    <t>全国平均以下
(－)</t>
    <rPh sb="0" eb="6">
      <t>ゼンコクヘイキンイカ</t>
    </rPh>
    <phoneticPr fontId="1"/>
  </si>
  <si>
    <t>90％
以上
(－)</t>
    <rPh sb="4" eb="6">
      <t>イジョウ</t>
    </rPh>
    <phoneticPr fontId="1"/>
  </si>
  <si>
    <t>合説などでのPR活動回数(単年度)</t>
    <phoneticPr fontId="1"/>
  </si>
  <si>
    <t>(2回)</t>
    <rPh sb="2" eb="3">
      <t>カイ</t>
    </rPh>
    <phoneticPr fontId="1"/>
  </si>
  <si>
    <t>(5圏域)</t>
    <rPh sb="2" eb="4">
      <t>ケンイキ</t>
    </rPh>
    <phoneticPr fontId="1"/>
  </si>
  <si>
    <t>720人
(-)</t>
    <rPh sb="3" eb="4">
      <t>ニン</t>
    </rPh>
    <phoneticPr fontId="1"/>
  </si>
  <si>
    <t>5,230
世帯</t>
    <rPh sb="6" eb="8">
      <t>セタイ</t>
    </rPh>
    <phoneticPr fontId="1"/>
  </si>
  <si>
    <t>5,400
世帯
(R8)</t>
    <rPh sb="6" eb="8">
      <t>セタイ</t>
    </rPh>
    <phoneticPr fontId="1"/>
  </si>
  <si>
    <t>未定</t>
    <rPh sb="0" eb="2">
      <t>ミテイ</t>
    </rPh>
    <phoneticPr fontId="1"/>
  </si>
  <si>
    <t>夢ふれあい交流事業実施回数(単年度)</t>
    <rPh sb="9" eb="11">
      <t>ジッシ</t>
    </rPh>
    <rPh sb="11" eb="13">
      <t>カイスウ</t>
    </rPh>
    <rPh sb="14" eb="17">
      <t>タンネンド</t>
    </rPh>
    <phoneticPr fontId="1"/>
  </si>
  <si>
    <t>300件
(－)</t>
    <rPh sb="3" eb="4">
      <t>ケン</t>
    </rPh>
    <phoneticPr fontId="1"/>
  </si>
  <si>
    <t>4,891
世帯</t>
    <rPh sb="6" eb="8">
      <t>セタイ</t>
    </rPh>
    <phoneticPr fontId="1"/>
  </si>
  <si>
    <t>160室</t>
    <phoneticPr fontId="1"/>
  </si>
  <si>
    <t>510室
(～R10
累計)</t>
    <rPh sb="11" eb="13">
      <t>ルイケイ</t>
    </rPh>
    <phoneticPr fontId="1"/>
  </si>
  <si>
    <t>18校</t>
    <rPh sb="2" eb="3">
      <t>コウ</t>
    </rPh>
    <phoneticPr fontId="1"/>
  </si>
  <si>
    <t>52校
(～R7
累計)</t>
    <rPh sb="2" eb="3">
      <t>コウ</t>
    </rPh>
    <rPh sb="9" eb="11">
      <t>ルイケイ</t>
    </rPh>
    <phoneticPr fontId="1"/>
  </si>
  <si>
    <t xml:space="preserve">選択教室の空調整備室数(単年度)
</t>
    <phoneticPr fontId="1"/>
  </si>
  <si>
    <t>避難所指定体育館の空調整備(単年度)</t>
    <phoneticPr fontId="1"/>
  </si>
  <si>
    <t>85%以上
(R7)</t>
    <rPh sb="3" eb="5">
      <t>イジョウ</t>
    </rPh>
    <phoneticPr fontId="1"/>
  </si>
  <si>
    <t>備品等整備完了校数(累計)</t>
    <rPh sb="3" eb="5">
      <t>セイビ</t>
    </rPh>
    <rPh sb="5" eb="7">
      <t>カンリョウ</t>
    </rPh>
    <rPh sb="10" eb="12">
      <t>ルイケイ</t>
    </rPh>
    <phoneticPr fontId="1"/>
  </si>
  <si>
    <t>8校</t>
    <rPh sb="1" eb="2">
      <t>コウ</t>
    </rPh>
    <phoneticPr fontId="1"/>
  </si>
  <si>
    <t>163校</t>
    <rPh sb="3" eb="4">
      <t>コウ</t>
    </rPh>
    <phoneticPr fontId="1"/>
  </si>
  <si>
    <t>3校
(～R7
累計)</t>
    <rPh sb="1" eb="2">
      <t>コウ</t>
    </rPh>
    <rPh sb="8" eb="10">
      <t>ルイケイ</t>
    </rPh>
    <phoneticPr fontId="1"/>
  </si>
  <si>
    <t>人工芝整備対象校(単年度)</t>
    <rPh sb="9" eb="12">
      <t>タンネンド</t>
    </rPh>
    <phoneticPr fontId="1"/>
  </si>
  <si>
    <t>400箇所</t>
    <rPh sb="3" eb="5">
      <t>カショ</t>
    </rPh>
    <phoneticPr fontId="1"/>
  </si>
  <si>
    <t>400箇所
(－)</t>
    <rPh sb="3" eb="5">
      <t>カショ</t>
    </rPh>
    <phoneticPr fontId="1"/>
  </si>
  <si>
    <t>定着効果が認められる企業割合(単年度)</t>
    <rPh sb="0" eb="2">
      <t>テイチャク</t>
    </rPh>
    <rPh sb="2" eb="4">
      <t>コウカ</t>
    </rPh>
    <rPh sb="5" eb="6">
      <t>ミト</t>
    </rPh>
    <rPh sb="10" eb="12">
      <t>キギョウ</t>
    </rPh>
    <rPh sb="12" eb="14">
      <t>ワリアイ</t>
    </rPh>
    <phoneticPr fontId="1"/>
  </si>
  <si>
    <t>ふるさと（学校及び地域）の良さやすばらしさを感じている生徒の割合(単年度)</t>
    <rPh sb="5" eb="7">
      <t>ガッコウ</t>
    </rPh>
    <rPh sb="7" eb="8">
      <t>オヨ</t>
    </rPh>
    <rPh sb="9" eb="11">
      <t>チイキ</t>
    </rPh>
    <rPh sb="13" eb="14">
      <t>ヨ</t>
    </rPh>
    <rPh sb="22" eb="23">
      <t>カン</t>
    </rPh>
    <rPh sb="27" eb="29">
      <t>セイト</t>
    </rPh>
    <rPh sb="30" eb="32">
      <t>ワリアイ</t>
    </rPh>
    <phoneticPr fontId="1"/>
  </si>
  <si>
    <t>9
10
11</t>
    <phoneticPr fontId="1"/>
  </si>
  <si>
    <t>グローバルリーダーとして活躍する人材を育成するため、学校や留学・交流を扱う団体等が主催する海外派遣プログラム等により海外留学に参加する生徒に対して、留学支援金を給付</t>
    <rPh sb="54" eb="55">
      <t>トウ</t>
    </rPh>
    <phoneticPr fontId="1"/>
  </si>
  <si>
    <t>198校</t>
    <rPh sb="3" eb="4">
      <t>コウ</t>
    </rPh>
    <phoneticPr fontId="1"/>
  </si>
  <si>
    <t>198校</t>
    <phoneticPr fontId="1"/>
  </si>
  <si>
    <t>198校
(R8)</t>
    <phoneticPr fontId="1"/>
  </si>
  <si>
    <t>1,500件</t>
    <rPh sb="5" eb="6">
      <t>ケン</t>
    </rPh>
    <phoneticPr fontId="1"/>
  </si>
  <si>
    <t>4,500件
(R6～8累計)</t>
    <rPh sb="5" eb="6">
      <t>ケン</t>
    </rPh>
    <rPh sb="12" eb="14">
      <t>ルイケイ</t>
    </rPh>
    <phoneticPr fontId="1"/>
  </si>
  <si>
    <t>50件</t>
    <rPh sb="2" eb="3">
      <t>ケン</t>
    </rPh>
    <phoneticPr fontId="1"/>
  </si>
  <si>
    <t>150件
(R6～8累計)</t>
    <rPh sb="3" eb="4">
      <t>ケン</t>
    </rPh>
    <rPh sb="10" eb="12">
      <t>ルイケイ</t>
    </rPh>
    <phoneticPr fontId="1"/>
  </si>
  <si>
    <t>当事者及び家族の居場所づくりのため、身近な市町での支援に抵抗感を持つひきこもり状態にある者に対し、民間支援団体等によるweb会議アプリを活用したオンライン居場所の設置や、オフラインでの集まりの実施を支援し、市町が行うひきこもり支援施策への広域的な支援を実施</t>
    <rPh sb="0" eb="3">
      <t>トウジシャ</t>
    </rPh>
    <rPh sb="3" eb="4">
      <t>オヨ</t>
    </rPh>
    <rPh sb="5" eb="7">
      <t>カゾク</t>
    </rPh>
    <rPh sb="8" eb="11">
      <t>イバショ</t>
    </rPh>
    <rPh sb="18" eb="20">
      <t>ミジカ</t>
    </rPh>
    <rPh sb="21" eb="23">
      <t>シチョウ</t>
    </rPh>
    <rPh sb="25" eb="27">
      <t>シエン</t>
    </rPh>
    <rPh sb="28" eb="31">
      <t>テイコウカン</t>
    </rPh>
    <rPh sb="32" eb="33">
      <t>モ</t>
    </rPh>
    <rPh sb="39" eb="41">
      <t>ジョウタイ</t>
    </rPh>
    <rPh sb="44" eb="45">
      <t>シャ</t>
    </rPh>
    <rPh sb="46" eb="47">
      <t>タイ</t>
    </rPh>
    <rPh sb="49" eb="51">
      <t>ミンカン</t>
    </rPh>
    <rPh sb="51" eb="53">
      <t>シエン</t>
    </rPh>
    <rPh sb="53" eb="55">
      <t>ダンタイ</t>
    </rPh>
    <rPh sb="55" eb="56">
      <t>トウ</t>
    </rPh>
    <rPh sb="62" eb="64">
      <t>カイギ</t>
    </rPh>
    <rPh sb="68" eb="70">
      <t>カツヨウ</t>
    </rPh>
    <rPh sb="77" eb="80">
      <t>イバショ</t>
    </rPh>
    <rPh sb="81" eb="83">
      <t>セッチ</t>
    </rPh>
    <rPh sb="92" eb="93">
      <t>アツ</t>
    </rPh>
    <rPh sb="96" eb="98">
      <t>ジッシ</t>
    </rPh>
    <rPh sb="99" eb="101">
      <t>シエン</t>
    </rPh>
    <rPh sb="103" eb="105">
      <t>シチョウ</t>
    </rPh>
    <rPh sb="106" eb="107">
      <t>オコナ</t>
    </rPh>
    <rPh sb="113" eb="115">
      <t>シエン</t>
    </rPh>
    <rPh sb="115" eb="117">
      <t>セサク</t>
    </rPh>
    <rPh sb="119" eb="122">
      <t>コウイキテキ</t>
    </rPh>
    <rPh sb="123" eb="125">
      <t>シエン</t>
    </rPh>
    <rPh sb="126" eb="128">
      <t>ジッシ</t>
    </rPh>
    <phoneticPr fontId="1"/>
  </si>
  <si>
    <t>22回</t>
    <rPh sb="2" eb="3">
      <t>カイ</t>
    </rPh>
    <phoneticPr fontId="1"/>
  </si>
  <si>
    <t>22回
(-)</t>
    <rPh sb="2" eb="3">
      <t>カイ</t>
    </rPh>
    <phoneticPr fontId="1"/>
  </si>
  <si>
    <t>15箇所
(-)</t>
    <rPh sb="2" eb="4">
      <t>カショ</t>
    </rPh>
    <phoneticPr fontId="1"/>
  </si>
  <si>
    <t>放課後児童クラブの待機児童数が高止まりする一方で、保育所等においては少子化を踏まえた持続可能な保育の提供体制の構築が必要であるため、保育所等の空き教室を活用した放課後児童クラブの開設に必要な経費を支援し、待機児童を解消</t>
    <rPh sb="0" eb="5">
      <t>ホウカゴジドウ</t>
    </rPh>
    <rPh sb="21" eb="23">
      <t>イッポウ</t>
    </rPh>
    <rPh sb="25" eb="28">
      <t>ホイクショ</t>
    </rPh>
    <rPh sb="28" eb="29">
      <t>トウ</t>
    </rPh>
    <rPh sb="34" eb="37">
      <t>ショウシカ</t>
    </rPh>
    <rPh sb="38" eb="39">
      <t>フ</t>
    </rPh>
    <rPh sb="58" eb="60">
      <t>ヒツヨウ</t>
    </rPh>
    <rPh sb="92" eb="94">
      <t>ヒツヨウ</t>
    </rPh>
    <rPh sb="95" eb="97">
      <t>ケイヒ</t>
    </rPh>
    <rPh sb="98" eb="100">
      <t>シエン</t>
    </rPh>
    <rPh sb="102" eb="104">
      <t>タイキ</t>
    </rPh>
    <rPh sb="104" eb="106">
      <t>ジドウ</t>
    </rPh>
    <rPh sb="107" eb="109">
      <t>カイショウ</t>
    </rPh>
    <phoneticPr fontId="1"/>
  </si>
  <si>
    <t>保育所での放課後児童クラブ支援箇所数(単年度)</t>
    <rPh sb="13" eb="15">
      <t>シエン</t>
    </rPh>
    <rPh sb="15" eb="17">
      <t>カショ</t>
    </rPh>
    <rPh sb="17" eb="18">
      <t>スウ</t>
    </rPh>
    <phoneticPr fontId="1"/>
  </si>
  <si>
    <t>6箇所
(R8)</t>
    <rPh sb="1" eb="3">
      <t>カショ</t>
    </rPh>
    <phoneticPr fontId="1"/>
  </si>
  <si>
    <t>0人
(R8)</t>
    <rPh sb="1" eb="2">
      <t>ニン</t>
    </rPh>
    <phoneticPr fontId="1"/>
  </si>
  <si>
    <t>県内の児童養護施設の就職希望者就職率(単年度)</t>
    <rPh sb="10" eb="12">
      <t>シュウショク</t>
    </rPh>
    <rPh sb="12" eb="15">
      <t>キボウシャ</t>
    </rPh>
    <rPh sb="15" eb="18">
      <t>シュウショクリツ</t>
    </rPh>
    <rPh sb="19" eb="22">
      <t>タンネンド</t>
    </rPh>
    <phoneticPr fontId="1"/>
  </si>
  <si>
    <t>100%
(R10)</t>
    <phoneticPr fontId="1"/>
  </si>
  <si>
    <t>15.1%
(－)</t>
    <phoneticPr fontId="1"/>
  </si>
  <si>
    <t>15,658人</t>
    <rPh sb="6" eb="7">
      <t>ニン</t>
    </rPh>
    <phoneticPr fontId="1"/>
  </si>
  <si>
    <t>19,500人</t>
    <rPh sb="6" eb="7">
      <t>ニン</t>
    </rPh>
    <phoneticPr fontId="1"/>
  </si>
  <si>
    <t>24,300人</t>
    <rPh sb="6" eb="7">
      <t>ニン</t>
    </rPh>
    <phoneticPr fontId="1"/>
  </si>
  <si>
    <t>30,300人
（R8)</t>
    <rPh sb="6" eb="7">
      <t>ニン</t>
    </rPh>
    <phoneticPr fontId="1"/>
  </si>
  <si>
    <t>フェア・合同説明会出展企業数(単年度)</t>
    <rPh sb="9" eb="11">
      <t>シュッテン</t>
    </rPh>
    <rPh sb="11" eb="14">
      <t>キギョウスウ</t>
    </rPh>
    <phoneticPr fontId="1"/>
  </si>
  <si>
    <t>95%以上
(R10)</t>
    <rPh sb="3" eb="5">
      <t>イジョウ</t>
    </rPh>
    <phoneticPr fontId="1"/>
  </si>
  <si>
    <t>17
事業者(R12)</t>
    <rPh sb="3" eb="6">
      <t>ジギョウシャ</t>
    </rPh>
    <phoneticPr fontId="1"/>
  </si>
  <si>
    <t>17
事業者</t>
    <rPh sb="3" eb="6">
      <t>ジギョウシャ</t>
    </rPh>
    <phoneticPr fontId="1"/>
  </si>
  <si>
    <t>187
事業者</t>
    <rPh sb="4" eb="7">
      <t>ジギョウシャ</t>
    </rPh>
    <phoneticPr fontId="1"/>
  </si>
  <si>
    <t>187
事業者
(R12)</t>
    <rPh sb="4" eb="7">
      <t>ジギョウシャ</t>
    </rPh>
    <phoneticPr fontId="1"/>
  </si>
  <si>
    <t>2,470人</t>
    <rPh sb="5" eb="6">
      <t>ニン</t>
    </rPh>
    <phoneticPr fontId="1"/>
  </si>
  <si>
    <t>2,550人</t>
    <rPh sb="5" eb="6">
      <t>ニン</t>
    </rPh>
    <phoneticPr fontId="1"/>
  </si>
  <si>
    <t>2,750人</t>
    <rPh sb="5" eb="6">
      <t>ニン</t>
    </rPh>
    <phoneticPr fontId="1"/>
  </si>
  <si>
    <t>4,120人
(R15)</t>
    <rPh sb="5" eb="6">
      <t>ニン</t>
    </rPh>
    <phoneticPr fontId="1"/>
  </si>
  <si>
    <t>県内の留学した生徒の数(単年度)</t>
    <rPh sb="0" eb="2">
      <t>ケンナイ</t>
    </rPh>
    <phoneticPr fontId="1"/>
  </si>
  <si>
    <t>新婚・子育て世帯(ｸﾞﾚｰﾄﾞｱｯﾌﾟ･ｻﾌﾞﾘｰｽ入居世帯)のうち住んでいる地域へ住み続けたい人の割合(単年度)</t>
    <rPh sb="53" eb="56">
      <t>タンネンド</t>
    </rPh>
    <phoneticPr fontId="1"/>
  </si>
  <si>
    <t>1,878社</t>
    <rPh sb="5" eb="6">
      <t>シャ</t>
    </rPh>
    <phoneticPr fontId="1"/>
  </si>
  <si>
    <t>1,878社</t>
    <rPh sb="1" eb="6">
      <t>878シャ</t>
    </rPh>
    <phoneticPr fontId="1"/>
  </si>
  <si>
    <t>1,878社
(R8)</t>
    <rPh sb="1" eb="6">
      <t>878シャ</t>
    </rPh>
    <phoneticPr fontId="1"/>
  </si>
  <si>
    <t>無償化PR活動回数(単年度)</t>
    <phoneticPr fontId="1"/>
  </si>
  <si>
    <t>100回</t>
  </si>
  <si>
    <t>100回
(-)</t>
    <phoneticPr fontId="1"/>
  </si>
  <si>
    <t>700人</t>
    <rPh sb="3" eb="4">
      <t>ニン</t>
    </rPh>
    <phoneticPr fontId="1"/>
  </si>
  <si>
    <t>800人</t>
    <rPh sb="3" eb="4">
      <t>ニン</t>
    </rPh>
    <phoneticPr fontId="1"/>
  </si>
  <si>
    <t>県立大学のインターンシップ関連科目(キャリア教育)履修者数(単年度)</t>
    <phoneticPr fontId="1"/>
  </si>
  <si>
    <t>総務部</t>
    <rPh sb="0" eb="2">
      <t>ソウム</t>
    </rPh>
    <rPh sb="2" eb="3">
      <t>ブ</t>
    </rPh>
    <phoneticPr fontId="1"/>
  </si>
  <si>
    <t>産業労働部</t>
    <rPh sb="0" eb="2">
      <t>サンギョウ</t>
    </rPh>
    <rPh sb="2" eb="5">
      <t>ロウドウブ</t>
    </rPh>
    <phoneticPr fontId="1"/>
  </si>
  <si>
    <t>教育委員会</t>
    <rPh sb="0" eb="5">
      <t>キョウイクイインカイ</t>
    </rPh>
    <phoneticPr fontId="1"/>
  </si>
  <si>
    <t>教育委員会</t>
    <rPh sb="0" eb="2">
      <t>キョウイク</t>
    </rPh>
    <rPh sb="2" eb="5">
      <t>イインカイ</t>
    </rPh>
    <phoneticPr fontId="1"/>
  </si>
  <si>
    <t>教育委員会
総務部
産業労働部</t>
    <rPh sb="0" eb="2">
      <t>キョウイク</t>
    </rPh>
    <rPh sb="2" eb="5">
      <t>イインカイ</t>
    </rPh>
    <rPh sb="6" eb="8">
      <t>ソウム</t>
    </rPh>
    <rPh sb="8" eb="9">
      <t>ブ</t>
    </rPh>
    <rPh sb="10" eb="12">
      <t>サンギョウ</t>
    </rPh>
    <rPh sb="12" eb="14">
      <t>ロウドウ</t>
    </rPh>
    <rPh sb="14" eb="15">
      <t>ブ</t>
    </rPh>
    <phoneticPr fontId="1"/>
  </si>
  <si>
    <t>教育委員会
総務部</t>
    <rPh sb="0" eb="2">
      <t>キョウイク</t>
    </rPh>
    <rPh sb="2" eb="5">
      <t>イインカイ</t>
    </rPh>
    <rPh sb="6" eb="9">
      <t>ソウムブ</t>
    </rPh>
    <phoneticPr fontId="1"/>
  </si>
  <si>
    <t>県民生活部</t>
    <rPh sb="0" eb="2">
      <t>ケンミン</t>
    </rPh>
    <rPh sb="2" eb="5">
      <t>セイカツブ</t>
    </rPh>
    <phoneticPr fontId="1"/>
  </si>
  <si>
    <t>福祉部</t>
    <rPh sb="0" eb="2">
      <t>フクシ</t>
    </rPh>
    <rPh sb="2" eb="3">
      <t>ブ</t>
    </rPh>
    <phoneticPr fontId="1"/>
  </si>
  <si>
    <t>保健医療部</t>
    <rPh sb="0" eb="2">
      <t>ホケン</t>
    </rPh>
    <rPh sb="2" eb="5">
      <t>イリョウブ</t>
    </rPh>
    <phoneticPr fontId="1"/>
  </si>
  <si>
    <t>まちづくり部</t>
    <rPh sb="5" eb="6">
      <t>ブ</t>
    </rPh>
    <phoneticPr fontId="1"/>
  </si>
  <si>
    <t>企画部</t>
    <rPh sb="0" eb="2">
      <t>キカク</t>
    </rPh>
    <rPh sb="2" eb="3">
      <t>ブ</t>
    </rPh>
    <phoneticPr fontId="1"/>
  </si>
  <si>
    <t>産業労働部</t>
    <rPh sb="0" eb="2">
      <t>サンギョウ</t>
    </rPh>
    <rPh sb="2" eb="4">
      <t>ロウドウ</t>
    </rPh>
    <rPh sb="4" eb="5">
      <t>ブ</t>
    </rPh>
    <phoneticPr fontId="1"/>
  </si>
  <si>
    <t>土木部</t>
    <rPh sb="0" eb="2">
      <t>ドボク</t>
    </rPh>
    <rPh sb="2" eb="3">
      <t>ブ</t>
    </rPh>
    <phoneticPr fontId="1"/>
  </si>
  <si>
    <t>増加する不登校児童生徒に対し、全県一丸となって取組みを推進するため、県教育委員会事務局や県立総合教育センターにおける不登校支援の組織強化や、全中学校及び一部小学校への不登校児童生徒支援員配置支援</t>
    <rPh sb="34" eb="35">
      <t>ケン</t>
    </rPh>
    <rPh sb="35" eb="37">
      <t>キョウイク</t>
    </rPh>
    <rPh sb="37" eb="40">
      <t>イインカイ</t>
    </rPh>
    <rPh sb="40" eb="43">
      <t>ジムキョク</t>
    </rPh>
    <rPh sb="44" eb="46">
      <t>ケンリツ</t>
    </rPh>
    <rPh sb="46" eb="48">
      <t>ソウゴウ</t>
    </rPh>
    <rPh sb="48" eb="50">
      <t>キョウイク</t>
    </rPh>
    <rPh sb="64" eb="66">
      <t>ソシキ</t>
    </rPh>
    <rPh sb="66" eb="68">
      <t>キョウカ</t>
    </rPh>
    <rPh sb="93" eb="95">
      <t>ハイチ</t>
    </rPh>
    <rPh sb="95" eb="97">
      <t>シエン</t>
    </rPh>
    <phoneticPr fontId="1"/>
  </si>
  <si>
    <t>子育て世帯や新婚世帯が暮らしやすい住まい・住環境を確保し、定住意識の向上を図るため、住宅取得費用の助成や、商業施設等の空き区画への子育て支援施設の開設費用、県外から阪神間への引越費用等を支援</t>
    <rPh sb="17" eb="18">
      <t>ス</t>
    </rPh>
    <rPh sb="53" eb="55">
      <t>ショウギョウ</t>
    </rPh>
    <rPh sb="55" eb="57">
      <t>シセツ</t>
    </rPh>
    <rPh sb="57" eb="58">
      <t>トウ</t>
    </rPh>
    <rPh sb="59" eb="60">
      <t>ア</t>
    </rPh>
    <rPh sb="61" eb="63">
      <t>クカク</t>
    </rPh>
    <rPh sb="91" eb="92">
      <t>トウ</t>
    </rPh>
    <phoneticPr fontId="1"/>
  </si>
  <si>
    <t>女性のキャリア形成や登用・定着促進などに積極的に取り組む企業を「ひょうご・こうべ女性活躍推進企業（ミモザ企業）」として認定する制度の普及促進のためのＰＲに取り組むほか、ミモザ企業の認知度向上と女子学生の県内就職・定着を図るミモザセッション（女子学生と企業との交流会）の開催等に取組む</t>
    <phoneticPr fontId="1"/>
  </si>
  <si>
    <t>安心して子育てができる住宅・住環境の確保等のため、県営住宅の子育て世帯向けグレードアップ改修や、サブリース方式による提供、団地内の集会所を活用したキッズルーム整備等を実施</t>
    <rPh sb="44" eb="46">
      <t>カイシュウ</t>
    </rPh>
    <rPh sb="58" eb="60">
      <t>テイキョウ</t>
    </rPh>
    <phoneticPr fontId="1"/>
  </si>
  <si>
    <t>県営住宅に入居する新婚・子育て世帯の世帯数(単年度)</t>
    <rPh sb="18" eb="21">
      <t>セタイスウ</t>
    </rPh>
    <rPh sb="22" eb="25">
      <t>タンネンド</t>
    </rPh>
    <phoneticPr fontId="1"/>
  </si>
  <si>
    <t>特に保護者から利用希望の多い夏休み等の長期休暇期間について、夏休みに特化した放課後児童クラブを開設する場合の運営費及び環境整備のための設備費等を支援し、待機児童を解消</t>
    <rPh sb="2" eb="5">
      <t>ホゴシャ</t>
    </rPh>
    <rPh sb="7" eb="9">
      <t>リヨウ</t>
    </rPh>
    <rPh sb="9" eb="11">
      <t>キボウ</t>
    </rPh>
    <rPh sb="12" eb="13">
      <t>オオ</t>
    </rPh>
    <rPh sb="57" eb="58">
      <t>オヨ</t>
    </rPh>
    <rPh sb="59" eb="61">
      <t>カンキョウ</t>
    </rPh>
    <rPh sb="61" eb="63">
      <t>セイビ</t>
    </rPh>
    <rPh sb="67" eb="70">
      <t>セツビヒ</t>
    </rPh>
    <rPh sb="70" eb="71">
      <t>トウ</t>
    </rPh>
    <rPh sb="76" eb="78">
      <t>タイキ</t>
    </rPh>
    <rPh sb="78" eb="80">
      <t>ジドウ</t>
    </rPh>
    <rPh sb="81" eb="83">
      <t>カイショウ</t>
    </rPh>
    <phoneticPr fontId="1"/>
  </si>
  <si>
    <t>992人</t>
    <rPh sb="3" eb="4">
      <t>ニン</t>
    </rPh>
    <phoneticPr fontId="1"/>
  </si>
  <si>
    <t>社会的養護の子どもたちが安心して自立生活できる環境を整えるため、ケアリーバーの応援企業を増やすための企業向け研修会や認定制度の創設、就労継続に課題を抱える者のためのワーク・エスコーター（寄り添い支援者）の企業への配置による伴走型支援、ケアリーバーへの相談支援等を実施</t>
    <rPh sb="77" eb="78">
      <t>モノ</t>
    </rPh>
    <rPh sb="93" eb="94">
      <t>ヨ</t>
    </rPh>
    <rPh sb="95" eb="96">
      <t>ソ</t>
    </rPh>
    <rPh sb="97" eb="100">
      <t>シエンシャ</t>
    </rPh>
    <rPh sb="102" eb="104">
      <t>キギョウ</t>
    </rPh>
    <rPh sb="106" eb="108">
      <t>ハイチ</t>
    </rPh>
    <rPh sb="111" eb="114">
      <t>バンソウガタ</t>
    </rPh>
    <rPh sb="114" eb="116">
      <t>シエン</t>
    </rPh>
    <rPh sb="125" eb="127">
      <t>ソウダン</t>
    </rPh>
    <rPh sb="127" eb="129">
      <t>シエン</t>
    </rPh>
    <rPh sb="129" eb="130">
      <t>トウ</t>
    </rPh>
    <rPh sb="131" eb="133">
      <t>ジッシ</t>
    </rPh>
    <phoneticPr fontId="1"/>
  </si>
  <si>
    <t>スクールバスの最長乗車時間の引き下げや、位置情報確認サービスの導入による運行情報のタイムリーな提供により、児童生徒や保護者等の負担を軽減</t>
    <rPh sb="7" eb="9">
      <t>サイチョウ</t>
    </rPh>
    <rPh sb="9" eb="11">
      <t>ジョウシャ</t>
    </rPh>
    <rPh sb="11" eb="13">
      <t>ジカン</t>
    </rPh>
    <rPh sb="14" eb="15">
      <t>ヒ</t>
    </rPh>
    <rPh sb="16" eb="17">
      <t>サ</t>
    </rPh>
    <rPh sb="20" eb="22">
      <t>イチ</t>
    </rPh>
    <rPh sb="22" eb="24">
      <t>ジョウホウ</t>
    </rPh>
    <rPh sb="24" eb="26">
      <t>カクニン</t>
    </rPh>
    <rPh sb="31" eb="33">
      <t>ドウニュウ</t>
    </rPh>
    <rPh sb="36" eb="38">
      <t>ウンコウ</t>
    </rPh>
    <rPh sb="38" eb="40">
      <t>ジョウホウ</t>
    </rPh>
    <rPh sb="47" eb="49">
      <t>テイキョウ</t>
    </rPh>
    <rPh sb="53" eb="55">
      <t>ジドウ</t>
    </rPh>
    <rPh sb="55" eb="57">
      <t>セイト</t>
    </rPh>
    <rPh sb="58" eb="61">
      <t>ホゴシャ</t>
    </rPh>
    <rPh sb="61" eb="62">
      <t>トウ</t>
    </rPh>
    <rPh sb="63" eb="65">
      <t>フタン</t>
    </rPh>
    <rPh sb="66" eb="68">
      <t>ケイゲン</t>
    </rPh>
    <phoneticPr fontId="1"/>
  </si>
  <si>
    <t>チャレンジ留学支援者数(単年度)</t>
    <phoneticPr fontId="1"/>
  </si>
  <si>
    <t>100人
(R10)</t>
    <phoneticPr fontId="1"/>
  </si>
  <si>
    <t>チャレンジ留学応募者数(単年度)</t>
    <rPh sb="7" eb="9">
      <t>オウボ</t>
    </rPh>
    <rPh sb="12" eb="15">
      <t>タンネンド</t>
    </rPh>
    <phoneticPr fontId="1"/>
  </si>
  <si>
    <t>200人
(R10)</t>
    <rPh sb="3" eb="4">
      <t>ニン</t>
    </rPh>
    <phoneticPr fontId="1"/>
  </si>
  <si>
    <t>2,450人</t>
    <rPh sb="5" eb="6">
      <t>ニン</t>
    </rPh>
    <phoneticPr fontId="1"/>
  </si>
  <si>
    <t>2,450人
(－)</t>
    <phoneticPr fontId="1"/>
  </si>
  <si>
    <t>出前講座を受講した学生のうち、プレコンセプションケアに関する理解が高まった方等の割合</t>
    <rPh sb="37" eb="39">
      <t>カタトウ</t>
    </rPh>
    <phoneticPr fontId="1"/>
  </si>
  <si>
    <t>高校卒業後就職した者のうち県内に就職した者の割合(単年度)</t>
    <rPh sb="0" eb="2">
      <t>コウコウ</t>
    </rPh>
    <rPh sb="2" eb="5">
      <t>ソツギョウゴ</t>
    </rPh>
    <rPh sb="5" eb="7">
      <t>シュウショク</t>
    </rPh>
    <rPh sb="9" eb="10">
      <t>モノ</t>
    </rPh>
    <rPh sb="13" eb="15">
      <t>ケンナイ</t>
    </rPh>
    <rPh sb="16" eb="18">
      <t>シュウショク</t>
    </rPh>
    <rPh sb="20" eb="21">
      <t>モノ</t>
    </rPh>
    <rPh sb="22" eb="24">
      <t>ワリアイ</t>
    </rPh>
    <phoneticPr fontId="1"/>
  </si>
  <si>
    <t>県立大学における県内生の入学志願者数(単年度)</t>
    <phoneticPr fontId="1"/>
  </si>
  <si>
    <t>3,724人</t>
    <rPh sb="5" eb="6">
      <t>ニン</t>
    </rPh>
    <phoneticPr fontId="1"/>
  </si>
  <si>
    <t>3,700人
以上</t>
    <rPh sb="5" eb="6">
      <t>ニン</t>
    </rPh>
    <rPh sb="7" eb="9">
      <t>イジョウ</t>
    </rPh>
    <phoneticPr fontId="1"/>
  </si>
  <si>
    <t>3,700人
以上
(R8)</t>
    <phoneticPr fontId="1"/>
  </si>
  <si>
    <t>103百万円</t>
    <rPh sb="3" eb="5">
      <t>ヒャクマン</t>
    </rPh>
    <rPh sb="5" eb="6">
      <t>エン</t>
    </rPh>
    <phoneticPr fontId="1"/>
  </si>
  <si>
    <t>96百万円</t>
    <rPh sb="2" eb="5">
      <t>ヒャクマンエン</t>
    </rPh>
    <phoneticPr fontId="1"/>
  </si>
  <si>
    <t>87百万円</t>
    <rPh sb="2" eb="4">
      <t>ヒャクマン</t>
    </rPh>
    <rPh sb="4" eb="5">
      <t>エン</t>
    </rPh>
    <phoneticPr fontId="1"/>
  </si>
  <si>
    <t>52百万円
(R11)</t>
    <rPh sb="2" eb="4">
      <t>ヒャクマン</t>
    </rPh>
    <rPh sb="4" eb="5">
      <t>エン</t>
    </rPh>
    <phoneticPr fontId="1"/>
  </si>
  <si>
    <t>1,300人
(R12)</t>
    <phoneticPr fontId="1"/>
  </si>
  <si>
    <t>県立大学の県内就職率(単年度)</t>
    <phoneticPr fontId="1"/>
  </si>
  <si>
    <t>33.4％
以上</t>
    <rPh sb="6" eb="8">
      <t>イジョウ</t>
    </rPh>
    <phoneticPr fontId="1"/>
  </si>
  <si>
    <t>33.9％
以上</t>
    <rPh sb="6" eb="8">
      <t>イジョウ</t>
    </rPh>
    <phoneticPr fontId="1"/>
  </si>
  <si>
    <t>36.1％
以上
(R11)</t>
    <rPh sb="6" eb="8">
      <t>イジョウ</t>
    </rPh>
    <phoneticPr fontId="1"/>
  </si>
  <si>
    <t>県認定制度取得企業数(単年度)</t>
    <phoneticPr fontId="1"/>
  </si>
  <si>
    <t>45社</t>
    <phoneticPr fontId="1"/>
  </si>
  <si>
    <t>130社</t>
    <phoneticPr fontId="1"/>
  </si>
  <si>
    <t>550社
(R10)</t>
    <phoneticPr fontId="1"/>
  </si>
  <si>
    <t>奨学金返済支援者数(単年度)</t>
    <rPh sb="0" eb="3">
      <t>ショウガクキン</t>
    </rPh>
    <rPh sb="3" eb="5">
      <t>ヘンサイ</t>
    </rPh>
    <rPh sb="5" eb="7">
      <t>シエン</t>
    </rPh>
    <rPh sb="7" eb="8">
      <t>シャ</t>
    </rPh>
    <rPh sb="8" eb="9">
      <t>スウ</t>
    </rPh>
    <rPh sb="10" eb="13">
      <t>タンネンド</t>
    </rPh>
    <phoneticPr fontId="1"/>
  </si>
  <si>
    <t>837人</t>
    <phoneticPr fontId="1"/>
  </si>
  <si>
    <t>1,400人</t>
    <phoneticPr fontId="1"/>
  </si>
  <si>
    <t>3,000人
（R10)</t>
    <phoneticPr fontId="1"/>
  </si>
  <si>
    <t>46回</t>
    <phoneticPr fontId="1"/>
  </si>
  <si>
    <t>46回
(R10)</t>
    <phoneticPr fontId="1"/>
  </si>
  <si>
    <t>スクールバス運行に係るアンケート調査において「満足」、「やや満足」と回答した割合(単年度)</t>
    <phoneticPr fontId="1"/>
  </si>
  <si>
    <t>(うち、新基準による増車・高速道路利用校)</t>
    <phoneticPr fontId="1"/>
  </si>
  <si>
    <t>92％
以上</t>
    <rPh sb="4" eb="6">
      <t>イジョウ</t>
    </rPh>
    <phoneticPr fontId="1"/>
  </si>
  <si>
    <t>92％
以上
(－)</t>
    <phoneticPr fontId="1"/>
  </si>
  <si>
    <t>100%
(R8)</t>
    <phoneticPr fontId="1"/>
  </si>
  <si>
    <t>42校</t>
    <rPh sb="2" eb="3">
      <t>コウ</t>
    </rPh>
    <phoneticPr fontId="1"/>
  </si>
  <si>
    <t>84校</t>
    <rPh sb="2" eb="3">
      <t>コウ</t>
    </rPh>
    <phoneticPr fontId="1"/>
  </si>
  <si>
    <t>3回</t>
  </si>
  <si>
    <t>全体研修の実施回数(単年度)</t>
    <phoneticPr fontId="1"/>
  </si>
  <si>
    <t>3回
（R8)</t>
    <rPh sb="1" eb="2">
      <t>カイ</t>
    </rPh>
    <phoneticPr fontId="1"/>
  </si>
  <si>
    <t>実施校のうちCEFR A2 相当の生徒の割合が対前年度増加目標率を達成した高校の割合(単年度)</t>
    <phoneticPr fontId="1"/>
  </si>
  <si>
    <t>127校
(R6～8累計)</t>
    <rPh sb="3" eb="4">
      <t>コウ</t>
    </rPh>
    <phoneticPr fontId="1"/>
  </si>
  <si>
    <t>公開授業に参加した校数(単年度)</t>
    <phoneticPr fontId="1"/>
  </si>
  <si>
    <t>50%
(R8)</t>
    <phoneticPr fontId="1"/>
  </si>
  <si>
    <t>55%
(R10)</t>
    <phoneticPr fontId="1"/>
  </si>
  <si>
    <t>85%
(R8)</t>
    <phoneticPr fontId="1"/>
  </si>
  <si>
    <t>87%
（R8)</t>
    <phoneticPr fontId="1"/>
  </si>
  <si>
    <t>指定校のうち、対話的な学び・深い学びをしている生徒の割合(単年度)</t>
    <phoneticPr fontId="1"/>
  </si>
  <si>
    <t>80%
(R9)</t>
    <phoneticPr fontId="1"/>
  </si>
  <si>
    <t>全県オンライン交流会開催回数(単年度)</t>
  </si>
  <si>
    <t>0回</t>
  </si>
  <si>
    <t>3回
(-)</t>
    <phoneticPr fontId="1"/>
  </si>
  <si>
    <t>(3回)</t>
  </si>
  <si>
    <t>500件</t>
  </si>
  <si>
    <t>700件</t>
  </si>
  <si>
    <t>(900件)</t>
  </si>
  <si>
    <t>1,000件
以上
(-)</t>
    <rPh sb="7" eb="9">
      <t>イジョウ</t>
    </rPh>
    <phoneticPr fontId="1"/>
  </si>
  <si>
    <t>市町相談窓口への相談件数(延べ相談件数)(単年度)</t>
    <rPh sb="15" eb="17">
      <t>ソウダン</t>
    </rPh>
    <rPh sb="17" eb="19">
      <t>ケンスウ</t>
    </rPh>
    <phoneticPr fontId="1"/>
  </si>
  <si>
    <t>県相談窓口への相談件数(延べ相談件数)(単年度)</t>
    <phoneticPr fontId="1"/>
  </si>
  <si>
    <t>R6調査実施による実績値</t>
    <phoneticPr fontId="1"/>
  </si>
  <si>
    <t>R6実績値×1.4</t>
    <phoneticPr fontId="1"/>
  </si>
  <si>
    <t>1,000件
以上
(-)</t>
    <phoneticPr fontId="1"/>
  </si>
  <si>
    <t>本事業による待機児童の減少数(単年度)</t>
    <phoneticPr fontId="1"/>
  </si>
  <si>
    <t>300人</t>
    <rPh sb="3" eb="4">
      <t>ニン</t>
    </rPh>
    <phoneticPr fontId="1"/>
  </si>
  <si>
    <t>300人
(-)</t>
    <rPh sb="3" eb="4">
      <t>ニン</t>
    </rPh>
    <phoneticPr fontId="1"/>
  </si>
  <si>
    <t>放課後児童クラブ夏休み開所支援事業実施箇所数(単年度)</t>
    <rPh sb="0" eb="3">
      <t>ホウカゴ</t>
    </rPh>
    <rPh sb="3" eb="5">
      <t>ジドウ</t>
    </rPh>
    <rPh sb="8" eb="10">
      <t>ナツヤス</t>
    </rPh>
    <rPh sb="11" eb="13">
      <t>カイショ</t>
    </rPh>
    <rPh sb="13" eb="15">
      <t>シエン</t>
    </rPh>
    <rPh sb="15" eb="17">
      <t>ジギョウ</t>
    </rPh>
    <rPh sb="17" eb="19">
      <t>ジッシ</t>
    </rPh>
    <rPh sb="19" eb="21">
      <t>カショ</t>
    </rPh>
    <rPh sb="21" eb="22">
      <t>スウ</t>
    </rPh>
    <rPh sb="23" eb="26">
      <t>タンネンド</t>
    </rPh>
    <phoneticPr fontId="1"/>
  </si>
  <si>
    <t>15箇所</t>
    <phoneticPr fontId="1"/>
  </si>
  <si>
    <t>450人
(-)</t>
    <phoneticPr fontId="1"/>
  </si>
  <si>
    <t>本事業による待機児童数の減少数(単年度)</t>
    <phoneticPr fontId="1"/>
  </si>
  <si>
    <t>20社</t>
    <phoneticPr fontId="1"/>
  </si>
  <si>
    <t>研修・意見交換会の開催に向けた企業への説明数(単年度)</t>
    <rPh sb="0" eb="2">
      <t>ケンシュウ</t>
    </rPh>
    <rPh sb="3" eb="5">
      <t>イケン</t>
    </rPh>
    <rPh sb="5" eb="8">
      <t>コウカンカイ</t>
    </rPh>
    <rPh sb="9" eb="11">
      <t>カイサイ</t>
    </rPh>
    <rPh sb="12" eb="13">
      <t>ム</t>
    </rPh>
    <rPh sb="15" eb="17">
      <t>キギョウ</t>
    </rPh>
    <rPh sb="19" eb="21">
      <t>セツメイ</t>
    </rPh>
    <rPh sb="21" eb="22">
      <t>スウ</t>
    </rPh>
    <rPh sb="23" eb="26">
      <t>タンネンド</t>
    </rPh>
    <phoneticPr fontId="1"/>
  </si>
  <si>
    <t>20社
(R10)</t>
    <rPh sb="2" eb="3">
      <t>シャ</t>
    </rPh>
    <phoneticPr fontId="1"/>
  </si>
  <si>
    <t>20社
(R10)</t>
    <phoneticPr fontId="1"/>
  </si>
  <si>
    <t>300人
(R8)</t>
    <rPh sb="3" eb="4">
      <t>ニン</t>
    </rPh>
    <phoneticPr fontId="1"/>
  </si>
  <si>
    <t>97社</t>
    <phoneticPr fontId="1"/>
  </si>
  <si>
    <t>100社</t>
    <phoneticPr fontId="1"/>
  </si>
  <si>
    <t>297社
(～R7累計)</t>
    <phoneticPr fontId="1"/>
  </si>
  <si>
    <t>ひょうご・こうべ女性活躍推進企業（ミモザ企業）認定数(累計)</t>
    <rPh sb="27" eb="29">
      <t>ルイケイ</t>
    </rPh>
    <phoneticPr fontId="1"/>
  </si>
  <si>
    <t>139社</t>
    <rPh sb="3" eb="4">
      <t>シャ</t>
    </rPh>
    <phoneticPr fontId="1"/>
  </si>
  <si>
    <t>189社</t>
    <rPh sb="3" eb="4">
      <t>シャ</t>
    </rPh>
    <phoneticPr fontId="1"/>
  </si>
  <si>
    <t>ひょうご・こうべ女性活躍推進企業（フレッシュミモザ企業）認定数(単年度)</t>
    <rPh sb="32" eb="35">
      <t>タンネンド</t>
    </rPh>
    <phoneticPr fontId="1"/>
  </si>
  <si>
    <t>50社</t>
    <rPh sb="2" eb="3">
      <t>シャ</t>
    </rPh>
    <phoneticPr fontId="1"/>
  </si>
  <si>
    <t>50社
(R7)</t>
    <phoneticPr fontId="1"/>
  </si>
  <si>
    <t>ミモザセッション学生の参加人数（女子学生と企業の交流会）(単年度)</t>
    <phoneticPr fontId="1"/>
  </si>
  <si>
    <t>47名</t>
    <rPh sb="2" eb="3">
      <t>メイ</t>
    </rPh>
    <phoneticPr fontId="1"/>
  </si>
  <si>
    <t>50名
以上</t>
    <rPh sb="2" eb="3">
      <t>メイ</t>
    </rPh>
    <rPh sb="4" eb="6">
      <t>イジョウ</t>
    </rPh>
    <phoneticPr fontId="1"/>
  </si>
  <si>
    <t>50名
以上
(R7)</t>
    <phoneticPr fontId="1"/>
  </si>
  <si>
    <t>ミモザセッション企業の参加人数（女子学生と企業の交流会）(単年度)</t>
    <phoneticPr fontId="1"/>
  </si>
  <si>
    <t>103名</t>
    <rPh sb="3" eb="4">
      <t>メイ</t>
    </rPh>
    <phoneticPr fontId="1"/>
  </si>
  <si>
    <t>100名
以上</t>
    <rPh sb="3" eb="4">
      <t>メイ</t>
    </rPh>
    <rPh sb="5" eb="7">
      <t>イジョウ</t>
    </rPh>
    <phoneticPr fontId="1"/>
  </si>
  <si>
    <t>100名
以上
(R7)</t>
    <rPh sb="3" eb="4">
      <t>メイ</t>
    </rPh>
    <rPh sb="5" eb="7">
      <t>イジョウ</t>
    </rPh>
    <phoneticPr fontId="1"/>
  </si>
  <si>
    <t>参加者の県内製造業への就職者数（人）(単年度)</t>
    <rPh sb="0" eb="3">
      <t>サンカシャ</t>
    </rPh>
    <rPh sb="4" eb="6">
      <t>ケンナイ</t>
    </rPh>
    <rPh sb="6" eb="9">
      <t>セイゾウギョウ</t>
    </rPh>
    <rPh sb="11" eb="13">
      <t>シュウショク</t>
    </rPh>
    <rPh sb="13" eb="14">
      <t>シャ</t>
    </rPh>
    <rPh sb="14" eb="15">
      <t>スウ</t>
    </rPh>
    <rPh sb="16" eb="17">
      <t>ヒト</t>
    </rPh>
    <phoneticPr fontId="1"/>
  </si>
  <si>
    <t>4人</t>
    <rPh sb="1" eb="2">
      <t>ニン</t>
    </rPh>
    <phoneticPr fontId="1"/>
  </si>
  <si>
    <t>4人
（R8)</t>
    <rPh sb="1" eb="2">
      <t>ニン</t>
    </rPh>
    <phoneticPr fontId="1"/>
  </si>
  <si>
    <t>105件</t>
    <rPh sb="2" eb="3">
      <t>ケン</t>
    </rPh>
    <phoneticPr fontId="1"/>
  </si>
  <si>
    <t>140件
(R8)</t>
    <rPh sb="2" eb="3">
      <t>ケン</t>
    </rPh>
    <phoneticPr fontId="1"/>
  </si>
  <si>
    <t>645人</t>
    <rPh sb="2" eb="3">
      <t>ケン</t>
    </rPh>
    <rPh sb="3" eb="4">
      <t>ニン</t>
    </rPh>
    <phoneticPr fontId="1"/>
  </si>
  <si>
    <t>860人
(R8)</t>
    <rPh sb="2" eb="3">
      <t>ケン</t>
    </rPh>
    <rPh sb="3" eb="4">
      <t>ニン</t>
    </rPh>
    <phoneticPr fontId="1"/>
  </si>
  <si>
    <t>200件</t>
    <rPh sb="3" eb="4">
      <t>ケン</t>
    </rPh>
    <phoneticPr fontId="1"/>
  </si>
  <si>
    <t>300件
(R8)</t>
    <rPh sb="3" eb="4">
      <t>ケン</t>
    </rPh>
    <phoneticPr fontId="1"/>
  </si>
  <si>
    <t>マッチング件数(毎月)</t>
    <phoneticPr fontId="1"/>
  </si>
  <si>
    <t>マッチングシステム登録の求職者数(毎月)</t>
    <phoneticPr fontId="1"/>
  </si>
  <si>
    <t>マッチングシステム登録の事業所数(毎年)</t>
    <phoneticPr fontId="1"/>
  </si>
  <si>
    <t>兼業・副業・ギグワーク人材活用セミナーの開催(単年度)</t>
    <rPh sb="23" eb="26">
      <t>タンネンド</t>
    </rPh>
    <phoneticPr fontId="1"/>
  </si>
  <si>
    <t>商工会・商工会議所の総会などでのPR活動回数(単年度)</t>
    <phoneticPr fontId="1"/>
  </si>
  <si>
    <t>事業の周知を行う学校数(単年度)</t>
    <rPh sb="0" eb="2">
      <t>ジギョウ</t>
    </rPh>
    <rPh sb="3" eb="5">
      <t>シュウチ</t>
    </rPh>
    <rPh sb="6" eb="7">
      <t>オコナ</t>
    </rPh>
    <rPh sb="8" eb="11">
      <t>ガッコウスウ</t>
    </rPh>
    <rPh sb="12" eb="15">
      <t>タンネンド</t>
    </rPh>
    <phoneticPr fontId="1"/>
  </si>
  <si>
    <t>学校からの相談件数(単年度)</t>
    <rPh sb="0" eb="2">
      <t>ガッコウ</t>
    </rPh>
    <rPh sb="5" eb="7">
      <t>ソウダン</t>
    </rPh>
    <rPh sb="7" eb="9">
      <t>ケンスウ</t>
    </rPh>
    <rPh sb="10" eb="13">
      <t>タンネンド</t>
    </rPh>
    <phoneticPr fontId="1"/>
  </si>
  <si>
    <t>オンライン居場所参加者数(単年度)</t>
    <rPh sb="5" eb="8">
      <t>イバショ</t>
    </rPh>
    <rPh sb="8" eb="11">
      <t>サンカシャ</t>
    </rPh>
    <rPh sb="11" eb="12">
      <t>スウ</t>
    </rPh>
    <rPh sb="13" eb="16">
      <t>タンネンド</t>
    </rPh>
    <phoneticPr fontId="1"/>
  </si>
  <si>
    <t>ひょうご不登校対策推進委員会等の開催回数(単年度)</t>
    <rPh sb="4" eb="7">
      <t>フトウコウ</t>
    </rPh>
    <rPh sb="7" eb="9">
      <t>タイサク</t>
    </rPh>
    <rPh sb="9" eb="11">
      <t>スイシン</t>
    </rPh>
    <rPh sb="11" eb="14">
      <t>イインカイ</t>
    </rPh>
    <rPh sb="14" eb="15">
      <t>トウ</t>
    </rPh>
    <rPh sb="16" eb="18">
      <t>カイサイ</t>
    </rPh>
    <rPh sb="18" eb="20">
      <t>カイスウ</t>
    </rPh>
    <rPh sb="21" eb="24">
      <t>タンネンド</t>
    </rPh>
    <phoneticPr fontId="1"/>
  </si>
  <si>
    <t>不登校児童生徒数の全児童生徒に占める割合(単年度)
　上段：小学校
　下段：中学校</t>
    <rPh sb="21" eb="24">
      <t>タンネンド</t>
    </rPh>
    <rPh sb="27" eb="29">
      <t>ジョウダン</t>
    </rPh>
    <rPh sb="30" eb="33">
      <t>ショウガッコウ</t>
    </rPh>
    <rPh sb="35" eb="37">
      <t>ゲダン</t>
    </rPh>
    <rPh sb="38" eb="41">
      <t>チュウガッコウ</t>
    </rPh>
    <phoneticPr fontId="1"/>
  </si>
  <si>
    <t>不登校児童生徒支援員配置校の割合(単年度)
　上段：小学校
　下段：中学校</t>
    <phoneticPr fontId="1"/>
  </si>
  <si>
    <t>相談窓口設置市町数(単年度)</t>
    <rPh sb="0" eb="2">
      <t>ソウダン</t>
    </rPh>
    <rPh sb="2" eb="4">
      <t>マドグチ</t>
    </rPh>
    <rPh sb="4" eb="6">
      <t>セッチ</t>
    </rPh>
    <rPh sb="6" eb="8">
      <t>シチョウ</t>
    </rPh>
    <rPh sb="8" eb="9">
      <t>スウ</t>
    </rPh>
    <rPh sb="10" eb="13">
      <t>タンネンド</t>
    </rPh>
    <phoneticPr fontId="1"/>
  </si>
  <si>
    <t>児童養護施設退所者の1年後離職率(単年度)</t>
    <phoneticPr fontId="1"/>
  </si>
  <si>
    <t>研修・意見交換会への参加企業数(単年度)</t>
    <phoneticPr fontId="1"/>
  </si>
  <si>
    <t>不妊治療等に関する事業の広報資材の配布箇所(単年度)</t>
    <rPh sb="0" eb="2">
      <t>フニン</t>
    </rPh>
    <rPh sb="2" eb="4">
      <t>チリョウ</t>
    </rPh>
    <rPh sb="4" eb="5">
      <t>トウ</t>
    </rPh>
    <rPh sb="6" eb="7">
      <t>カン</t>
    </rPh>
    <rPh sb="9" eb="11">
      <t>ジギョウ</t>
    </rPh>
    <rPh sb="12" eb="16">
      <t>コウホウシザイ</t>
    </rPh>
    <rPh sb="17" eb="19">
      <t>ハイフ</t>
    </rPh>
    <rPh sb="19" eb="21">
      <t>カショ</t>
    </rPh>
    <rPh sb="22" eb="25">
      <t>タンネンド</t>
    </rPh>
    <phoneticPr fontId="1"/>
  </si>
  <si>
    <t>不動産業者への事業周知（阪神間）(単年度)</t>
    <rPh sb="0" eb="3">
      <t>フドウサン</t>
    </rPh>
    <rPh sb="3" eb="5">
      <t>ギョウシャ</t>
    </rPh>
    <rPh sb="7" eb="9">
      <t>ジギョウ</t>
    </rPh>
    <rPh sb="9" eb="11">
      <t>シュウチ</t>
    </rPh>
    <rPh sb="12" eb="14">
      <t>ハンシン</t>
    </rPh>
    <rPh sb="14" eb="15">
      <t>カン</t>
    </rPh>
    <rPh sb="17" eb="20">
      <t>タンネンド</t>
    </rPh>
    <phoneticPr fontId="1"/>
  </si>
  <si>
    <t>子育て世帯等の転入者の増加数
（阪神間）(単年度)</t>
    <rPh sb="0" eb="2">
      <t>コソダ</t>
    </rPh>
    <rPh sb="3" eb="5">
      <t>セタイ</t>
    </rPh>
    <rPh sb="5" eb="6">
      <t>トウ</t>
    </rPh>
    <rPh sb="7" eb="10">
      <t>テンニュウシャ</t>
    </rPh>
    <rPh sb="11" eb="14">
      <t>ゾウカスウ</t>
    </rPh>
    <rPh sb="16" eb="18">
      <t>ハンシン</t>
    </rPh>
    <rPh sb="18" eb="19">
      <t>カン</t>
    </rPh>
    <rPh sb="21" eb="24">
      <t>タンネンド</t>
    </rPh>
    <phoneticPr fontId="1"/>
  </si>
  <si>
    <t>住んでいる地域に住み続けたい人の割合（阪神間）(単年度)</t>
    <rPh sb="0" eb="1">
      <t>ス</t>
    </rPh>
    <rPh sb="5" eb="7">
      <t>チイキ</t>
    </rPh>
    <rPh sb="8" eb="9">
      <t>ス</t>
    </rPh>
    <rPh sb="10" eb="11">
      <t>ツヅ</t>
    </rPh>
    <rPh sb="14" eb="15">
      <t>ヒト</t>
    </rPh>
    <rPh sb="16" eb="18">
      <t>ワリアイ</t>
    </rPh>
    <rPh sb="19" eb="21">
      <t>ハンシン</t>
    </rPh>
    <rPh sb="21" eb="22">
      <t>カン</t>
    </rPh>
    <rPh sb="24" eb="27">
      <t>タンネンド</t>
    </rPh>
    <phoneticPr fontId="1"/>
  </si>
  <si>
    <t>ミモザ企業申請に向けた企業訪問数(単年度)</t>
    <phoneticPr fontId="1"/>
  </si>
  <si>
    <t>学生向け・転職者向け就職合同説明会出展・セミナー実施回数(単年度)</t>
    <rPh sb="29" eb="32">
      <t>タンネンド</t>
    </rPh>
    <phoneticPr fontId="1"/>
  </si>
  <si>
    <t>調理現場視察・体験事業の実施回数(単年度)</t>
    <rPh sb="0" eb="2">
      <t>チョウリ</t>
    </rPh>
    <rPh sb="2" eb="4">
      <t>ゲンバ</t>
    </rPh>
    <rPh sb="4" eb="6">
      <t>シサツ</t>
    </rPh>
    <rPh sb="7" eb="9">
      <t>タイケン</t>
    </rPh>
    <rPh sb="9" eb="11">
      <t>ジギョウ</t>
    </rPh>
    <rPh sb="12" eb="14">
      <t>ジッシ</t>
    </rPh>
    <rPh sb="14" eb="16">
      <t>カイスウ</t>
    </rPh>
    <rPh sb="17" eb="20">
      <t>タンネンド</t>
    </rPh>
    <phoneticPr fontId="1"/>
  </si>
  <si>
    <t>学生向け・転職者向け就職合同説明会出展・セミナー参加者数(単年度)</t>
    <rPh sb="24" eb="28">
      <t>サンカシャスウ</t>
    </rPh>
    <rPh sb="29" eb="32">
      <t>タンネンド</t>
    </rPh>
    <phoneticPr fontId="1"/>
  </si>
  <si>
    <t>調理現場視察・体験事業の参加者数(単年度)</t>
    <rPh sb="0" eb="2">
      <t>チョウリ</t>
    </rPh>
    <rPh sb="2" eb="4">
      <t>ゲンバ</t>
    </rPh>
    <rPh sb="4" eb="6">
      <t>シサツ</t>
    </rPh>
    <rPh sb="7" eb="9">
      <t>タイケン</t>
    </rPh>
    <rPh sb="9" eb="11">
      <t>ジギョウ</t>
    </rPh>
    <rPh sb="12" eb="16">
      <t>サンカシャスウ</t>
    </rPh>
    <rPh sb="17" eb="20">
      <t>タンネンド</t>
    </rPh>
    <phoneticPr fontId="1"/>
  </si>
  <si>
    <t>人材確保等支援の補助件数(単年度)</t>
    <rPh sb="0" eb="2">
      <t>ジンザイ</t>
    </rPh>
    <rPh sb="2" eb="4">
      <t>カクホ</t>
    </rPh>
    <rPh sb="4" eb="5">
      <t>トウ</t>
    </rPh>
    <rPh sb="5" eb="7">
      <t>シエン</t>
    </rPh>
    <rPh sb="8" eb="10">
      <t>ホジョ</t>
    </rPh>
    <rPh sb="10" eb="12">
      <t>ケンスウ</t>
    </rPh>
    <rPh sb="13" eb="16">
      <t>タンネンド</t>
    </rPh>
    <phoneticPr fontId="1"/>
  </si>
  <si>
    <t>バス、タクシー運転手新規採用者数(単年度)</t>
    <phoneticPr fontId="1"/>
  </si>
  <si>
    <t>本事業の周知を行う事業者数（バス）(単年度)</t>
    <rPh sb="0" eb="3">
      <t>ホンジギョウ</t>
    </rPh>
    <rPh sb="4" eb="6">
      <t>シュウチ</t>
    </rPh>
    <rPh sb="7" eb="8">
      <t>オコナ</t>
    </rPh>
    <rPh sb="9" eb="13">
      <t>ジギョウシャスウ</t>
    </rPh>
    <rPh sb="18" eb="21">
      <t>タンネンド</t>
    </rPh>
    <phoneticPr fontId="1"/>
  </si>
  <si>
    <t>本事業の周知を行う事業者数（タクシー）(単年度)</t>
    <rPh sb="0" eb="3">
      <t>ホンジギョウ</t>
    </rPh>
    <rPh sb="4" eb="6">
      <t>シュウチ</t>
    </rPh>
    <rPh sb="7" eb="8">
      <t>オコナ</t>
    </rPh>
    <rPh sb="9" eb="13">
      <t>ジギョウシャスウ</t>
    </rPh>
    <rPh sb="20" eb="23">
      <t>タンネンド</t>
    </rPh>
    <phoneticPr fontId="1"/>
  </si>
  <si>
    <t>100％
(R8)</t>
  </si>
  <si>
    <t>プレコンセプションケア出前講座の実施回数(単年度)</t>
    <rPh sb="13" eb="15">
      <t>コウザ</t>
    </rPh>
    <rPh sb="21" eb="24">
      <t>タンネンド</t>
    </rPh>
    <phoneticPr fontId="1"/>
  </si>
  <si>
    <t>プレコンセプションケア出前講座の参加人数(単年度)</t>
    <rPh sb="13" eb="15">
      <t>コウザ</t>
    </rPh>
    <phoneticPr fontId="1"/>
  </si>
  <si>
    <t>県営住宅に入居した新婚・子育て世帯の自治会への加入率(単年度)</t>
    <rPh sb="25" eb="26">
      <t>リツ</t>
    </rPh>
    <phoneticPr fontId="1"/>
  </si>
  <si>
    <t>バス、タクシーの走行距離</t>
  </si>
  <si>
    <t>310百万㎞</t>
    <phoneticPr fontId="1"/>
  </si>
  <si>
    <t>320百万㎞</t>
    <phoneticPr fontId="1"/>
  </si>
  <si>
    <t>390百万㎞</t>
    <phoneticPr fontId="1"/>
  </si>
  <si>
    <t>50%
100%</t>
    <phoneticPr fontId="1"/>
  </si>
  <si>
    <t>100%
100%
(－)</t>
    <phoneticPr fontId="1"/>
  </si>
  <si>
    <t>不登校児童生徒支援員を配置することによる教員の負担軽減への肯定的回答の割合</t>
    <phoneticPr fontId="1"/>
  </si>
  <si>
    <t>107戸</t>
    <rPh sb="3" eb="4">
      <t>コ</t>
    </rPh>
    <phoneticPr fontId="1"/>
  </si>
  <si>
    <t>22団地</t>
    <rPh sb="2" eb="4">
      <t>ダンチ</t>
    </rPh>
    <phoneticPr fontId="1"/>
  </si>
  <si>
    <t>120団地</t>
    <rPh sb="3" eb="5">
      <t>ダンチ</t>
    </rPh>
    <phoneticPr fontId="1"/>
  </si>
  <si>
    <t>180団地
(R8)</t>
    <rPh sb="3" eb="5">
      <t>ダンチ</t>
    </rPh>
    <phoneticPr fontId="1"/>
  </si>
  <si>
    <t>275百万㎞</t>
    <phoneticPr fontId="1"/>
  </si>
  <si>
    <t>1,163件</t>
    <rPh sb="5" eb="6">
      <t>ケン</t>
    </rPh>
    <phoneticPr fontId="1"/>
  </si>
  <si>
    <t>2件</t>
    <rPh sb="1" eb="2">
      <t>ケン</t>
    </rPh>
    <phoneticPr fontId="1"/>
  </si>
  <si>
    <t>10者</t>
    <rPh sb="2" eb="3">
      <t>シャ</t>
    </rPh>
    <phoneticPr fontId="1"/>
  </si>
  <si>
    <t>2.19%
7.64%</t>
    <phoneticPr fontId="1"/>
  </si>
  <si>
    <t>40.4%
91.3%</t>
    <phoneticPr fontId="1"/>
  </si>
  <si>
    <t>61人</t>
    <rPh sb="2" eb="3">
      <t>ニン</t>
    </rPh>
    <phoneticPr fontId="1"/>
  </si>
  <si>
    <t>人手不足の加速や、円安によるインバウンドの需要の高まりに対応するため、外国人留学生を対象とした兵庫の企業魅力発信フェアや、合同企業説明会等を実施することにより、県内企業における若手外国人の確保を支援</t>
    <rPh sb="28" eb="30">
      <t>タイオウ</t>
    </rPh>
    <rPh sb="47" eb="49">
      <t>ヒョウゴ</t>
    </rPh>
    <rPh sb="50" eb="52">
      <t>キギョウ</t>
    </rPh>
    <rPh sb="52" eb="54">
      <t>ミリョク</t>
    </rPh>
    <rPh sb="54" eb="56">
      <t>ハッシン</t>
    </rPh>
    <rPh sb="61" eb="63">
      <t>ゴウドウ</t>
    </rPh>
    <rPh sb="63" eb="65">
      <t>キギョウ</t>
    </rPh>
    <rPh sb="65" eb="68">
      <t>セツメイカイ</t>
    </rPh>
    <rPh sb="68" eb="69">
      <t>トウ</t>
    </rPh>
    <rPh sb="88" eb="90">
      <t>ワカテ</t>
    </rPh>
    <rPh sb="90" eb="92">
      <t>ガイコク</t>
    </rPh>
    <rPh sb="92" eb="93">
      <t>ジン</t>
    </rPh>
    <phoneticPr fontId="1"/>
  </si>
  <si>
    <t>外国人（専門的・技術的分野）の受入数(単年度)</t>
    <rPh sb="0" eb="2">
      <t>ガイコク</t>
    </rPh>
    <rPh sb="2" eb="3">
      <t>ジン</t>
    </rPh>
    <rPh sb="4" eb="7">
      <t>センモンテキ</t>
    </rPh>
    <rPh sb="8" eb="10">
      <t>ギジュツ</t>
    </rPh>
    <rPh sb="10" eb="11">
      <t>テキ</t>
    </rPh>
    <rPh sb="11" eb="13">
      <t>ブンヤ</t>
    </rPh>
    <rPh sb="15" eb="18">
      <t>ウケイレスウ</t>
    </rPh>
    <rPh sb="19" eb="22">
      <t>タンネンド</t>
    </rPh>
    <phoneticPr fontId="1"/>
  </si>
  <si>
    <t>外国人（専門的・技術的分野）の受入数(単年度)</t>
    <rPh sb="0" eb="2">
      <t>ガイコク</t>
    </rPh>
    <rPh sb="2" eb="3">
      <t>ジン</t>
    </rPh>
    <rPh sb="4" eb="7">
      <t>センモンテキ</t>
    </rPh>
    <rPh sb="8" eb="10">
      <t>ギジュツ</t>
    </rPh>
    <rPh sb="10" eb="11">
      <t>テキ</t>
    </rPh>
    <rPh sb="11" eb="12">
      <t>ノ</t>
    </rPh>
    <rPh sb="14" eb="17">
      <t>ウケイレスウ</t>
    </rPh>
    <rPh sb="18" eb="21">
      <t>タンネンド</t>
    </rPh>
    <phoneticPr fontId="1"/>
  </si>
  <si>
    <t>4回</t>
    <rPh sb="1" eb="2">
      <t>カイ</t>
    </rPh>
    <phoneticPr fontId="1"/>
  </si>
  <si>
    <t>79人</t>
    <rPh sb="2" eb="3">
      <t>ニン</t>
    </rPh>
    <phoneticPr fontId="1"/>
  </si>
  <si>
    <t>6件</t>
    <rPh sb="1" eb="2">
      <t>ケン</t>
    </rPh>
    <phoneticPr fontId="1"/>
  </si>
  <si>
    <t>R5実績</t>
    <rPh sb="2" eb="4">
      <t>ジッセキ</t>
    </rPh>
    <phoneticPr fontId="1"/>
  </si>
  <si>
    <t>57.2%</t>
    <phoneticPr fontId="1"/>
  </si>
  <si>
    <t>26市町</t>
    <rPh sb="2" eb="4">
      <t>シチョウ</t>
    </rPh>
    <phoneticPr fontId="1"/>
  </si>
  <si>
    <t>3圏域</t>
    <rPh sb="1" eb="3">
      <t>ケンイキ</t>
    </rPh>
    <phoneticPr fontId="1"/>
  </si>
  <si>
    <t>1151人</t>
    <rPh sb="4" eb="5">
      <t>ニン</t>
    </rPh>
    <phoneticPr fontId="1"/>
  </si>
  <si>
    <t>保険適用外の治療や通院等による経済的負担を軽減し、安心して不妊治療を受けられる体制の整備のため、保険適用外の先進医療費の助成や、通院交通費の助成等を実施するとともに、県内の高校・大学生への妊娠・出産を含む健康についての出前講座等を実施</t>
    <rPh sb="100" eb="101">
      <t>フク</t>
    </rPh>
    <rPh sb="102" eb="104">
      <t>ケンコウ</t>
    </rPh>
    <phoneticPr fontId="1"/>
  </si>
  <si>
    <t>189社
(～R7累計)</t>
    <rPh sb="3" eb="4">
      <t>シャ</t>
    </rPh>
    <phoneticPr fontId="1"/>
  </si>
  <si>
    <t>外国人の県内企業への就職と定着を促進するため、外国人雇用に関する企業認定制度を創設し、認定企業による採用・定着を支援するためのイベントの実施や、定評のある企業の認定制度創設を検討</t>
    <rPh sb="34" eb="36">
      <t>ニンテイ</t>
    </rPh>
    <rPh sb="35" eb="36">
      <t>ジョウ</t>
    </rPh>
    <rPh sb="36" eb="38">
      <t>セイド</t>
    </rPh>
    <rPh sb="43" eb="45">
      <t>ニンテイ</t>
    </rPh>
    <rPh sb="81" eb="82">
      <t>ジョウ</t>
    </rPh>
    <rPh sb="82" eb="84">
      <t>セイド</t>
    </rPh>
    <phoneticPr fontId="1"/>
  </si>
  <si>
    <t>企業認定制度PR回数(単年度)</t>
    <rPh sb="0" eb="2">
      <t>キギョウ</t>
    </rPh>
    <rPh sb="2" eb="4">
      <t>ニンテイ</t>
    </rPh>
    <rPh sb="4" eb="6">
      <t>セイド</t>
    </rPh>
    <phoneticPr fontId="1"/>
  </si>
  <si>
    <t>企業認定制度認定企業数(単年度)</t>
    <rPh sb="6" eb="8">
      <t>ニンテイ</t>
    </rPh>
    <phoneticPr fontId="1"/>
  </si>
  <si>
    <t>番号</t>
    <rPh sb="0" eb="2">
      <t>バンゴウ</t>
    </rPh>
    <phoneticPr fontId="1"/>
  </si>
  <si>
    <t>区分</t>
    <rPh sb="0" eb="2">
      <t>クブン</t>
    </rPh>
    <phoneticPr fontId="1"/>
  </si>
  <si>
    <t>R6目標</t>
    <rPh sb="2" eb="4">
      <t>モクヒョウ</t>
    </rPh>
    <phoneticPr fontId="1"/>
  </si>
  <si>
    <t>R6実績</t>
    <rPh sb="2" eb="4">
      <t>ジッセキ</t>
    </rPh>
    <phoneticPr fontId="1"/>
  </si>
  <si>
    <t>事業名
(R6当初予算額[千円])</t>
    <rPh sb="0" eb="3">
      <t>ジギョウメイ</t>
    </rPh>
    <rPh sb="7" eb="9">
      <t>トウショ</t>
    </rPh>
    <rPh sb="9" eb="12">
      <t>ヨサンガク</t>
    </rPh>
    <rPh sb="13" eb="15">
      <t>センエン</t>
    </rPh>
    <phoneticPr fontId="1"/>
  </si>
  <si>
    <t>私立高等学校等生徒授業料軽減補助
　(988,406)</t>
    <rPh sb="0" eb="16">
      <t>シリツコウトウガッコウトウセイトジュギョウリョウケイゲンホジョ</t>
    </rPh>
    <phoneticPr fontId="1"/>
  </si>
  <si>
    <t>県立大学の授業料等無償化
　(518,515)</t>
    <rPh sb="0" eb="2">
      <t>ケンリツ</t>
    </rPh>
    <rPh sb="2" eb="4">
      <t>ダイガク</t>
    </rPh>
    <rPh sb="5" eb="8">
      <t>ジュギョウリョウ</t>
    </rPh>
    <rPh sb="8" eb="9">
      <t>トウ</t>
    </rPh>
    <rPh sb="9" eb="11">
      <t>ムショウ</t>
    </rPh>
    <rPh sb="11" eb="12">
      <t>カ</t>
    </rPh>
    <phoneticPr fontId="1"/>
  </si>
  <si>
    <t>奨学金返済支援制度
　(151,912)</t>
    <rPh sb="0" eb="3">
      <t>ショウガクキン</t>
    </rPh>
    <rPh sb="3" eb="5">
      <t>ヘンサイ</t>
    </rPh>
    <rPh sb="5" eb="7">
      <t>シエン</t>
    </rPh>
    <rPh sb="7" eb="9">
      <t>セイド</t>
    </rPh>
    <phoneticPr fontId="1"/>
  </si>
  <si>
    <t>県立学校施設の環境充実事業（選択教室の空調整備等）
　(3,128,560)</t>
    <rPh sb="0" eb="2">
      <t>ケンリツ</t>
    </rPh>
    <rPh sb="2" eb="4">
      <t>ガッコウ</t>
    </rPh>
    <rPh sb="4" eb="6">
      <t>シセツ</t>
    </rPh>
    <rPh sb="7" eb="9">
      <t>カンキョウ</t>
    </rPh>
    <rPh sb="9" eb="11">
      <t>ジュウジツ</t>
    </rPh>
    <rPh sb="11" eb="13">
      <t>ジギョウ</t>
    </rPh>
    <rPh sb="14" eb="15">
      <t>セン</t>
    </rPh>
    <rPh sb="16" eb="18">
      <t>クウチョウ</t>
    </rPh>
    <rPh sb="18" eb="20">
      <t>セイビ</t>
    </rPh>
    <rPh sb="20" eb="21">
      <t>トウ</t>
    </rPh>
    <rPh sb="35" eb="37">
      <t>センエン</t>
    </rPh>
    <phoneticPr fontId="1"/>
  </si>
  <si>
    <t>高校生等の部活動等応援事業（備品整備、芝生化）
　(567,000)</t>
    <rPh sb="0" eb="3">
      <t>コウコウセイ</t>
    </rPh>
    <rPh sb="3" eb="4">
      <t>トウ</t>
    </rPh>
    <rPh sb="5" eb="8">
      <t>ブカツドウ</t>
    </rPh>
    <rPh sb="8" eb="9">
      <t>トウ</t>
    </rPh>
    <rPh sb="9" eb="11">
      <t>オウエン</t>
    </rPh>
    <rPh sb="11" eb="13">
      <t>ジギョウ</t>
    </rPh>
    <rPh sb="14" eb="16">
      <t>ビヒン</t>
    </rPh>
    <rPh sb="16" eb="18">
      <t>セイビ</t>
    </rPh>
    <rPh sb="19" eb="21">
      <t>シバフ</t>
    </rPh>
    <rPh sb="21" eb="22">
      <t>カ</t>
    </rPh>
    <phoneticPr fontId="1"/>
  </si>
  <si>
    <t>特別支援学校における通学環境の改善
　(122,355)</t>
    <rPh sb="0" eb="2">
      <t>トクベツ</t>
    </rPh>
    <rPh sb="2" eb="4">
      <t>シエン</t>
    </rPh>
    <rPh sb="4" eb="6">
      <t>ガッコウ</t>
    </rPh>
    <rPh sb="10" eb="12">
      <t>ツウガク</t>
    </rPh>
    <rPh sb="12" eb="14">
      <t>カンキョウ</t>
    </rPh>
    <rPh sb="15" eb="17">
      <t>カイゼン</t>
    </rPh>
    <phoneticPr fontId="1"/>
  </si>
  <si>
    <t>HYOGOグローバルリーダー育成プロジェクト①　英語力向上のための研究と実践
　(12,960)</t>
    <rPh sb="14" eb="16">
      <t>イクセイ</t>
    </rPh>
    <rPh sb="24" eb="27">
      <t>エイゴリョク</t>
    </rPh>
    <rPh sb="27" eb="29">
      <t>コウジョウ</t>
    </rPh>
    <rPh sb="33" eb="35">
      <t>ケンキュウ</t>
    </rPh>
    <rPh sb="36" eb="38">
      <t>ジッセン</t>
    </rPh>
    <phoneticPr fontId="1"/>
  </si>
  <si>
    <t>HYOGOグローバルリーダー育成プロジェクト②　高等学校探究活動の充実
　(51,000)</t>
    <rPh sb="14" eb="16">
      <t>イクセイ</t>
    </rPh>
    <rPh sb="24" eb="26">
      <t>コウトウ</t>
    </rPh>
    <rPh sb="26" eb="28">
      <t>ガッコウ</t>
    </rPh>
    <rPh sb="28" eb="30">
      <t>タンキュウ</t>
    </rPh>
    <rPh sb="30" eb="32">
      <t>カツドウ</t>
    </rPh>
    <rPh sb="33" eb="35">
      <t>ジュウジツ</t>
    </rPh>
    <phoneticPr fontId="1"/>
  </si>
  <si>
    <t>HYOGOグローバルリーダー育成プロジェクト③　高校生留学促進事業・高校生チャレンジ留学応援事業
　(47,128)</t>
    <rPh sb="14" eb="16">
      <t>イクセイ</t>
    </rPh>
    <rPh sb="24" eb="27">
      <t>コウコウセイ</t>
    </rPh>
    <rPh sb="27" eb="29">
      <t>リュウガク</t>
    </rPh>
    <rPh sb="29" eb="31">
      <t>ソクシン</t>
    </rPh>
    <rPh sb="31" eb="33">
      <t>ジギョウ</t>
    </rPh>
    <phoneticPr fontId="1"/>
  </si>
  <si>
    <t>学校との連携強化による地域の相談支援機能の充実
　(20,833)</t>
    <phoneticPr fontId="1"/>
  </si>
  <si>
    <t>ひきこもり対策総合支援事業
　(1,790)</t>
    <rPh sb="5" eb="7">
      <t>タイサク</t>
    </rPh>
    <rPh sb="7" eb="9">
      <t>ソウゴウ</t>
    </rPh>
    <rPh sb="9" eb="11">
      <t>シエン</t>
    </rPh>
    <rPh sb="11" eb="13">
      <t>ジギョウ</t>
    </rPh>
    <phoneticPr fontId="1"/>
  </si>
  <si>
    <t>ひょうご不登校対策プロジェクト
　(221,543)</t>
    <rPh sb="4" eb="7">
      <t>フトウコウ</t>
    </rPh>
    <rPh sb="7" eb="9">
      <t>タイサク</t>
    </rPh>
    <phoneticPr fontId="1"/>
  </si>
  <si>
    <t>ヤングケアラー支援体制拡充事業
　(12,336)</t>
    <rPh sb="7" eb="9">
      <t>シエン</t>
    </rPh>
    <rPh sb="9" eb="11">
      <t>タイセイ</t>
    </rPh>
    <rPh sb="11" eb="13">
      <t>カクジュウ</t>
    </rPh>
    <rPh sb="13" eb="15">
      <t>ジギョウ</t>
    </rPh>
    <phoneticPr fontId="1"/>
  </si>
  <si>
    <t>放課後児童クラブ夏休み開所支援事業
　(9,752)</t>
    <rPh sb="0" eb="3">
      <t>ホウカゴ</t>
    </rPh>
    <rPh sb="3" eb="5">
      <t>ジドウ</t>
    </rPh>
    <rPh sb="8" eb="10">
      <t>ナツヤス</t>
    </rPh>
    <rPh sb="11" eb="13">
      <t>カイショ</t>
    </rPh>
    <rPh sb="13" eb="15">
      <t>シエン</t>
    </rPh>
    <rPh sb="15" eb="17">
      <t>ジギョウ</t>
    </rPh>
    <phoneticPr fontId="1"/>
  </si>
  <si>
    <t>保育所における放課後児童ｸﾗﾌﾞ開設への支援ﾓﾃﾞﾙ事業
　(8,000)</t>
    <rPh sb="0" eb="2">
      <t>ホイク</t>
    </rPh>
    <rPh sb="2" eb="3">
      <t>ジョ</t>
    </rPh>
    <rPh sb="7" eb="10">
      <t>ホウカゴ</t>
    </rPh>
    <rPh sb="10" eb="12">
      <t>ジドウ</t>
    </rPh>
    <rPh sb="15" eb="17">
      <t>カイセツ</t>
    </rPh>
    <rPh sb="17" eb="18">
      <t>ヘ</t>
    </rPh>
    <rPh sb="19" eb="21">
      <t>シエン</t>
    </rPh>
    <rPh sb="21" eb="24">
      <t>モデル</t>
    </rPh>
    <rPh sb="26" eb="27">
      <t xml:space="preserve">
</t>
    </rPh>
    <rPh sb="27" eb="28">
      <t xml:space="preserve">
</t>
    </rPh>
    <phoneticPr fontId="1"/>
  </si>
  <si>
    <t>児童養護施設や里親の下で育つ子ども応援ﾌﾟﾛｼﾞｪｸﾄ
　(20,430)</t>
    <rPh sb="0" eb="2">
      <t>ジドウ</t>
    </rPh>
    <rPh sb="2" eb="4">
      <t>ヨウゴ</t>
    </rPh>
    <rPh sb="4" eb="6">
      <t>シセツ</t>
    </rPh>
    <rPh sb="7" eb="9">
      <t>サトオヤ</t>
    </rPh>
    <rPh sb="10" eb="11">
      <t>モト</t>
    </rPh>
    <rPh sb="12" eb="13">
      <t>ソダ</t>
    </rPh>
    <rPh sb="14" eb="15">
      <t>コ</t>
    </rPh>
    <rPh sb="17" eb="19">
      <t>オウエン</t>
    </rPh>
    <phoneticPr fontId="1"/>
  </si>
  <si>
    <t>ケアリーバーへの支援の充実
　(2,258)</t>
    <rPh sb="8" eb="10">
      <t>シエン</t>
    </rPh>
    <rPh sb="11" eb="13">
      <t>ジュウジツ</t>
    </rPh>
    <phoneticPr fontId="1"/>
  </si>
  <si>
    <t>不妊治療支援の強化
　(205,700)</t>
    <phoneticPr fontId="1"/>
  </si>
  <si>
    <t>子育て住宅総合支援事業
　(125,719)</t>
    <rPh sb="0" eb="2">
      <t>コソダ</t>
    </rPh>
    <rPh sb="3" eb="5">
      <t>ジュウタク</t>
    </rPh>
    <rPh sb="5" eb="7">
      <t>ソウゴウ</t>
    </rPh>
    <rPh sb="7" eb="9">
      <t>シエン</t>
    </rPh>
    <rPh sb="9" eb="11">
      <t>ジギョウ</t>
    </rPh>
    <phoneticPr fontId="1"/>
  </si>
  <si>
    <t>県営住宅における子育て世帯への支援
　(274,294)</t>
    <rPh sb="0" eb="2">
      <t>ケンエイ</t>
    </rPh>
    <rPh sb="2" eb="4">
      <t>ジュウタク</t>
    </rPh>
    <rPh sb="8" eb="10">
      <t>コソダ</t>
    </rPh>
    <rPh sb="11" eb="13">
      <t>セタイ</t>
    </rPh>
    <rPh sb="15" eb="17">
      <t>シエン</t>
    </rPh>
    <phoneticPr fontId="1"/>
  </si>
  <si>
    <t>ひょうごSDGsワーケーション・スタート推進事業
　(3,000)</t>
    <rPh sb="20" eb="22">
      <t>スイシン</t>
    </rPh>
    <rPh sb="22" eb="24">
      <t>ジギョウ</t>
    </rPh>
    <phoneticPr fontId="1"/>
  </si>
  <si>
    <t>ひょうごミモザ企業認定の推進
　(7,916)</t>
    <rPh sb="7" eb="9">
      <t>キギョウ</t>
    </rPh>
    <rPh sb="9" eb="11">
      <t>ニンテイ</t>
    </rPh>
    <rPh sb="12" eb="14">
      <t>スイシン</t>
    </rPh>
    <phoneticPr fontId="1"/>
  </si>
  <si>
    <t>理工系人材獲得促進事業
　(7,945)</t>
    <rPh sb="0" eb="3">
      <t>リコウケイ</t>
    </rPh>
    <rPh sb="3" eb="5">
      <t>ジンザイ</t>
    </rPh>
    <rPh sb="5" eb="7">
      <t>カクトク</t>
    </rPh>
    <rPh sb="7" eb="9">
      <t>ソクシン</t>
    </rPh>
    <rPh sb="9" eb="11">
      <t>ジギョウ</t>
    </rPh>
    <phoneticPr fontId="1"/>
  </si>
  <si>
    <t>外国人留学生に対する県内企業魅力発信事業
　(8,665)</t>
    <rPh sb="0" eb="2">
      <t>ガイコク</t>
    </rPh>
    <rPh sb="2" eb="3">
      <t>ジン</t>
    </rPh>
    <rPh sb="3" eb="6">
      <t>リュウガクセイ</t>
    </rPh>
    <rPh sb="7" eb="8">
      <t>タイ</t>
    </rPh>
    <rPh sb="10" eb="12">
      <t>ケンナイ</t>
    </rPh>
    <rPh sb="12" eb="14">
      <t>キギョウ</t>
    </rPh>
    <rPh sb="14" eb="16">
      <t>ミリョク</t>
    </rPh>
    <rPh sb="16" eb="18">
      <t>ハッシン</t>
    </rPh>
    <rPh sb="18" eb="20">
      <t>ジギョウ</t>
    </rPh>
    <phoneticPr fontId="1"/>
  </si>
  <si>
    <t>高校生の県内就職促進事業
　(7,793)</t>
    <rPh sb="0" eb="3">
      <t>コウコウセイ</t>
    </rPh>
    <rPh sb="4" eb="6">
      <t>ケンナイ</t>
    </rPh>
    <rPh sb="6" eb="8">
      <t>シュウショク</t>
    </rPh>
    <rPh sb="8" eb="10">
      <t>ソクシン</t>
    </rPh>
    <rPh sb="10" eb="12">
      <t>ジギョウ</t>
    </rPh>
    <phoneticPr fontId="1"/>
  </si>
  <si>
    <t>外国人材就職・定着支援事業
　(13,195)</t>
    <rPh sb="0" eb="2">
      <t>ガイコク</t>
    </rPh>
    <rPh sb="2" eb="4">
      <t>ジンザイ</t>
    </rPh>
    <rPh sb="4" eb="6">
      <t>シュウショク</t>
    </rPh>
    <rPh sb="7" eb="9">
      <t>テイチャク</t>
    </rPh>
    <rPh sb="9" eb="11">
      <t>シエン</t>
    </rPh>
    <rPh sb="11" eb="13">
      <t>ジギョウ</t>
    </rPh>
    <phoneticPr fontId="1"/>
  </si>
  <si>
    <t>デジタル技術を活用した雇用導入促進事業
　(15,913)</t>
    <rPh sb="4" eb="6">
      <t>ギジュツ</t>
    </rPh>
    <rPh sb="7" eb="9">
      <t>カツヨウ</t>
    </rPh>
    <rPh sb="11" eb="13">
      <t>コヨウ</t>
    </rPh>
    <rPh sb="13" eb="15">
      <t>ドウニュウ</t>
    </rPh>
    <rPh sb="15" eb="17">
      <t>ソクシン</t>
    </rPh>
    <rPh sb="17" eb="19">
      <t>ジギョウ</t>
    </rPh>
    <phoneticPr fontId="1"/>
  </si>
  <si>
    <t>観光地域づくり人材育成事業
　(21,941)</t>
    <rPh sb="0" eb="2">
      <t>カンコウ</t>
    </rPh>
    <rPh sb="2" eb="4">
      <t>チイキ</t>
    </rPh>
    <rPh sb="7" eb="9">
      <t>ジンザイ</t>
    </rPh>
    <rPh sb="9" eb="11">
      <t>イクセイ</t>
    </rPh>
    <rPh sb="11" eb="13">
      <t>ジギョウ</t>
    </rPh>
    <phoneticPr fontId="1"/>
  </si>
  <si>
    <t>地域公共交通事業者人材確保支援事業
　(29,000)</t>
    <rPh sb="0" eb="2">
      <t>チイキ</t>
    </rPh>
    <rPh sb="2" eb="4">
      <t>コウキョウ</t>
    </rPh>
    <rPh sb="4" eb="6">
      <t>コウツウ</t>
    </rPh>
    <rPh sb="6" eb="9">
      <t>ジギョウシャ</t>
    </rPh>
    <rPh sb="9" eb="11">
      <t>ジンザイ</t>
    </rPh>
    <rPh sb="11" eb="13">
      <t>カクホ</t>
    </rPh>
    <rPh sb="13" eb="15">
      <t>シエン</t>
    </rPh>
    <rPh sb="15" eb="17">
      <t>ジギョウ</t>
    </rPh>
    <phoneticPr fontId="1"/>
  </si>
  <si>
    <t>学び</t>
    <rPh sb="0" eb="1">
      <t>マナ</t>
    </rPh>
    <phoneticPr fontId="1"/>
  </si>
  <si>
    <t>子育て</t>
    <rPh sb="0" eb="2">
      <t>コソダ</t>
    </rPh>
    <phoneticPr fontId="1"/>
  </si>
  <si>
    <t>住まい</t>
    <rPh sb="0" eb="1">
      <t>ス</t>
    </rPh>
    <phoneticPr fontId="1"/>
  </si>
  <si>
    <t>しごと</t>
    <phoneticPr fontId="1"/>
  </si>
  <si>
    <t>46回</t>
    <rPh sb="2" eb="3">
      <t>カイ</t>
    </rPh>
    <phoneticPr fontId="1"/>
  </si>
  <si>
    <t>80社</t>
    <phoneticPr fontId="1"/>
  </si>
  <si>
    <t>1,100人</t>
    <phoneticPr fontId="1"/>
  </si>
  <si>
    <t>56%</t>
    <phoneticPr fontId="1"/>
  </si>
  <si>
    <t>1,250件</t>
    <rPh sb="5" eb="6">
      <t>ケン</t>
    </rPh>
    <phoneticPr fontId="1"/>
  </si>
  <si>
    <t>25件</t>
    <rPh sb="2" eb="3">
      <t>ケン</t>
    </rPh>
    <phoneticPr fontId="1"/>
  </si>
  <si>
    <t>7回</t>
    <rPh sb="1" eb="2">
      <t>カイ</t>
    </rPh>
    <phoneticPr fontId="1"/>
  </si>
  <si>
    <t>150人</t>
    <rPh sb="3" eb="4">
      <t>ニン</t>
    </rPh>
    <phoneticPr fontId="1"/>
  </si>
  <si>
    <t>120戸</t>
    <rPh sb="3" eb="4">
      <t>コ</t>
    </rPh>
    <phoneticPr fontId="1"/>
  </si>
  <si>
    <t>50戸</t>
    <rPh sb="2" eb="3">
      <t>コ</t>
    </rPh>
    <phoneticPr fontId="1"/>
  </si>
  <si>
    <t>60団地</t>
    <rPh sb="2" eb="4">
      <t>ダンチ</t>
    </rPh>
    <phoneticPr fontId="1"/>
  </si>
  <si>
    <t>5,060
世帯</t>
    <rPh sb="6" eb="8">
      <t>セタイ</t>
    </rPh>
    <phoneticPr fontId="1"/>
  </si>
  <si>
    <t>3者</t>
    <rPh sb="1" eb="2">
      <t>シャ</t>
    </rPh>
    <phoneticPr fontId="1"/>
  </si>
  <si>
    <t>3件</t>
    <rPh sb="1" eb="2">
      <t>ケン</t>
    </rPh>
    <phoneticPr fontId="1"/>
  </si>
  <si>
    <t>164社</t>
    <rPh sb="3" eb="4">
      <t>シャ</t>
    </rPh>
    <phoneticPr fontId="1"/>
  </si>
  <si>
    <t>30社</t>
    <rPh sb="2" eb="3">
      <t>シャ</t>
    </rPh>
    <phoneticPr fontId="1"/>
  </si>
  <si>
    <t>500件</t>
    <rPh sb="3" eb="4">
      <t>ケン</t>
    </rPh>
    <phoneticPr fontId="1"/>
  </si>
  <si>
    <t>70件</t>
    <rPh sb="2" eb="3">
      <t>ケン</t>
    </rPh>
    <phoneticPr fontId="1"/>
  </si>
  <si>
    <t>430人</t>
    <rPh sb="3" eb="4">
      <t>ニン</t>
    </rPh>
    <phoneticPr fontId="1"/>
  </si>
  <si>
    <t>100件</t>
    <rPh sb="3" eb="4">
      <t>ケン</t>
    </rPh>
    <phoneticPr fontId="1"/>
  </si>
  <si>
    <t>66回</t>
    <rPh sb="2" eb="3">
      <t>カイ</t>
    </rPh>
    <phoneticPr fontId="1"/>
  </si>
  <si>
    <t>85回</t>
    <rPh sb="2" eb="3">
      <t>カイ</t>
    </rPh>
    <phoneticPr fontId="1"/>
  </si>
  <si>
    <t>146社</t>
    <rPh sb="3" eb="4">
      <t>シャ</t>
    </rPh>
    <phoneticPr fontId="1"/>
  </si>
  <si>
    <t>1,255人</t>
    <rPh sb="5" eb="6">
      <t>ニン</t>
    </rPh>
    <phoneticPr fontId="1"/>
  </si>
  <si>
    <t>198校</t>
  </si>
  <si>
    <t>10人</t>
  </si>
  <si>
    <t>102人</t>
  </si>
  <si>
    <t>119人</t>
    <rPh sb="3" eb="4">
      <t>ニン</t>
    </rPh>
    <phoneticPr fontId="1"/>
  </si>
  <si>
    <t>28回</t>
    <rPh sb="2" eb="3">
      <t>カイ</t>
    </rPh>
    <phoneticPr fontId="1"/>
  </si>
  <si>
    <t>1,275人</t>
    <rPh sb="5" eb="6">
      <t>ニン</t>
    </rPh>
    <phoneticPr fontId="1"/>
  </si>
  <si>
    <t>882件</t>
    <rPh sb="3" eb="4">
      <t>ケン</t>
    </rPh>
    <phoneticPr fontId="1"/>
  </si>
  <si>
    <t>139件</t>
    <rPh sb="3" eb="4">
      <t>ケン</t>
    </rPh>
    <phoneticPr fontId="1"/>
  </si>
  <si>
    <t>1,486人</t>
    <rPh sb="5" eb="6">
      <t>ニン</t>
    </rPh>
    <phoneticPr fontId="1"/>
  </si>
  <si>
    <t>272件</t>
    <rPh sb="3" eb="4">
      <t>ケン</t>
    </rPh>
    <phoneticPr fontId="1"/>
  </si>
  <si>
    <t>93人</t>
    <rPh sb="2" eb="3">
      <t>ニン</t>
    </rPh>
    <phoneticPr fontId="1"/>
  </si>
  <si>
    <t>33人</t>
    <rPh sb="2" eb="3">
      <t>ニン</t>
    </rPh>
    <phoneticPr fontId="1"/>
  </si>
  <si>
    <t>115回</t>
    <rPh sb="3" eb="4">
      <t>カイ</t>
    </rPh>
    <phoneticPr fontId="1"/>
  </si>
  <si>
    <t>3,839人</t>
  </si>
  <si>
    <t>74百万円</t>
  </si>
  <si>
    <t>799人</t>
  </si>
  <si>
    <t>316校</t>
    <rPh sb="3" eb="4">
      <t>コウ</t>
    </rPh>
    <phoneticPr fontId="1"/>
  </si>
  <si>
    <t>2,012件</t>
    <rPh sb="5" eb="6">
      <t>ケン</t>
    </rPh>
    <phoneticPr fontId="1"/>
  </si>
  <si>
    <t>161社</t>
    <rPh sb="3" eb="4">
      <t>シャ</t>
    </rPh>
    <phoneticPr fontId="1"/>
  </si>
  <si>
    <t>198社</t>
    <rPh sb="3" eb="4">
      <t>シャ</t>
    </rPh>
    <phoneticPr fontId="1"/>
  </si>
  <si>
    <t>85社</t>
    <rPh sb="2" eb="3">
      <t>シャ</t>
    </rPh>
    <phoneticPr fontId="1"/>
  </si>
  <si>
    <t>29名</t>
    <rPh sb="2" eb="3">
      <t>メイ</t>
    </rPh>
    <phoneticPr fontId="1"/>
  </si>
  <si>
    <t>107名</t>
    <rPh sb="3" eb="4">
      <t>メイ</t>
    </rPh>
    <phoneticPr fontId="1"/>
  </si>
  <si>
    <t>44回</t>
    <rPh sb="2" eb="3">
      <t>カイ</t>
    </rPh>
    <phoneticPr fontId="1"/>
  </si>
  <si>
    <t>3,320件</t>
    <rPh sb="5" eb="6">
      <t>ケン</t>
    </rPh>
    <phoneticPr fontId="1"/>
  </si>
  <si>
    <t>4,470人</t>
    <rPh sb="5" eb="6">
      <t>ニン</t>
    </rPh>
    <phoneticPr fontId="1"/>
  </si>
  <si>
    <t>-1183人</t>
    <rPh sb="5" eb="6">
      <t>ニン</t>
    </rPh>
    <phoneticPr fontId="1"/>
  </si>
  <si>
    <t>16戸</t>
    <rPh sb="2" eb="3">
      <t>コ</t>
    </rPh>
    <phoneticPr fontId="1"/>
  </si>
  <si>
    <t>4,653
世帯</t>
    <rPh sb="6" eb="8">
      <t>セタイ</t>
    </rPh>
    <phoneticPr fontId="1"/>
  </si>
  <si>
    <t>146回</t>
    <rPh sb="3" eb="4">
      <t>カイ</t>
    </rPh>
    <phoneticPr fontId="1"/>
  </si>
  <si>
    <t>1,023人</t>
    <rPh sb="5" eb="6">
      <t>ニン</t>
    </rPh>
    <phoneticPr fontId="1"/>
  </si>
  <si>
    <t>29市町</t>
    <rPh sb="2" eb="4">
      <t>シチョウ</t>
    </rPh>
    <phoneticPr fontId="1"/>
  </si>
  <si>
    <t>２回</t>
    <rPh sb="1" eb="2">
      <t>カイ</t>
    </rPh>
    <phoneticPr fontId="1"/>
  </si>
  <si>
    <t>３回</t>
    <rPh sb="1" eb="2">
      <t>カイ</t>
    </rPh>
    <phoneticPr fontId="1"/>
  </si>
  <si>
    <t>577件</t>
    <rPh sb="3" eb="4">
      <t>ケン</t>
    </rPh>
    <phoneticPr fontId="1"/>
  </si>
  <si>
    <t>16箇所</t>
    <rPh sb="2" eb="4">
      <t>カショ</t>
    </rPh>
    <phoneticPr fontId="1"/>
  </si>
  <si>
    <t>1,151人</t>
    <rPh sb="5" eb="6">
      <t>ニン</t>
    </rPh>
    <phoneticPr fontId="1"/>
  </si>
  <si>
    <t>328人</t>
    <rPh sb="3" eb="4">
      <t>ニン</t>
    </rPh>
    <phoneticPr fontId="1"/>
  </si>
  <si>
    <t>0箇所</t>
    <rPh sb="1" eb="3">
      <t>カショ</t>
    </rPh>
    <phoneticPr fontId="1"/>
  </si>
  <si>
    <t>18施設</t>
    <rPh sb="2" eb="4">
      <t>シセツ</t>
    </rPh>
    <phoneticPr fontId="1"/>
  </si>
  <si>
    <t>27社</t>
    <rPh sb="2" eb="3">
      <t>シャ</t>
    </rPh>
    <phoneticPr fontId="1"/>
  </si>
  <si>
    <t>4社</t>
    <rPh sb="1" eb="2">
      <t>シャ</t>
    </rPh>
    <phoneticPr fontId="1"/>
  </si>
  <si>
    <t>451件</t>
    <rPh sb="3" eb="4">
      <t>ケン</t>
    </rPh>
    <phoneticPr fontId="1"/>
  </si>
  <si>
    <t>31社</t>
    <rPh sb="2" eb="3">
      <t>シャ</t>
    </rPh>
    <phoneticPr fontId="1"/>
  </si>
  <si>
    <t>108室</t>
    <rPh sb="3" eb="4">
      <t>シツ</t>
    </rPh>
    <phoneticPr fontId="1"/>
  </si>
  <si>
    <t>24校</t>
    <rPh sb="2" eb="3">
      <t>コウ</t>
    </rPh>
    <phoneticPr fontId="1"/>
  </si>
  <si>
    <t>11校</t>
    <rPh sb="2" eb="3">
      <t>コウ</t>
    </rPh>
    <phoneticPr fontId="1"/>
  </si>
  <si>
    <t>ー
(R7～)</t>
    <phoneticPr fontId="1"/>
  </si>
  <si>
    <t>25%
100%</t>
    <phoneticPr fontId="1"/>
  </si>
  <si>
    <t>120室</t>
    <phoneticPr fontId="1"/>
  </si>
  <si>
    <t>19,524
人</t>
    <rPh sb="7" eb="8">
      <t>ニン</t>
    </rPh>
    <phoneticPr fontId="1"/>
  </si>
  <si>
    <t>106社</t>
    <rPh sb="3" eb="4">
      <t>シャ</t>
    </rPh>
    <phoneticPr fontId="1"/>
  </si>
  <si>
    <t>917人</t>
    <rPh sb="3" eb="4">
      <t>ニン</t>
    </rPh>
    <phoneticPr fontId="1"/>
  </si>
  <si>
    <t>11社</t>
    <rPh sb="2" eb="3">
      <t>シャ</t>
    </rPh>
    <phoneticPr fontId="1"/>
  </si>
  <si>
    <t>85人</t>
    <rPh sb="2" eb="3">
      <t>ニン</t>
    </rPh>
    <phoneticPr fontId="1"/>
  </si>
  <si>
    <t>124校</t>
    <phoneticPr fontId="1"/>
  </si>
  <si>
    <t>145件</t>
  </si>
  <si>
    <t>■若者･Z世代応援パッケージ　点検･評価(R6年度)</t>
    <rPh sb="1" eb="3">
      <t>ワカモノ</t>
    </rPh>
    <rPh sb="5" eb="7">
      <t>セダイ</t>
    </rPh>
    <rPh sb="7" eb="9">
      <t>オウエン</t>
    </rPh>
    <rPh sb="15" eb="17">
      <t>テンケン</t>
    </rPh>
    <rPh sb="18" eb="20">
      <t>ヒョウカ</t>
    </rPh>
    <rPh sb="23" eb="25">
      <t>ネンド</t>
    </rPh>
    <phoneticPr fontId="1"/>
  </si>
  <si>
    <t>736人</t>
    <rPh sb="3" eb="4">
      <t>ニン</t>
    </rPh>
    <phoneticPr fontId="1"/>
  </si>
  <si>
    <t>2.33%
7.15%</t>
  </si>
  <si>
    <t>2.21%
7.49%</t>
  </si>
  <si>
    <r>
      <t>未定</t>
    </r>
    <r>
      <rPr>
        <sz val="10"/>
        <color theme="1"/>
        <rFont val="BIZ UDゴシック"/>
        <family val="3"/>
        <charset val="128"/>
      </rPr>
      <t xml:space="preserve">
(12月頃)</t>
    </r>
    <rPh sb="0" eb="2">
      <t>ミテイ</t>
    </rPh>
    <rPh sb="6" eb="7">
      <t>ガツ</t>
    </rPh>
    <rPh sb="7" eb="8">
      <t>ゴロ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</si>
</sst>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7">
    <font>
      <sz val="11"/>
      <color theme="1"/>
      <name val="Yu Gothic"/>
      <family val="2"/>
      <scheme val="minor"/>
    </font>
    <font>
      <sz val="6"/>
      <name val="Yu Gothic"/>
      <family val="3"/>
      <charset val="128"/>
      <scheme val="minor"/>
    </font>
    <font>
      <sz val="12"/>
      <color theme="1"/>
      <name val="BIZ UDゴシック"/>
      <family val="3"/>
      <charset val="128"/>
    </font>
    <font>
      <sz val="11"/>
      <color theme="1"/>
      <name val="BIZ UDゴシック"/>
      <family val="3"/>
      <charset val="128"/>
    </font>
    <font>
      <b/>
      <sz val="18"/>
      <color theme="1"/>
      <name val="BIZ UDゴシック"/>
      <family val="3"/>
      <charset val="128"/>
    </font>
    <font>
      <sz val="10"/>
      <color theme="1"/>
      <name val="BIZ UDゴシック"/>
      <family val="3"/>
      <charset val="128"/>
    </font>
    <font>
      <sz val="12"/>
      <name val="BIZ UDゴシック"/>
      <family val="3"/>
      <charset val="128"/>
    </font>
  </fonts>
  <fills count="8">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D9E1F2"/>
        <bgColor indexed="64"/>
      </patternFill>
    </fill>
  </fills>
  <borders count="51">
    <border>
      <left/>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ck">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medium">
        <color indexed="64"/>
      </right>
      <top/>
      <bottom style="thick">
        <color indexed="64"/>
      </bottom>
      <diagonal/>
    </border>
    <border>
      <left/>
      <right style="thin">
        <color indexed="64"/>
      </right>
      <top/>
      <bottom style="thin">
        <color indexed="64"/>
      </bottom>
      <diagonal/>
    </border>
    <border>
      <left style="thin">
        <color indexed="64"/>
      </left>
      <right style="thick">
        <color indexed="64"/>
      </right>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ck">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ck">
        <color indexed="64"/>
      </right>
      <top style="dotted">
        <color indexed="64"/>
      </top>
      <bottom style="dotted">
        <color indexed="64"/>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style="medium">
        <color indexed="64"/>
      </left>
      <right style="thin">
        <color indexed="64"/>
      </right>
      <top/>
      <bottom style="thin">
        <color indexed="64"/>
      </bottom>
      <diagonal/>
    </border>
    <border>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style="thin">
        <color indexed="64"/>
      </right>
      <top/>
      <bottom style="dotted">
        <color indexed="64"/>
      </bottom>
      <diagonal/>
    </border>
    <border>
      <left style="thin">
        <color indexed="64"/>
      </left>
      <right style="thick">
        <color indexed="64"/>
      </right>
      <top/>
      <bottom style="dotted">
        <color indexed="64"/>
      </bottom>
      <diagonal/>
    </border>
    <border>
      <left style="thin">
        <color indexed="64"/>
      </left>
      <right/>
      <top/>
      <bottom/>
      <diagonal/>
    </border>
    <border>
      <left/>
      <right/>
      <top/>
      <bottom style="thick">
        <color indexed="64"/>
      </bottom>
      <diagonal/>
    </border>
    <border>
      <left style="thin">
        <color indexed="64"/>
      </left>
      <right/>
      <top style="dotted">
        <color indexed="64"/>
      </top>
      <bottom style="dotted">
        <color indexed="64"/>
      </bottom>
      <diagonal/>
    </border>
    <border>
      <left/>
      <right/>
      <top/>
      <bottom style="thin">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bottom/>
      <diagonal/>
    </border>
  </borders>
  <cellStyleXfs count="1">
    <xf numFmtId="0" fontId="0" fillId="0" borderId="0"/>
  </cellStyleXfs>
  <cellXfs count="139">
    <xf numFmtId="0" fontId="0" fillId="0" borderId="0" xfId="0"/>
    <xf numFmtId="0" fontId="2" fillId="0" borderId="0" xfId="0" applyFont="1" applyAlignment="1">
      <alignment vertical="center"/>
    </xf>
    <xf numFmtId="0" fontId="2" fillId="0" borderId="0" xfId="0" applyFont="1" applyAlignment="1">
      <alignment vertical="center" wrapText="1"/>
    </xf>
    <xf numFmtId="0" fontId="2" fillId="2" borderId="11" xfId="0" applyFont="1" applyFill="1" applyBorder="1" applyAlignment="1">
      <alignment horizontal="center" vertical="center"/>
    </xf>
    <xf numFmtId="0" fontId="2" fillId="2" borderId="13" xfId="0" applyFont="1" applyFill="1" applyBorder="1" applyAlignment="1">
      <alignment horizontal="center" vertical="center" wrapText="1"/>
    </xf>
    <xf numFmtId="0" fontId="3" fillId="2" borderId="16" xfId="0" applyFont="1" applyFill="1" applyBorder="1" applyAlignment="1">
      <alignment horizontal="center" vertical="center"/>
    </xf>
    <xf numFmtId="0" fontId="2" fillId="0" borderId="3" xfId="0" applyFont="1" applyBorder="1" applyAlignment="1">
      <alignment vertical="center"/>
    </xf>
    <xf numFmtId="0" fontId="2" fillId="0" borderId="2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vertical="center" wrapText="1"/>
    </xf>
    <xf numFmtId="9" fontId="2" fillId="0" borderId="29" xfId="0" applyNumberFormat="1" applyFont="1" applyBorder="1" applyAlignment="1">
      <alignment horizontal="center" vertical="center" wrapText="1"/>
    </xf>
    <xf numFmtId="10" fontId="2" fillId="0" borderId="29" xfId="0" applyNumberFormat="1" applyFont="1" applyBorder="1" applyAlignment="1">
      <alignment horizontal="center" vertical="center" wrapText="1"/>
    </xf>
    <xf numFmtId="0" fontId="2" fillId="0" borderId="32"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6" xfId="0" applyFont="1" applyBorder="1" applyAlignment="1">
      <alignment vertical="center" wrapText="1"/>
    </xf>
    <xf numFmtId="9" fontId="2" fillId="0" borderId="9" xfId="0" applyNumberFormat="1" applyFont="1" applyBorder="1" applyAlignment="1">
      <alignment horizontal="center" vertical="center" wrapText="1"/>
    </xf>
    <xf numFmtId="176" fontId="2" fillId="0" borderId="29" xfId="0" applyNumberFormat="1" applyFont="1" applyBorder="1" applyAlignment="1">
      <alignment horizontal="center" vertical="center" wrapText="1"/>
    </xf>
    <xf numFmtId="10" fontId="2" fillId="0" borderId="9" xfId="0" applyNumberFormat="1"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9" fontId="2" fillId="0" borderId="34" xfId="0" applyNumberFormat="1" applyFont="1" applyBorder="1" applyAlignment="1">
      <alignment horizontal="center" vertical="center" wrapText="1"/>
    </xf>
    <xf numFmtId="0" fontId="2" fillId="0" borderId="37" xfId="0" applyFont="1" applyBorder="1" applyAlignment="1">
      <alignment horizontal="center" vertical="center" wrapText="1"/>
    </xf>
    <xf numFmtId="176" fontId="2" fillId="0" borderId="32" xfId="0" applyNumberFormat="1" applyFont="1" applyBorder="1" applyAlignment="1">
      <alignment horizontal="center" vertical="center" wrapText="1"/>
    </xf>
    <xf numFmtId="176" fontId="2" fillId="0" borderId="9" xfId="0" applyNumberFormat="1" applyFont="1" applyBorder="1" applyAlignment="1">
      <alignment horizontal="center" vertical="center" wrapText="1"/>
    </xf>
    <xf numFmtId="0" fontId="2" fillId="0" borderId="38" xfId="0" applyFont="1" applyBorder="1" applyAlignment="1">
      <alignment horizontal="center" vertical="center" wrapText="1"/>
    </xf>
    <xf numFmtId="0" fontId="2" fillId="0" borderId="33" xfId="0" applyFont="1" applyBorder="1" applyAlignment="1">
      <alignment vertical="center" wrapText="1"/>
    </xf>
    <xf numFmtId="10" fontId="2" fillId="0" borderId="34" xfId="0" applyNumberFormat="1" applyFont="1" applyBorder="1" applyAlignment="1">
      <alignment horizontal="center" vertical="center" wrapText="1"/>
    </xf>
    <xf numFmtId="176" fontId="2" fillId="0" borderId="34" xfId="0" applyNumberFormat="1" applyFont="1" applyBorder="1" applyAlignment="1">
      <alignment horizontal="center" vertical="center" wrapText="1"/>
    </xf>
    <xf numFmtId="10" fontId="2" fillId="0" borderId="34" xfId="0" quotePrefix="1" applyNumberFormat="1" applyFont="1" applyBorder="1" applyAlignment="1">
      <alignment horizontal="center" vertical="center" wrapText="1"/>
    </xf>
    <xf numFmtId="0" fontId="2" fillId="0" borderId="37" xfId="0" quotePrefix="1" applyFont="1" applyBorder="1" applyAlignment="1">
      <alignment horizontal="center" vertical="center" wrapText="1"/>
    </xf>
    <xf numFmtId="176" fontId="2" fillId="0" borderId="24" xfId="0" applyNumberFormat="1" applyFont="1" applyBorder="1" applyAlignment="1">
      <alignment horizontal="center" vertical="center" wrapText="1"/>
    </xf>
    <xf numFmtId="0" fontId="2" fillId="0" borderId="42" xfId="0" applyFont="1" applyBorder="1" applyAlignment="1">
      <alignment horizontal="center" vertical="center" wrapText="1"/>
    </xf>
    <xf numFmtId="0" fontId="2" fillId="0" borderId="41" xfId="0" applyFont="1" applyBorder="1" applyAlignment="1">
      <alignment horizontal="left" vertical="center" wrapText="1"/>
    </xf>
    <xf numFmtId="0" fontId="2" fillId="0" borderId="28"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9" fontId="2" fillId="0" borderId="32" xfId="0" applyNumberFormat="1" applyFont="1" applyBorder="1" applyAlignment="1">
      <alignment horizontal="center" vertical="center" wrapText="1"/>
    </xf>
    <xf numFmtId="9" fontId="2" fillId="0" borderId="27" xfId="0" applyNumberFormat="1" applyFont="1" applyBorder="1" applyAlignment="1">
      <alignment horizontal="center" vertical="center" wrapText="1"/>
    </xf>
    <xf numFmtId="176" fontId="2" fillId="0" borderId="37" xfId="0" applyNumberFormat="1" applyFont="1" applyBorder="1" applyAlignment="1">
      <alignment horizontal="center" vertical="center" wrapText="1"/>
    </xf>
    <xf numFmtId="9" fontId="2" fillId="0" borderId="37" xfId="0" applyNumberFormat="1" applyFont="1" applyBorder="1" applyAlignment="1">
      <alignment horizontal="center" vertical="center" wrapText="1"/>
    </xf>
    <xf numFmtId="0" fontId="2" fillId="3" borderId="0" xfId="0" applyFont="1" applyFill="1" applyAlignment="1">
      <alignment vertical="center"/>
    </xf>
    <xf numFmtId="9" fontId="2" fillId="0" borderId="45" xfId="0" applyNumberFormat="1" applyFont="1" applyBorder="1" applyAlignment="1">
      <alignment horizontal="center" vertical="center" wrapText="1"/>
    </xf>
    <xf numFmtId="9" fontId="2" fillId="0" borderId="29" xfId="0" quotePrefix="1" applyNumberFormat="1" applyFont="1" applyBorder="1" applyAlignment="1">
      <alignment horizontal="center" vertical="center" wrapText="1"/>
    </xf>
    <xf numFmtId="0" fontId="2" fillId="2" borderId="12" xfId="0" applyFont="1" applyFill="1" applyBorder="1" applyAlignment="1">
      <alignment horizontal="center" vertical="center"/>
    </xf>
    <xf numFmtId="0" fontId="2" fillId="0" borderId="18"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25" xfId="0" applyFont="1" applyBorder="1" applyAlignment="1">
      <alignment horizontal="center" vertical="center" wrapText="1"/>
    </xf>
    <xf numFmtId="10" fontId="2" fillId="0" borderId="9" xfId="0" applyNumberFormat="1" applyFont="1" applyBorder="1" applyAlignment="1">
      <alignment horizontal="left" vertical="center" wrapText="1"/>
    </xf>
    <xf numFmtId="0" fontId="2" fillId="0" borderId="39" xfId="0" applyFont="1" applyBorder="1" applyAlignment="1">
      <alignment horizontal="center" vertical="center" wrapText="1"/>
    </xf>
    <xf numFmtId="0" fontId="2" fillId="4" borderId="31" xfId="0" applyFont="1" applyFill="1" applyBorder="1" applyAlignment="1">
      <alignment vertical="center" wrapText="1"/>
    </xf>
    <xf numFmtId="0" fontId="2" fillId="4" borderId="36" xfId="0" applyFont="1" applyFill="1" applyBorder="1" applyAlignment="1">
      <alignment vertical="center" wrapText="1"/>
    </xf>
    <xf numFmtId="0" fontId="2" fillId="4" borderId="33" xfId="0" applyFont="1" applyFill="1" applyBorder="1" applyAlignment="1">
      <alignment horizontal="left" vertical="center" wrapText="1"/>
    </xf>
    <xf numFmtId="0" fontId="2" fillId="4" borderId="26" xfId="0" applyFont="1" applyFill="1" applyBorder="1" applyAlignment="1">
      <alignment horizontal="left" vertical="center" wrapText="1"/>
    </xf>
    <xf numFmtId="0" fontId="2" fillId="4" borderId="33" xfId="0" applyFont="1" applyFill="1" applyBorder="1" applyAlignment="1">
      <alignment vertical="center" wrapText="1"/>
    </xf>
    <xf numFmtId="0" fontId="2" fillId="4" borderId="28" xfId="0" applyFont="1" applyFill="1" applyBorder="1" applyAlignment="1">
      <alignment vertical="center" wrapText="1"/>
    </xf>
    <xf numFmtId="0" fontId="2" fillId="4" borderId="40" xfId="0" applyFont="1" applyFill="1" applyBorder="1" applyAlignment="1">
      <alignment vertical="center" wrapText="1"/>
    </xf>
    <xf numFmtId="0" fontId="2" fillId="4" borderId="41" xfId="0" applyFont="1" applyFill="1" applyBorder="1" applyAlignment="1">
      <alignment vertical="center" wrapText="1"/>
    </xf>
    <xf numFmtId="0" fontId="2" fillId="5" borderId="12" xfId="0" applyFont="1" applyFill="1" applyBorder="1" applyAlignment="1">
      <alignment horizontal="center" vertical="center"/>
    </xf>
    <xf numFmtId="0" fontId="2" fillId="6" borderId="12" xfId="0" applyFont="1" applyFill="1" applyBorder="1" applyAlignment="1">
      <alignment horizontal="center" vertical="center"/>
    </xf>
    <xf numFmtId="9" fontId="2" fillId="6" borderId="29" xfId="0" applyNumberFormat="1"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29" xfId="0" applyFont="1" applyFill="1" applyBorder="1" applyAlignment="1">
      <alignment horizontal="center" vertical="center" wrapText="1"/>
    </xf>
    <xf numFmtId="0" fontId="2" fillId="6" borderId="34" xfId="0" applyFont="1" applyFill="1" applyBorder="1" applyAlignment="1">
      <alignment horizontal="center" vertical="center" wrapText="1"/>
    </xf>
    <xf numFmtId="9" fontId="2" fillId="6" borderId="9" xfId="0" applyNumberFormat="1" applyFont="1" applyFill="1" applyBorder="1" applyAlignment="1">
      <alignment horizontal="center" vertical="center" wrapText="1"/>
    </xf>
    <xf numFmtId="176" fontId="2" fillId="6" borderId="29" xfId="0" applyNumberFormat="1" applyFont="1" applyFill="1" applyBorder="1" applyAlignment="1">
      <alignment horizontal="center" vertical="center" wrapText="1"/>
    </xf>
    <xf numFmtId="0" fontId="2" fillId="6" borderId="26" xfId="0" applyFont="1" applyFill="1" applyBorder="1" applyAlignment="1">
      <alignment horizontal="center" vertical="center" wrapText="1"/>
    </xf>
    <xf numFmtId="10" fontId="2" fillId="6" borderId="29" xfId="0" applyNumberFormat="1" applyFont="1" applyFill="1" applyBorder="1" applyAlignment="1">
      <alignment horizontal="center" vertical="center" wrapText="1"/>
    </xf>
    <xf numFmtId="0" fontId="2" fillId="6" borderId="24" xfId="0" applyFont="1" applyFill="1" applyBorder="1" applyAlignment="1">
      <alignment horizontal="center" vertical="center" wrapText="1"/>
    </xf>
    <xf numFmtId="0" fontId="2" fillId="5" borderId="11" xfId="0" applyFont="1" applyFill="1" applyBorder="1" applyAlignment="1">
      <alignment horizontal="center" vertical="center"/>
    </xf>
    <xf numFmtId="0" fontId="2" fillId="5" borderId="13" xfId="0" applyFont="1" applyFill="1" applyBorder="1" applyAlignment="1">
      <alignment horizontal="center" vertical="center" wrapText="1"/>
    </xf>
    <xf numFmtId="0" fontId="3" fillId="5" borderId="14" xfId="0" applyFont="1" applyFill="1" applyBorder="1" applyAlignment="1">
      <alignment vertical="center"/>
    </xf>
    <xf numFmtId="9" fontId="2" fillId="6" borderId="34" xfId="0" applyNumberFormat="1" applyFont="1" applyFill="1" applyBorder="1" applyAlignment="1">
      <alignment horizontal="center" vertical="center" wrapText="1"/>
    </xf>
    <xf numFmtId="0" fontId="2" fillId="6" borderId="43" xfId="0" applyFont="1" applyFill="1" applyBorder="1" applyAlignment="1">
      <alignment horizontal="center" vertical="center" wrapText="1"/>
    </xf>
    <xf numFmtId="10" fontId="2" fillId="6" borderId="9" xfId="0" applyNumberFormat="1" applyFont="1" applyFill="1" applyBorder="1" applyAlignment="1">
      <alignment horizontal="center" vertical="center" wrapText="1"/>
    </xf>
    <xf numFmtId="176" fontId="2" fillId="6" borderId="34" xfId="0" applyNumberFormat="1" applyFont="1" applyFill="1" applyBorder="1" applyAlignment="1">
      <alignment horizontal="center" vertical="center" wrapText="1"/>
    </xf>
    <xf numFmtId="176" fontId="2" fillId="6" borderId="9" xfId="0" applyNumberFormat="1" applyFont="1" applyFill="1" applyBorder="1" applyAlignment="1">
      <alignment horizontal="center" vertical="center" wrapText="1"/>
    </xf>
    <xf numFmtId="10" fontId="2" fillId="6" borderId="34" xfId="0" applyNumberFormat="1" applyFont="1" applyFill="1" applyBorder="1" applyAlignment="1">
      <alignment horizontal="center" vertical="center" wrapText="1"/>
    </xf>
    <xf numFmtId="176" fontId="2" fillId="6" borderId="24" xfId="0" applyNumberFormat="1" applyFont="1" applyFill="1" applyBorder="1" applyAlignment="1">
      <alignment horizontal="center" vertical="center" wrapText="1"/>
    </xf>
    <xf numFmtId="0" fontId="2" fillId="7" borderId="29" xfId="0" applyFont="1" applyFill="1" applyBorder="1" applyAlignment="1">
      <alignment horizontal="center" vertical="center" wrapText="1"/>
    </xf>
    <xf numFmtId="10" fontId="2" fillId="7" borderId="29" xfId="0" applyNumberFormat="1" applyFont="1" applyFill="1" applyBorder="1" applyAlignment="1">
      <alignment horizontal="center" vertical="center" wrapText="1"/>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xf numFmtId="0" fontId="2" fillId="4" borderId="49" xfId="0" applyFont="1" applyFill="1" applyBorder="1" applyAlignment="1">
      <alignment vertical="center" wrapText="1"/>
    </xf>
    <xf numFmtId="0" fontId="2" fillId="4" borderId="40" xfId="0" applyFont="1" applyFill="1" applyBorder="1" applyAlignment="1">
      <alignment horizontal="center" vertical="center" wrapText="1"/>
    </xf>
    <xf numFmtId="0" fontId="2" fillId="4" borderId="40" xfId="0" applyFont="1" applyFill="1" applyBorder="1" applyAlignment="1">
      <alignment horizontal="left" vertical="center" wrapText="1"/>
    </xf>
    <xf numFmtId="0" fontId="2" fillId="4" borderId="50" xfId="0" applyFont="1" applyFill="1" applyBorder="1" applyAlignment="1">
      <alignment vertical="center" wrapText="1"/>
    </xf>
    <xf numFmtId="176" fontId="6" fillId="6" borderId="34" xfId="0" applyNumberFormat="1" applyFont="1" applyFill="1" applyBorder="1" applyAlignment="1">
      <alignment horizontal="center" vertical="center" wrapText="1"/>
    </xf>
    <xf numFmtId="176" fontId="6" fillId="6" borderId="29" xfId="0" applyNumberFormat="1" applyFont="1" applyFill="1" applyBorder="1" applyAlignment="1">
      <alignment horizontal="center" vertical="center" wrapText="1"/>
    </xf>
    <xf numFmtId="176" fontId="6" fillId="6" borderId="29" xfId="0" quotePrefix="1" applyNumberFormat="1" applyFont="1" applyFill="1" applyBorder="1" applyAlignment="1">
      <alignment horizontal="center" vertical="center" wrapText="1"/>
    </xf>
    <xf numFmtId="176" fontId="6" fillId="6" borderId="9" xfId="0" applyNumberFormat="1" applyFont="1" applyFill="1" applyBorder="1" applyAlignment="1">
      <alignment horizontal="center" vertical="center" wrapText="1"/>
    </xf>
    <xf numFmtId="10" fontId="6" fillId="6" borderId="29" xfId="0" applyNumberFormat="1" applyFont="1" applyFill="1" applyBorder="1" applyAlignment="1">
      <alignment horizontal="center" vertical="center" wrapText="1"/>
    </xf>
    <xf numFmtId="10" fontId="6" fillId="6" borderId="9" xfId="0" applyNumberFormat="1" applyFont="1" applyFill="1" applyBorder="1" applyAlignment="1">
      <alignment horizontal="center" vertical="center" wrapText="1"/>
    </xf>
    <xf numFmtId="0" fontId="4" fillId="0" borderId="46" xfId="0" applyFont="1" applyBorder="1" applyAlignment="1">
      <alignment vertical="center"/>
    </xf>
    <xf numFmtId="0" fontId="0" fillId="0" borderId="46" xfId="0" applyBorder="1" applyAlignment="1">
      <alignment vertical="center"/>
    </xf>
    <xf numFmtId="0" fontId="2" fillId="0" borderId="8" xfId="0" applyFont="1" applyBorder="1" applyAlignment="1">
      <alignment horizontal="center" vertical="center"/>
    </xf>
    <xf numFmtId="0" fontId="2" fillId="0" borderId="24" xfId="0" applyFont="1" applyBorder="1" applyAlignment="1">
      <alignment horizontal="center" vertical="center"/>
    </xf>
    <xf numFmtId="0" fontId="2" fillId="0" borderId="21"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6" xfId="0" applyFont="1" applyBorder="1" applyAlignment="1">
      <alignment horizontal="center" vertical="center"/>
    </xf>
    <xf numFmtId="0" fontId="2" fillId="0" borderId="23" xfId="0" applyFont="1" applyBorder="1" applyAlignment="1">
      <alignment horizontal="center" vertical="center"/>
    </xf>
    <xf numFmtId="0" fontId="2" fillId="0" borderId="8" xfId="0" applyFont="1" applyBorder="1" applyAlignment="1">
      <alignment vertical="center" wrapText="1"/>
    </xf>
    <xf numFmtId="0" fontId="2" fillId="0" borderId="24" xfId="0" applyFont="1" applyBorder="1" applyAlignment="1">
      <alignment vertical="center" wrapText="1"/>
    </xf>
    <xf numFmtId="0" fontId="2" fillId="0" borderId="17" xfId="0" applyFont="1" applyBorder="1" applyAlignment="1">
      <alignment vertical="center" wrapText="1"/>
    </xf>
    <xf numFmtId="0" fontId="2" fillId="0" borderId="25" xfId="0" applyFont="1" applyBorder="1" applyAlignment="1">
      <alignment vertical="center" wrapText="1"/>
    </xf>
    <xf numFmtId="0" fontId="2" fillId="2" borderId="2"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20" xfId="0" applyFont="1" applyBorder="1" applyAlignment="1">
      <alignment horizontal="center" vertical="center"/>
    </xf>
    <xf numFmtId="0" fontId="2" fillId="0" borderId="7" xfId="0" applyFont="1" applyBorder="1" applyAlignment="1">
      <alignment horizontal="center" vertical="center"/>
    </xf>
    <xf numFmtId="0" fontId="2" fillId="0" borderId="21" xfId="0" applyFont="1" applyBorder="1" applyAlignment="1">
      <alignment vertical="center" wrapText="1"/>
    </xf>
    <xf numFmtId="0" fontId="2" fillId="0" borderId="9" xfId="0" applyFont="1" applyBorder="1" applyAlignment="1">
      <alignment vertical="center" wrapText="1"/>
    </xf>
    <xf numFmtId="0" fontId="2" fillId="0" borderId="22" xfId="0" applyFont="1" applyBorder="1" applyAlignment="1">
      <alignment vertical="center" wrapText="1"/>
    </xf>
    <xf numFmtId="0" fontId="2" fillId="0" borderId="18" xfId="0" applyFont="1" applyBorder="1" applyAlignment="1">
      <alignment vertical="center" wrapText="1"/>
    </xf>
    <xf numFmtId="0" fontId="2" fillId="0" borderId="17"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0" xfId="0" applyFont="1" applyBorder="1" applyAlignment="1">
      <alignment horizontal="center" vertical="center" wrapText="1"/>
    </xf>
    <xf numFmtId="0" fontId="2" fillId="2" borderId="4" xfId="0" applyFont="1" applyFill="1" applyBorder="1" applyAlignment="1">
      <alignment horizontal="center" vertical="center"/>
    </xf>
    <xf numFmtId="0" fontId="2" fillId="2" borderId="19"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5" xfId="0" applyFont="1" applyFill="1" applyBorder="1" applyAlignment="1">
      <alignment horizontal="center" vertical="center"/>
    </xf>
    <xf numFmtId="0" fontId="2" fillId="0" borderId="8" xfId="0" applyFont="1" applyBorder="1" applyAlignment="1">
      <alignment horizontal="left" vertical="center" wrapText="1"/>
    </xf>
    <xf numFmtId="0" fontId="2" fillId="0" borderId="21" xfId="0" applyFont="1" applyBorder="1" applyAlignment="1">
      <alignment horizontal="left" vertical="center" wrapText="1"/>
    </xf>
    <xf numFmtId="0" fontId="2" fillId="0" borderId="9" xfId="0" applyFont="1" applyBorder="1" applyAlignment="1">
      <alignment horizontal="left" vertical="center" wrapText="1"/>
    </xf>
    <xf numFmtId="0" fontId="2" fillId="0" borderId="17" xfId="0" applyFont="1" applyBorder="1" applyAlignment="1">
      <alignment horizontal="left" vertical="center" wrapText="1"/>
    </xf>
    <xf numFmtId="0" fontId="2" fillId="0" borderId="22" xfId="0" applyFont="1" applyBorder="1" applyAlignment="1">
      <alignment horizontal="left" vertical="center" wrapText="1"/>
    </xf>
    <xf numFmtId="0" fontId="2" fillId="0" borderId="18" xfId="0" applyFont="1" applyBorder="1" applyAlignment="1">
      <alignment horizontal="left" vertical="center" wrapText="1"/>
    </xf>
    <xf numFmtId="0" fontId="2" fillId="2" borderId="1" xfId="0" applyFont="1" applyFill="1" applyBorder="1" applyAlignment="1">
      <alignment horizontal="center" vertical="center" shrinkToFit="1"/>
    </xf>
    <xf numFmtId="0" fontId="2" fillId="2" borderId="15" xfId="0" applyFont="1" applyFill="1" applyBorder="1" applyAlignment="1">
      <alignment horizontal="center" vertical="center" shrinkToFit="1"/>
    </xf>
    <xf numFmtId="0" fontId="2" fillId="2" borderId="2"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37796</xdr:colOff>
      <xdr:row>47</xdr:row>
      <xdr:rowOff>92074</xdr:rowOff>
    </xdr:from>
    <xdr:to>
      <xdr:col>15</xdr:col>
      <xdr:colOff>612321</xdr:colOff>
      <xdr:row>47</xdr:row>
      <xdr:rowOff>622752</xdr:rowOff>
    </xdr:to>
    <xdr:sp macro="" textlink="">
      <xdr:nvSpPr>
        <xdr:cNvPr id="4" name="大かっこ 3">
          <a:extLst>
            <a:ext uri="{FF2B5EF4-FFF2-40B4-BE49-F238E27FC236}">
              <a16:creationId xmlns:a16="http://schemas.microsoft.com/office/drawing/2014/main" id="{6DE127F5-95F2-41B7-8BAC-3B6C37C6426D}"/>
            </a:ext>
          </a:extLst>
        </xdr:cNvPr>
        <xdr:cNvSpPr/>
      </xdr:nvSpPr>
      <xdr:spPr>
        <a:xfrm>
          <a:off x="15344471" y="36864924"/>
          <a:ext cx="574525" cy="53067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40821</xdr:colOff>
      <xdr:row>37</xdr:row>
      <xdr:rowOff>81644</xdr:rowOff>
    </xdr:from>
    <xdr:to>
      <xdr:col>13</xdr:col>
      <xdr:colOff>601889</xdr:colOff>
      <xdr:row>37</xdr:row>
      <xdr:rowOff>663577</xdr:rowOff>
    </xdr:to>
    <xdr:sp macro="" textlink="">
      <xdr:nvSpPr>
        <xdr:cNvPr id="29" name="大かっこ 28">
          <a:extLst>
            <a:ext uri="{FF2B5EF4-FFF2-40B4-BE49-F238E27FC236}">
              <a16:creationId xmlns:a16="http://schemas.microsoft.com/office/drawing/2014/main" id="{96144A03-3D21-4AC1-9473-1AB7072118C0}"/>
            </a:ext>
          </a:extLst>
        </xdr:cNvPr>
        <xdr:cNvSpPr/>
      </xdr:nvSpPr>
      <xdr:spPr>
        <a:xfrm>
          <a:off x="12509046" y="28535994"/>
          <a:ext cx="557893" cy="55970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40821</xdr:colOff>
      <xdr:row>37</xdr:row>
      <xdr:rowOff>40822</xdr:rowOff>
    </xdr:from>
    <xdr:to>
      <xdr:col>19</xdr:col>
      <xdr:colOff>598714</xdr:colOff>
      <xdr:row>37</xdr:row>
      <xdr:rowOff>625930</xdr:rowOff>
    </xdr:to>
    <xdr:sp macro="" textlink="">
      <xdr:nvSpPr>
        <xdr:cNvPr id="30" name="大かっこ 29">
          <a:extLst>
            <a:ext uri="{FF2B5EF4-FFF2-40B4-BE49-F238E27FC236}">
              <a16:creationId xmlns:a16="http://schemas.microsoft.com/office/drawing/2014/main" id="{35F3FEFC-258B-4ECD-9600-A422B02ABFF8}"/>
            </a:ext>
          </a:extLst>
        </xdr:cNvPr>
        <xdr:cNvSpPr/>
      </xdr:nvSpPr>
      <xdr:spPr>
        <a:xfrm>
          <a:off x="17319171" y="28491997"/>
          <a:ext cx="561068" cy="58510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40821</xdr:colOff>
      <xdr:row>38</xdr:row>
      <xdr:rowOff>54428</xdr:rowOff>
    </xdr:from>
    <xdr:to>
      <xdr:col>19</xdr:col>
      <xdr:colOff>598714</xdr:colOff>
      <xdr:row>38</xdr:row>
      <xdr:rowOff>639536</xdr:rowOff>
    </xdr:to>
    <xdr:sp macro="" textlink="">
      <xdr:nvSpPr>
        <xdr:cNvPr id="31" name="大かっこ 30">
          <a:extLst>
            <a:ext uri="{FF2B5EF4-FFF2-40B4-BE49-F238E27FC236}">
              <a16:creationId xmlns:a16="http://schemas.microsoft.com/office/drawing/2014/main" id="{2974FAAE-47C4-4DC3-BA24-471934203876}"/>
            </a:ext>
          </a:extLst>
        </xdr:cNvPr>
        <xdr:cNvSpPr/>
      </xdr:nvSpPr>
      <xdr:spPr>
        <a:xfrm>
          <a:off x="17319171" y="29153303"/>
          <a:ext cx="561068" cy="58193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122919</xdr:colOff>
      <xdr:row>32</xdr:row>
      <xdr:rowOff>430353</xdr:rowOff>
    </xdr:from>
    <xdr:to>
      <xdr:col>14</xdr:col>
      <xdr:colOff>1245509</xdr:colOff>
      <xdr:row>32</xdr:row>
      <xdr:rowOff>754743</xdr:rowOff>
    </xdr:to>
    <xdr:sp macro="" textlink="">
      <xdr:nvSpPr>
        <xdr:cNvPr id="34" name="大かっこ 33">
          <a:extLst>
            <a:ext uri="{FF2B5EF4-FFF2-40B4-BE49-F238E27FC236}">
              <a16:creationId xmlns:a16="http://schemas.microsoft.com/office/drawing/2014/main" id="{51747306-2E6A-4FF4-93AF-2D8F0F447285}"/>
            </a:ext>
          </a:extLst>
        </xdr:cNvPr>
        <xdr:cNvSpPr/>
      </xdr:nvSpPr>
      <xdr:spPr>
        <a:xfrm>
          <a:off x="13251544" y="25096928"/>
          <a:ext cx="1122590" cy="32439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136072</xdr:colOff>
      <xdr:row>33</xdr:row>
      <xdr:rowOff>431346</xdr:rowOff>
    </xdr:from>
    <xdr:to>
      <xdr:col>14</xdr:col>
      <xdr:colOff>1258662</xdr:colOff>
      <xdr:row>33</xdr:row>
      <xdr:rowOff>755650</xdr:rowOff>
    </xdr:to>
    <xdr:sp macro="" textlink="">
      <xdr:nvSpPr>
        <xdr:cNvPr id="36" name="大かっこ 35">
          <a:extLst>
            <a:ext uri="{FF2B5EF4-FFF2-40B4-BE49-F238E27FC236}">
              <a16:creationId xmlns:a16="http://schemas.microsoft.com/office/drawing/2014/main" id="{0BDFA89B-DD96-487D-8032-5C8F3DE8145E}"/>
            </a:ext>
          </a:extLst>
        </xdr:cNvPr>
        <xdr:cNvSpPr/>
      </xdr:nvSpPr>
      <xdr:spPr>
        <a:xfrm>
          <a:off x="13261522" y="25945646"/>
          <a:ext cx="1122590" cy="32430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40821</xdr:colOff>
      <xdr:row>36</xdr:row>
      <xdr:rowOff>54428</xdr:rowOff>
    </xdr:from>
    <xdr:to>
      <xdr:col>13</xdr:col>
      <xdr:colOff>598714</xdr:colOff>
      <xdr:row>36</xdr:row>
      <xdr:rowOff>639536</xdr:rowOff>
    </xdr:to>
    <xdr:sp macro="" textlink="">
      <xdr:nvSpPr>
        <xdr:cNvPr id="37" name="大かっこ 36">
          <a:extLst>
            <a:ext uri="{FF2B5EF4-FFF2-40B4-BE49-F238E27FC236}">
              <a16:creationId xmlns:a16="http://schemas.microsoft.com/office/drawing/2014/main" id="{3BFFF67E-F3A5-468E-9B9F-8DE0073ECD94}"/>
            </a:ext>
          </a:extLst>
        </xdr:cNvPr>
        <xdr:cNvSpPr/>
      </xdr:nvSpPr>
      <xdr:spPr>
        <a:xfrm>
          <a:off x="12509046" y="27810278"/>
          <a:ext cx="561068" cy="58193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40821</xdr:colOff>
      <xdr:row>36</xdr:row>
      <xdr:rowOff>40822</xdr:rowOff>
    </xdr:from>
    <xdr:to>
      <xdr:col>19</xdr:col>
      <xdr:colOff>598714</xdr:colOff>
      <xdr:row>36</xdr:row>
      <xdr:rowOff>625930</xdr:rowOff>
    </xdr:to>
    <xdr:sp macro="" textlink="">
      <xdr:nvSpPr>
        <xdr:cNvPr id="38" name="大かっこ 37">
          <a:extLst>
            <a:ext uri="{FF2B5EF4-FFF2-40B4-BE49-F238E27FC236}">
              <a16:creationId xmlns:a16="http://schemas.microsoft.com/office/drawing/2014/main" id="{7AFCD996-1120-49DD-8852-0F19DF53E152}"/>
            </a:ext>
          </a:extLst>
        </xdr:cNvPr>
        <xdr:cNvSpPr/>
      </xdr:nvSpPr>
      <xdr:spPr>
        <a:xfrm>
          <a:off x="17319171" y="27796672"/>
          <a:ext cx="561068" cy="58510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R26" dT="2025-05-27T11:13:54.04" personId="{00000000-0000-0000-0000-000000000000}" id="{F0AF5E1E-17E0-4740-BBD8-C4B7C567E443}">
    <text>数値は国調査に基づくが、調査が隔年のため（調査次回令和７年度）</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CFAEA-91C8-4569-98D3-4C8DCE107B2C}">
  <sheetPr>
    <tabColor rgb="FFFFFF00"/>
    <pageSetUpPr fitToPage="1"/>
  </sheetPr>
  <dimension ref="D1:U97"/>
  <sheetViews>
    <sheetView tabSelected="1" view="pageBreakPreview" zoomScale="55" zoomScaleNormal="85" zoomScaleSheetLayoutView="55" workbookViewId="0">
      <pane ySplit="4" topLeftCell="A5" activePane="bottomLeft" state="frozen"/>
      <selection activeCell="E1" sqref="E1"/>
      <selection pane="bottomLeft" activeCell="H5" sqref="H5:H6"/>
    </sheetView>
  </sheetViews>
  <sheetFormatPr defaultColWidth="9" defaultRowHeight="14"/>
  <cols>
    <col min="1" max="2" width="2.58203125" style="1" customWidth="1"/>
    <col min="3" max="3" width="1.58203125" style="1" customWidth="1"/>
    <col min="4" max="4" width="4.9140625" style="1" customWidth="1"/>
    <col min="5" max="5" width="7" style="1" customWidth="1"/>
    <col min="6" max="6" width="10.58203125" style="1" customWidth="1"/>
    <col min="7" max="7" width="27" style="2" customWidth="1"/>
    <col min="8" max="8" width="38.58203125" style="2" customWidth="1"/>
    <col min="9" max="9" width="28.58203125" style="1" customWidth="1"/>
    <col min="10" max="12" width="8.58203125" style="41" customWidth="1"/>
    <col min="13" max="14" width="8.58203125" style="1" customWidth="1"/>
    <col min="15" max="15" width="28.58203125" style="1" customWidth="1"/>
    <col min="16" max="18" width="8.58203125" style="41" customWidth="1"/>
    <col min="19" max="20" width="8.58203125" style="1" customWidth="1"/>
    <col min="21" max="21" width="1.58203125" style="1" customWidth="1"/>
    <col min="22" max="16384" width="9" style="1"/>
  </cols>
  <sheetData>
    <row r="1" spans="4:20" ht="11.25" customHeight="1"/>
    <row r="2" spans="4:20" ht="52.5" customHeight="1" thickBot="1">
      <c r="D2" s="95" t="s">
        <v>548</v>
      </c>
      <c r="E2" s="96"/>
      <c r="F2" s="96"/>
      <c r="G2" s="96"/>
      <c r="H2" s="96"/>
      <c r="I2" s="96"/>
      <c r="J2" s="96"/>
      <c r="K2" s="96"/>
      <c r="L2" s="96"/>
      <c r="M2" s="96"/>
      <c r="N2" s="96"/>
      <c r="O2" s="96"/>
      <c r="P2" s="96"/>
      <c r="Q2" s="96"/>
      <c r="R2" s="96"/>
      <c r="S2" s="96"/>
      <c r="T2" s="96"/>
    </row>
    <row r="3" spans="4:20" ht="30" customHeight="1" thickTop="1">
      <c r="D3" s="133" t="s">
        <v>429</v>
      </c>
      <c r="E3" s="110" t="s">
        <v>430</v>
      </c>
      <c r="F3" s="110" t="s">
        <v>0</v>
      </c>
      <c r="G3" s="135" t="s">
        <v>433</v>
      </c>
      <c r="H3" s="137" t="s">
        <v>1</v>
      </c>
      <c r="I3" s="123" t="s">
        <v>3</v>
      </c>
      <c r="J3" s="123"/>
      <c r="K3" s="123"/>
      <c r="L3" s="123"/>
      <c r="M3" s="123"/>
      <c r="N3" s="124"/>
      <c r="O3" s="125" t="s">
        <v>2</v>
      </c>
      <c r="P3" s="125"/>
      <c r="Q3" s="125"/>
      <c r="R3" s="125"/>
      <c r="S3" s="125"/>
      <c r="T3" s="126"/>
    </row>
    <row r="4" spans="4:20" ht="30" customHeight="1" thickBot="1">
      <c r="D4" s="134"/>
      <c r="E4" s="111"/>
      <c r="F4" s="111"/>
      <c r="G4" s="136"/>
      <c r="H4" s="138"/>
      <c r="I4" s="3" t="s">
        <v>4</v>
      </c>
      <c r="J4" s="44" t="s">
        <v>419</v>
      </c>
      <c r="K4" s="44" t="s">
        <v>431</v>
      </c>
      <c r="L4" s="61" t="s">
        <v>432</v>
      </c>
      <c r="M4" s="4" t="s">
        <v>5</v>
      </c>
      <c r="N4" s="5" t="s">
        <v>6</v>
      </c>
      <c r="O4" s="71" t="s">
        <v>4</v>
      </c>
      <c r="P4" s="60" t="s">
        <v>419</v>
      </c>
      <c r="Q4" s="60" t="s">
        <v>431</v>
      </c>
      <c r="R4" s="61" t="s">
        <v>432</v>
      </c>
      <c r="S4" s="72" t="s">
        <v>5</v>
      </c>
      <c r="T4" s="73" t="s">
        <v>6</v>
      </c>
    </row>
    <row r="5" spans="4:20" ht="69" customHeight="1">
      <c r="D5" s="104">
        <v>1</v>
      </c>
      <c r="E5" s="97" t="s">
        <v>463</v>
      </c>
      <c r="F5" s="97" t="s">
        <v>241</v>
      </c>
      <c r="G5" s="106" t="s">
        <v>434</v>
      </c>
      <c r="H5" s="108" t="s">
        <v>71</v>
      </c>
      <c r="I5" s="10" t="s">
        <v>75</v>
      </c>
      <c r="J5" s="11">
        <v>1</v>
      </c>
      <c r="K5" s="11">
        <v>1</v>
      </c>
      <c r="L5" s="62">
        <v>1</v>
      </c>
      <c r="M5" s="11">
        <v>1</v>
      </c>
      <c r="N5" s="51" t="s">
        <v>152</v>
      </c>
      <c r="O5" s="85" t="s">
        <v>76</v>
      </c>
      <c r="P5" s="12">
        <v>5.8999999999999999E-3</v>
      </c>
      <c r="Q5" s="12" t="s">
        <v>70</v>
      </c>
      <c r="R5" s="69">
        <v>8.8999999999999999E-3</v>
      </c>
      <c r="S5" s="12" t="s">
        <v>70</v>
      </c>
      <c r="T5" s="13" t="s">
        <v>153</v>
      </c>
    </row>
    <row r="6" spans="4:20" ht="69.5" customHeight="1">
      <c r="D6" s="113"/>
      <c r="E6" s="100"/>
      <c r="F6" s="100"/>
      <c r="G6" s="115"/>
      <c r="H6" s="117"/>
      <c r="I6" s="7" t="s">
        <v>8</v>
      </c>
      <c r="J6" s="8" t="s">
        <v>7</v>
      </c>
      <c r="K6" s="8" t="s">
        <v>7</v>
      </c>
      <c r="L6" s="63" t="s">
        <v>7</v>
      </c>
      <c r="M6" s="8" t="s">
        <v>7</v>
      </c>
      <c r="N6" s="25" t="s">
        <v>7</v>
      </c>
      <c r="O6" s="86" t="s">
        <v>7</v>
      </c>
      <c r="P6" s="8" t="s">
        <v>7</v>
      </c>
      <c r="Q6" s="8" t="s">
        <v>7</v>
      </c>
      <c r="R6" s="63" t="s">
        <v>7</v>
      </c>
      <c r="S6" s="8" t="s">
        <v>7</v>
      </c>
      <c r="T6" s="9" t="s">
        <v>7</v>
      </c>
    </row>
    <row r="7" spans="4:20" ht="70" customHeight="1">
      <c r="D7" s="104">
        <f>D5+1</f>
        <v>2</v>
      </c>
      <c r="E7" s="97" t="s">
        <v>463</v>
      </c>
      <c r="F7" s="97" t="s">
        <v>241</v>
      </c>
      <c r="G7" s="127" t="s">
        <v>435</v>
      </c>
      <c r="H7" s="130" t="s">
        <v>72</v>
      </c>
      <c r="I7" s="34" t="s">
        <v>235</v>
      </c>
      <c r="J7" s="14" t="s">
        <v>7</v>
      </c>
      <c r="K7" s="14" t="s">
        <v>236</v>
      </c>
      <c r="L7" s="64" t="s">
        <v>503</v>
      </c>
      <c r="M7" s="14" t="s">
        <v>236</v>
      </c>
      <c r="N7" s="51" t="s">
        <v>237</v>
      </c>
      <c r="O7" s="56" t="s">
        <v>271</v>
      </c>
      <c r="P7" s="20" t="s">
        <v>272</v>
      </c>
      <c r="Q7" s="20" t="s">
        <v>273</v>
      </c>
      <c r="R7" s="65" t="s">
        <v>504</v>
      </c>
      <c r="S7" s="20" t="s">
        <v>273</v>
      </c>
      <c r="T7" s="22" t="s">
        <v>274</v>
      </c>
    </row>
    <row r="8" spans="4:20" ht="69.5" customHeight="1">
      <c r="D8" s="112"/>
      <c r="E8" s="99"/>
      <c r="F8" s="99"/>
      <c r="G8" s="128"/>
      <c r="H8" s="131"/>
      <c r="I8" s="19" t="s">
        <v>8</v>
      </c>
      <c r="J8" s="20" t="s">
        <v>7</v>
      </c>
      <c r="K8" s="20" t="s">
        <v>7</v>
      </c>
      <c r="L8" s="65" t="s">
        <v>7</v>
      </c>
      <c r="M8" s="20" t="s">
        <v>7</v>
      </c>
      <c r="N8" s="83" t="s">
        <v>7</v>
      </c>
      <c r="O8" s="54" t="s">
        <v>77</v>
      </c>
      <c r="P8" s="20" t="s">
        <v>275</v>
      </c>
      <c r="Q8" s="20" t="s">
        <v>276</v>
      </c>
      <c r="R8" s="65" t="s">
        <v>505</v>
      </c>
      <c r="S8" s="20" t="s">
        <v>277</v>
      </c>
      <c r="T8" s="22" t="s">
        <v>278</v>
      </c>
    </row>
    <row r="9" spans="4:20" ht="69.5" customHeight="1">
      <c r="D9" s="112"/>
      <c r="E9" s="99"/>
      <c r="F9" s="99"/>
      <c r="G9" s="128"/>
      <c r="H9" s="131"/>
      <c r="I9" s="19" t="s">
        <v>8</v>
      </c>
      <c r="J9" s="20" t="s">
        <v>7</v>
      </c>
      <c r="K9" s="20" t="s">
        <v>7</v>
      </c>
      <c r="L9" s="65" t="s">
        <v>7</v>
      </c>
      <c r="M9" s="20" t="s">
        <v>7</v>
      </c>
      <c r="N9" s="83" t="s">
        <v>7</v>
      </c>
      <c r="O9" s="54" t="s">
        <v>240</v>
      </c>
      <c r="P9" s="20" t="s">
        <v>238</v>
      </c>
      <c r="Q9" s="20" t="s">
        <v>238</v>
      </c>
      <c r="R9" s="65" t="s">
        <v>506</v>
      </c>
      <c r="S9" s="20" t="s">
        <v>239</v>
      </c>
      <c r="T9" s="22" t="s">
        <v>279</v>
      </c>
    </row>
    <row r="10" spans="4:20" ht="120" customHeight="1">
      <c r="D10" s="113"/>
      <c r="E10" s="100"/>
      <c r="F10" s="100"/>
      <c r="G10" s="129"/>
      <c r="H10" s="132"/>
      <c r="I10" s="7" t="s">
        <v>8</v>
      </c>
      <c r="J10" s="8" t="s">
        <v>7</v>
      </c>
      <c r="K10" s="8" t="s">
        <v>7</v>
      </c>
      <c r="L10" s="63" t="s">
        <v>7</v>
      </c>
      <c r="M10" s="8" t="s">
        <v>7</v>
      </c>
      <c r="N10" s="25" t="s">
        <v>7</v>
      </c>
      <c r="O10" s="87" t="s">
        <v>280</v>
      </c>
      <c r="P10" s="24">
        <v>0.32800000000000001</v>
      </c>
      <c r="Q10" s="8" t="s">
        <v>281</v>
      </c>
      <c r="R10" s="76">
        <v>0.32500000000000001</v>
      </c>
      <c r="S10" s="8" t="s">
        <v>282</v>
      </c>
      <c r="T10" s="9" t="s">
        <v>283</v>
      </c>
    </row>
    <row r="11" spans="4:20" ht="50.15" customHeight="1">
      <c r="D11" s="104">
        <f>D7+1</f>
        <v>3</v>
      </c>
      <c r="E11" s="97" t="s">
        <v>463</v>
      </c>
      <c r="F11" s="97" t="s">
        <v>242</v>
      </c>
      <c r="G11" s="106" t="s">
        <v>436</v>
      </c>
      <c r="H11" s="108" t="s">
        <v>9</v>
      </c>
      <c r="I11" s="10" t="s">
        <v>170</v>
      </c>
      <c r="J11" s="14" t="s">
        <v>10</v>
      </c>
      <c r="K11" s="14" t="s">
        <v>73</v>
      </c>
      <c r="L11" s="64" t="s">
        <v>487</v>
      </c>
      <c r="M11" s="14" t="s">
        <v>73</v>
      </c>
      <c r="N11" s="51" t="s">
        <v>74</v>
      </c>
      <c r="O11" s="57" t="s">
        <v>284</v>
      </c>
      <c r="P11" s="14" t="s">
        <v>285</v>
      </c>
      <c r="Q11" s="17" t="s">
        <v>468</v>
      </c>
      <c r="R11" s="67" t="s">
        <v>489</v>
      </c>
      <c r="S11" s="17" t="s">
        <v>286</v>
      </c>
      <c r="T11" s="13" t="s">
        <v>287</v>
      </c>
    </row>
    <row r="12" spans="4:20" ht="50.15" customHeight="1">
      <c r="D12" s="112"/>
      <c r="E12" s="99"/>
      <c r="F12" s="99"/>
      <c r="G12" s="114"/>
      <c r="H12" s="116"/>
      <c r="I12" s="26" t="s">
        <v>368</v>
      </c>
      <c r="J12" s="20" t="s">
        <v>7</v>
      </c>
      <c r="K12" s="20" t="s">
        <v>467</v>
      </c>
      <c r="L12" s="65" t="s">
        <v>488</v>
      </c>
      <c r="M12" s="20" t="s">
        <v>292</v>
      </c>
      <c r="N12" s="83" t="s">
        <v>293</v>
      </c>
      <c r="O12" s="56" t="s">
        <v>194</v>
      </c>
      <c r="P12" s="21">
        <v>0.25</v>
      </c>
      <c r="Q12" s="21">
        <v>0.33</v>
      </c>
      <c r="R12" s="74">
        <v>0.36</v>
      </c>
      <c r="S12" s="21">
        <v>0.43</v>
      </c>
      <c r="T12" s="22" t="s">
        <v>221</v>
      </c>
    </row>
    <row r="13" spans="4:20" ht="50.15" customHeight="1">
      <c r="D13" s="112"/>
      <c r="E13" s="99"/>
      <c r="F13" s="99"/>
      <c r="G13" s="114"/>
      <c r="H13" s="116"/>
      <c r="I13" s="19" t="s">
        <v>8</v>
      </c>
      <c r="J13" s="20" t="s">
        <v>7</v>
      </c>
      <c r="K13" s="20" t="s">
        <v>7</v>
      </c>
      <c r="L13" s="65" t="s">
        <v>7</v>
      </c>
      <c r="M13" s="20" t="s">
        <v>7</v>
      </c>
      <c r="N13" s="83" t="s">
        <v>7</v>
      </c>
      <c r="O13" s="56" t="s">
        <v>288</v>
      </c>
      <c r="P13" s="21" t="s">
        <v>289</v>
      </c>
      <c r="Q13" s="21" t="s">
        <v>469</v>
      </c>
      <c r="R13" s="74" t="s">
        <v>490</v>
      </c>
      <c r="S13" s="21" t="s">
        <v>290</v>
      </c>
      <c r="T13" s="22" t="s">
        <v>291</v>
      </c>
    </row>
    <row r="14" spans="4:20" ht="75.5" customHeight="1">
      <c r="D14" s="104">
        <f>D11+1</f>
        <v>4</v>
      </c>
      <c r="E14" s="97" t="s">
        <v>463</v>
      </c>
      <c r="F14" s="97" t="s">
        <v>243</v>
      </c>
      <c r="G14" s="106" t="s">
        <v>437</v>
      </c>
      <c r="H14" s="108" t="s">
        <v>11</v>
      </c>
      <c r="I14" s="10" t="s">
        <v>184</v>
      </c>
      <c r="J14" s="14" t="s">
        <v>12</v>
      </c>
      <c r="K14" s="14" t="s">
        <v>180</v>
      </c>
      <c r="L14" s="64" t="s">
        <v>535</v>
      </c>
      <c r="M14" s="14" t="s">
        <v>540</v>
      </c>
      <c r="N14" s="51" t="s">
        <v>181</v>
      </c>
      <c r="O14" s="57" t="s">
        <v>195</v>
      </c>
      <c r="P14" s="11">
        <v>0.71</v>
      </c>
      <c r="Q14" s="11">
        <v>0.75</v>
      </c>
      <c r="R14" s="90">
        <v>0.69399999999999995</v>
      </c>
      <c r="S14" s="11">
        <v>0.85</v>
      </c>
      <c r="T14" s="13" t="s">
        <v>186</v>
      </c>
    </row>
    <row r="15" spans="4:20" ht="75.5" customHeight="1">
      <c r="D15" s="113"/>
      <c r="E15" s="100"/>
      <c r="F15" s="100"/>
      <c r="G15" s="115"/>
      <c r="H15" s="117"/>
      <c r="I15" s="15" t="s">
        <v>185</v>
      </c>
      <c r="J15" s="8" t="s">
        <v>13</v>
      </c>
      <c r="K15" s="8" t="s">
        <v>13</v>
      </c>
      <c r="L15" s="63" t="s">
        <v>13</v>
      </c>
      <c r="M15" s="8" t="s">
        <v>182</v>
      </c>
      <c r="N15" s="25" t="s">
        <v>183</v>
      </c>
      <c r="O15" s="86" t="s">
        <v>7</v>
      </c>
      <c r="P15" s="8" t="s">
        <v>7</v>
      </c>
      <c r="Q15" s="8" t="s">
        <v>7</v>
      </c>
      <c r="R15" s="63" t="s">
        <v>7</v>
      </c>
      <c r="S15" s="8" t="s">
        <v>7</v>
      </c>
      <c r="T15" s="9" t="s">
        <v>7</v>
      </c>
    </row>
    <row r="16" spans="4:20" ht="77" customHeight="1">
      <c r="D16" s="104">
        <f t="shared" ref="D16" si="0">D14+1</f>
        <v>5</v>
      </c>
      <c r="E16" s="97" t="s">
        <v>463</v>
      </c>
      <c r="F16" s="97" t="s">
        <v>244</v>
      </c>
      <c r="G16" s="106" t="s">
        <v>438</v>
      </c>
      <c r="H16" s="108" t="s">
        <v>66</v>
      </c>
      <c r="I16" s="10" t="s">
        <v>187</v>
      </c>
      <c r="J16" s="14" t="s">
        <v>188</v>
      </c>
      <c r="K16" s="14" t="s">
        <v>17</v>
      </c>
      <c r="L16" s="64" t="s">
        <v>17</v>
      </c>
      <c r="M16" s="14" t="s">
        <v>189</v>
      </c>
      <c r="N16" s="51" t="s">
        <v>67</v>
      </c>
      <c r="O16" s="57" t="s">
        <v>195</v>
      </c>
      <c r="P16" s="11">
        <v>0.71</v>
      </c>
      <c r="Q16" s="11">
        <v>0.75</v>
      </c>
      <c r="R16" s="90">
        <v>0.69399999999999995</v>
      </c>
      <c r="S16" s="11">
        <v>0.85</v>
      </c>
      <c r="T16" s="13" t="s">
        <v>186</v>
      </c>
    </row>
    <row r="17" spans="4:21" ht="65.150000000000006" customHeight="1">
      <c r="D17" s="113"/>
      <c r="E17" s="100"/>
      <c r="F17" s="100"/>
      <c r="G17" s="115"/>
      <c r="H17" s="117"/>
      <c r="I17" s="15" t="s">
        <v>191</v>
      </c>
      <c r="J17" s="8" t="s">
        <v>7</v>
      </c>
      <c r="K17" s="8" t="s">
        <v>68</v>
      </c>
      <c r="L17" s="63" t="s">
        <v>68</v>
      </c>
      <c r="M17" s="8" t="s">
        <v>69</v>
      </c>
      <c r="N17" s="25" t="s">
        <v>190</v>
      </c>
      <c r="O17" s="86" t="s">
        <v>7</v>
      </c>
      <c r="P17" s="8" t="s">
        <v>7</v>
      </c>
      <c r="Q17" s="8" t="s">
        <v>7</v>
      </c>
      <c r="R17" s="63" t="s">
        <v>7</v>
      </c>
      <c r="S17" s="8" t="s">
        <v>7</v>
      </c>
      <c r="T17" s="9" t="s">
        <v>7</v>
      </c>
    </row>
    <row r="18" spans="4:21" ht="65.150000000000006" customHeight="1">
      <c r="D18" s="104">
        <f t="shared" ref="D18" si="1">D16+1</f>
        <v>6</v>
      </c>
      <c r="E18" s="97" t="s">
        <v>463</v>
      </c>
      <c r="F18" s="97" t="s">
        <v>244</v>
      </c>
      <c r="G18" s="106" t="s">
        <v>439</v>
      </c>
      <c r="H18" s="108" t="s">
        <v>262</v>
      </c>
      <c r="I18" s="10" t="s">
        <v>160</v>
      </c>
      <c r="J18" s="14" t="s">
        <v>14</v>
      </c>
      <c r="K18" s="14" t="s">
        <v>15</v>
      </c>
      <c r="L18" s="64" t="s">
        <v>15</v>
      </c>
      <c r="M18" s="14" t="s">
        <v>15</v>
      </c>
      <c r="N18" s="51" t="s">
        <v>156</v>
      </c>
      <c r="O18" s="57" t="s">
        <v>294</v>
      </c>
      <c r="P18" s="11">
        <v>0.82</v>
      </c>
      <c r="Q18" s="11" t="s">
        <v>157</v>
      </c>
      <c r="R18" s="62">
        <v>0.84</v>
      </c>
      <c r="S18" s="11" t="s">
        <v>157</v>
      </c>
      <c r="T18" s="23" t="s">
        <v>169</v>
      </c>
    </row>
    <row r="19" spans="4:21" ht="65.150000000000006" customHeight="1">
      <c r="D19" s="113"/>
      <c r="E19" s="100"/>
      <c r="F19" s="100"/>
      <c r="G19" s="115"/>
      <c r="H19" s="117"/>
      <c r="I19" s="15" t="s">
        <v>159</v>
      </c>
      <c r="J19" s="8" t="s">
        <v>7</v>
      </c>
      <c r="K19" s="16">
        <v>1</v>
      </c>
      <c r="L19" s="66">
        <v>1</v>
      </c>
      <c r="M19" s="16">
        <v>1</v>
      </c>
      <c r="N19" s="25" t="s">
        <v>152</v>
      </c>
      <c r="O19" s="86" t="s">
        <v>295</v>
      </c>
      <c r="P19" s="16">
        <v>0.85</v>
      </c>
      <c r="Q19" s="16" t="s">
        <v>296</v>
      </c>
      <c r="R19" s="66">
        <v>0.85</v>
      </c>
      <c r="S19" s="16" t="s">
        <v>296</v>
      </c>
      <c r="T19" s="38" t="s">
        <v>297</v>
      </c>
    </row>
    <row r="20" spans="4:21" ht="59.5" customHeight="1">
      <c r="D20" s="104">
        <f>D18+1</f>
        <v>7</v>
      </c>
      <c r="E20" s="97" t="s">
        <v>463</v>
      </c>
      <c r="F20" s="97" t="s">
        <v>244</v>
      </c>
      <c r="G20" s="106" t="s">
        <v>440</v>
      </c>
      <c r="H20" s="108" t="s">
        <v>16</v>
      </c>
      <c r="I20" s="10" t="s">
        <v>161</v>
      </c>
      <c r="J20" s="14" t="s">
        <v>8</v>
      </c>
      <c r="K20" s="14" t="s">
        <v>17</v>
      </c>
      <c r="L20" s="64" t="s">
        <v>17</v>
      </c>
      <c r="M20" s="14" t="s">
        <v>17</v>
      </c>
      <c r="N20" s="51" t="s">
        <v>154</v>
      </c>
      <c r="O20" s="57" t="s">
        <v>162</v>
      </c>
      <c r="P20" s="43" t="s">
        <v>420</v>
      </c>
      <c r="Q20" s="43" t="s">
        <v>470</v>
      </c>
      <c r="R20" s="91">
        <v>0.56200000000000006</v>
      </c>
      <c r="S20" s="43">
        <v>0.56999999999999995</v>
      </c>
      <c r="T20" s="37" t="s">
        <v>155</v>
      </c>
    </row>
    <row r="21" spans="4:21" ht="110" customHeight="1">
      <c r="D21" s="112"/>
      <c r="E21" s="99"/>
      <c r="F21" s="99"/>
      <c r="G21" s="114"/>
      <c r="H21" s="116"/>
      <c r="I21" s="26" t="s">
        <v>302</v>
      </c>
      <c r="J21" s="21" t="s">
        <v>8</v>
      </c>
      <c r="K21" s="20" t="s">
        <v>59</v>
      </c>
      <c r="L21" s="65" t="s">
        <v>59</v>
      </c>
      <c r="M21" s="20" t="s">
        <v>59</v>
      </c>
      <c r="N21" s="83" t="s">
        <v>303</v>
      </c>
      <c r="O21" s="56" t="s">
        <v>304</v>
      </c>
      <c r="P21" s="21" t="s">
        <v>8</v>
      </c>
      <c r="Q21" s="21">
        <v>1</v>
      </c>
      <c r="R21" s="74">
        <v>0.5</v>
      </c>
      <c r="S21" s="21">
        <v>1</v>
      </c>
      <c r="T21" s="40" t="s">
        <v>298</v>
      </c>
    </row>
    <row r="22" spans="4:21" ht="55.5" customHeight="1">
      <c r="D22" s="113"/>
      <c r="E22" s="100"/>
      <c r="F22" s="100"/>
      <c r="G22" s="115"/>
      <c r="H22" s="117"/>
      <c r="I22" s="7" t="s">
        <v>8</v>
      </c>
      <c r="J22" s="8" t="s">
        <v>7</v>
      </c>
      <c r="K22" s="8" t="s">
        <v>7</v>
      </c>
      <c r="L22" s="63" t="s">
        <v>7</v>
      </c>
      <c r="M22" s="8" t="s">
        <v>7</v>
      </c>
      <c r="N22" s="25" t="s">
        <v>7</v>
      </c>
      <c r="O22" s="87" t="s">
        <v>306</v>
      </c>
      <c r="P22" s="8" t="s">
        <v>8</v>
      </c>
      <c r="Q22" s="8" t="s">
        <v>299</v>
      </c>
      <c r="R22" s="63" t="s">
        <v>536</v>
      </c>
      <c r="S22" s="8" t="s">
        <v>300</v>
      </c>
      <c r="T22" s="9" t="s">
        <v>305</v>
      </c>
    </row>
    <row r="23" spans="4:21" ht="69.5" customHeight="1">
      <c r="D23" s="104">
        <f>D20+1</f>
        <v>8</v>
      </c>
      <c r="E23" s="101" t="s">
        <v>463</v>
      </c>
      <c r="F23" s="101" t="s">
        <v>246</v>
      </c>
      <c r="G23" s="106" t="s">
        <v>441</v>
      </c>
      <c r="H23" s="108" t="s">
        <v>18</v>
      </c>
      <c r="I23" s="10" t="s">
        <v>167</v>
      </c>
      <c r="J23" s="14" t="s">
        <v>8</v>
      </c>
      <c r="K23" s="14" t="s">
        <v>19</v>
      </c>
      <c r="L23" s="64" t="s">
        <v>537</v>
      </c>
      <c r="M23" s="14" t="s">
        <v>19</v>
      </c>
      <c r="N23" s="51" t="s">
        <v>166</v>
      </c>
      <c r="O23" s="57" t="s">
        <v>311</v>
      </c>
      <c r="P23" s="14" t="s">
        <v>7</v>
      </c>
      <c r="Q23" s="11">
        <v>0.74</v>
      </c>
      <c r="R23" s="67">
        <v>0.754</v>
      </c>
      <c r="S23" s="11">
        <v>0.76</v>
      </c>
      <c r="T23" s="13" t="s">
        <v>312</v>
      </c>
    </row>
    <row r="24" spans="4:21" ht="65.5" customHeight="1">
      <c r="D24" s="113"/>
      <c r="E24" s="100"/>
      <c r="F24" s="100"/>
      <c r="G24" s="115"/>
      <c r="H24" s="117"/>
      <c r="I24" s="7" t="s">
        <v>8</v>
      </c>
      <c r="J24" s="8" t="s">
        <v>7</v>
      </c>
      <c r="K24" s="8" t="s">
        <v>7</v>
      </c>
      <c r="L24" s="63" t="s">
        <v>7</v>
      </c>
      <c r="M24" s="8" t="s">
        <v>7</v>
      </c>
      <c r="N24" s="25" t="s">
        <v>7</v>
      </c>
      <c r="O24" s="58" t="s">
        <v>158</v>
      </c>
      <c r="P24" s="16">
        <v>0.43</v>
      </c>
      <c r="Q24" s="16">
        <v>0.45</v>
      </c>
      <c r="R24" s="92">
        <v>0.35499999999999998</v>
      </c>
      <c r="S24" s="16">
        <v>0.47</v>
      </c>
      <c r="T24" s="38" t="s">
        <v>307</v>
      </c>
    </row>
    <row r="25" spans="4:21" ht="65.5" customHeight="1">
      <c r="D25" s="121" t="s">
        <v>196</v>
      </c>
      <c r="E25" s="101" t="s">
        <v>463</v>
      </c>
      <c r="F25" s="101" t="s">
        <v>245</v>
      </c>
      <c r="G25" s="106" t="s">
        <v>442</v>
      </c>
      <c r="H25" s="108" t="s">
        <v>197</v>
      </c>
      <c r="I25" s="10" t="s">
        <v>369</v>
      </c>
      <c r="J25" s="17" t="s">
        <v>198</v>
      </c>
      <c r="K25" s="17" t="s">
        <v>199</v>
      </c>
      <c r="L25" s="67" t="s">
        <v>491</v>
      </c>
      <c r="M25" s="17" t="s">
        <v>199</v>
      </c>
      <c r="N25" s="51" t="s">
        <v>200</v>
      </c>
      <c r="O25" s="57" t="s">
        <v>158</v>
      </c>
      <c r="P25" s="11">
        <v>0.43</v>
      </c>
      <c r="Q25" s="11">
        <v>0.45</v>
      </c>
      <c r="R25" s="90">
        <v>0.35499999999999998</v>
      </c>
      <c r="S25" s="11">
        <v>0.47</v>
      </c>
      <c r="T25" s="37" t="s">
        <v>307</v>
      </c>
    </row>
    <row r="26" spans="4:21" ht="60" customHeight="1">
      <c r="D26" s="122"/>
      <c r="E26" s="102"/>
      <c r="F26" s="102"/>
      <c r="G26" s="114"/>
      <c r="H26" s="116"/>
      <c r="I26" s="19" t="s">
        <v>8</v>
      </c>
      <c r="J26" s="20" t="s">
        <v>7</v>
      </c>
      <c r="K26" s="20" t="s">
        <v>7</v>
      </c>
      <c r="L26" s="65" t="s">
        <v>7</v>
      </c>
      <c r="M26" s="20" t="s">
        <v>7</v>
      </c>
      <c r="N26" s="83" t="s">
        <v>7</v>
      </c>
      <c r="O26" s="56" t="s">
        <v>230</v>
      </c>
      <c r="P26" s="35" t="s">
        <v>226</v>
      </c>
      <c r="Q26" s="35" t="s">
        <v>227</v>
      </c>
      <c r="R26" s="75" t="s">
        <v>8</v>
      </c>
      <c r="S26" s="35" t="s">
        <v>228</v>
      </c>
      <c r="T26" s="36" t="s">
        <v>229</v>
      </c>
      <c r="U26" s="6"/>
    </row>
    <row r="27" spans="4:21" ht="55.5" customHeight="1">
      <c r="D27" s="122"/>
      <c r="E27" s="102"/>
      <c r="F27" s="102"/>
      <c r="G27" s="114"/>
      <c r="H27" s="116"/>
      <c r="I27" s="19" t="s">
        <v>8</v>
      </c>
      <c r="J27" s="20" t="s">
        <v>7</v>
      </c>
      <c r="K27" s="20" t="s">
        <v>7</v>
      </c>
      <c r="L27" s="65" t="s">
        <v>7</v>
      </c>
      <c r="M27" s="20" t="s">
        <v>7</v>
      </c>
      <c r="N27" s="83" t="s">
        <v>7</v>
      </c>
      <c r="O27" s="56" t="s">
        <v>263</v>
      </c>
      <c r="P27" s="20" t="s">
        <v>7</v>
      </c>
      <c r="Q27" s="35" t="s">
        <v>21</v>
      </c>
      <c r="R27" s="75" t="s">
        <v>492</v>
      </c>
      <c r="S27" s="35" t="s">
        <v>22</v>
      </c>
      <c r="T27" s="36" t="s">
        <v>264</v>
      </c>
      <c r="U27" s="6"/>
    </row>
    <row r="28" spans="4:21" ht="54" customHeight="1">
      <c r="D28" s="113"/>
      <c r="E28" s="100"/>
      <c r="F28" s="100"/>
      <c r="G28" s="115"/>
      <c r="H28" s="117"/>
      <c r="I28" s="7" t="s">
        <v>8</v>
      </c>
      <c r="J28" s="8" t="s">
        <v>7</v>
      </c>
      <c r="K28" s="8" t="s">
        <v>7</v>
      </c>
      <c r="L28" s="63" t="s">
        <v>7</v>
      </c>
      <c r="M28" s="8" t="s">
        <v>7</v>
      </c>
      <c r="N28" s="25" t="s">
        <v>7</v>
      </c>
      <c r="O28" s="58" t="s">
        <v>265</v>
      </c>
      <c r="P28" s="8" t="s">
        <v>7</v>
      </c>
      <c r="Q28" s="18" t="s">
        <v>22</v>
      </c>
      <c r="R28" s="76" t="s">
        <v>493</v>
      </c>
      <c r="S28" s="18" t="s">
        <v>49</v>
      </c>
      <c r="T28" s="9" t="s">
        <v>266</v>
      </c>
      <c r="U28" s="6"/>
    </row>
    <row r="29" spans="4:21" ht="69.5" customHeight="1">
      <c r="D29" s="104">
        <v>12</v>
      </c>
      <c r="E29" s="97" t="s">
        <v>464</v>
      </c>
      <c r="F29" s="97" t="s">
        <v>247</v>
      </c>
      <c r="G29" s="106" t="s">
        <v>443</v>
      </c>
      <c r="H29" s="108" t="s">
        <v>78</v>
      </c>
      <c r="I29" s="10" t="s">
        <v>80</v>
      </c>
      <c r="J29" s="14" t="s">
        <v>7</v>
      </c>
      <c r="K29" s="14" t="s">
        <v>546</v>
      </c>
      <c r="L29" s="64" t="s">
        <v>507</v>
      </c>
      <c r="M29" s="14" t="s">
        <v>23</v>
      </c>
      <c r="N29" s="51" t="s">
        <v>81</v>
      </c>
      <c r="O29" s="57" t="s">
        <v>79</v>
      </c>
      <c r="P29" s="12" t="s">
        <v>407</v>
      </c>
      <c r="Q29" s="12" t="s">
        <v>471</v>
      </c>
      <c r="R29" s="69" t="s">
        <v>508</v>
      </c>
      <c r="S29" s="12" t="s">
        <v>201</v>
      </c>
      <c r="T29" s="13" t="s">
        <v>202</v>
      </c>
    </row>
    <row r="30" spans="4:21" ht="69.5" customHeight="1">
      <c r="D30" s="113"/>
      <c r="E30" s="100"/>
      <c r="F30" s="100"/>
      <c r="G30" s="115"/>
      <c r="H30" s="117"/>
      <c r="I30" s="7" t="s">
        <v>8</v>
      </c>
      <c r="J30" s="8" t="s">
        <v>7</v>
      </c>
      <c r="K30" s="8" t="s">
        <v>7</v>
      </c>
      <c r="L30" s="63" t="s">
        <v>7</v>
      </c>
      <c r="M30" s="8" t="s">
        <v>7</v>
      </c>
      <c r="N30" s="25" t="s">
        <v>7</v>
      </c>
      <c r="O30" s="87" t="s">
        <v>370</v>
      </c>
      <c r="P30" s="8" t="s">
        <v>7</v>
      </c>
      <c r="Q30" s="18" t="s">
        <v>472</v>
      </c>
      <c r="R30" s="76" t="s">
        <v>203</v>
      </c>
      <c r="S30" s="18" t="s">
        <v>203</v>
      </c>
      <c r="T30" s="9" t="s">
        <v>204</v>
      </c>
    </row>
    <row r="31" spans="4:21" ht="62.5" customHeight="1">
      <c r="D31" s="104">
        <f>D29+1</f>
        <v>13</v>
      </c>
      <c r="E31" s="97" t="s">
        <v>464</v>
      </c>
      <c r="F31" s="97" t="s">
        <v>248</v>
      </c>
      <c r="G31" s="106" t="s">
        <v>444</v>
      </c>
      <c r="H31" s="108" t="s">
        <v>205</v>
      </c>
      <c r="I31" s="10" t="s">
        <v>92</v>
      </c>
      <c r="J31" s="14" t="s">
        <v>89</v>
      </c>
      <c r="K31" s="14" t="s">
        <v>25</v>
      </c>
      <c r="L31" s="64" t="s">
        <v>520</v>
      </c>
      <c r="M31" s="14" t="s">
        <v>25</v>
      </c>
      <c r="N31" s="51" t="s">
        <v>164</v>
      </c>
      <c r="O31" s="57" t="s">
        <v>371</v>
      </c>
      <c r="P31" s="14" t="s">
        <v>94</v>
      </c>
      <c r="Q31" s="14" t="s">
        <v>95</v>
      </c>
      <c r="R31" s="64" t="s">
        <v>521</v>
      </c>
      <c r="S31" s="14" t="s">
        <v>95</v>
      </c>
      <c r="T31" s="13" t="s">
        <v>173</v>
      </c>
      <c r="U31" s="6"/>
    </row>
    <row r="32" spans="4:21" ht="80" customHeight="1">
      <c r="D32" s="113"/>
      <c r="E32" s="100"/>
      <c r="F32" s="100"/>
      <c r="G32" s="115"/>
      <c r="H32" s="117"/>
      <c r="I32" s="7" t="s">
        <v>8</v>
      </c>
      <c r="J32" s="8" t="s">
        <v>7</v>
      </c>
      <c r="K32" s="8" t="s">
        <v>7</v>
      </c>
      <c r="L32" s="63" t="s">
        <v>7</v>
      </c>
      <c r="M32" s="8" t="s">
        <v>7</v>
      </c>
      <c r="N32" s="25" t="s">
        <v>7</v>
      </c>
      <c r="O32" s="58" t="s">
        <v>93</v>
      </c>
      <c r="P32" s="8" t="s">
        <v>421</v>
      </c>
      <c r="Q32" s="8" t="s">
        <v>24</v>
      </c>
      <c r="R32" s="63" t="s">
        <v>522</v>
      </c>
      <c r="S32" s="8" t="s">
        <v>8</v>
      </c>
      <c r="T32" s="25" t="s">
        <v>26</v>
      </c>
      <c r="U32" s="6"/>
    </row>
    <row r="33" spans="4:21" ht="67" customHeight="1">
      <c r="D33" s="104">
        <f>D31+1</f>
        <v>14</v>
      </c>
      <c r="E33" s="97" t="s">
        <v>464</v>
      </c>
      <c r="F33" s="97" t="s">
        <v>244</v>
      </c>
      <c r="G33" s="106" t="s">
        <v>445</v>
      </c>
      <c r="H33" s="118" t="s">
        <v>254</v>
      </c>
      <c r="I33" s="10" t="s">
        <v>372</v>
      </c>
      <c r="J33" s="14" t="s">
        <v>206</v>
      </c>
      <c r="K33" s="14" t="s">
        <v>206</v>
      </c>
      <c r="L33" s="64" t="s">
        <v>206</v>
      </c>
      <c r="M33" s="14" t="s">
        <v>206</v>
      </c>
      <c r="N33" s="51" t="s">
        <v>207</v>
      </c>
      <c r="O33" s="57" t="s">
        <v>373</v>
      </c>
      <c r="P33" s="17" t="s">
        <v>410</v>
      </c>
      <c r="Q33" s="12" t="s">
        <v>550</v>
      </c>
      <c r="R33" s="93" t="s">
        <v>551</v>
      </c>
      <c r="S33" s="12" t="s">
        <v>20</v>
      </c>
      <c r="T33" s="13" t="s">
        <v>168</v>
      </c>
    </row>
    <row r="34" spans="4:21" ht="66.5" customHeight="1">
      <c r="D34" s="112"/>
      <c r="E34" s="99"/>
      <c r="F34" s="99"/>
      <c r="G34" s="114"/>
      <c r="H34" s="119"/>
      <c r="I34" s="19" t="s">
        <v>8</v>
      </c>
      <c r="J34" s="20" t="s">
        <v>7</v>
      </c>
      <c r="K34" s="20" t="s">
        <v>7</v>
      </c>
      <c r="L34" s="65" t="s">
        <v>7</v>
      </c>
      <c r="M34" s="20" t="s">
        <v>7</v>
      </c>
      <c r="N34" s="83" t="s">
        <v>7</v>
      </c>
      <c r="O34" s="56" t="s">
        <v>374</v>
      </c>
      <c r="P34" s="20" t="s">
        <v>7</v>
      </c>
      <c r="Q34" s="28" t="s">
        <v>539</v>
      </c>
      <c r="R34" s="77" t="s">
        <v>411</v>
      </c>
      <c r="S34" s="28" t="s">
        <v>399</v>
      </c>
      <c r="T34" s="22" t="s">
        <v>400</v>
      </c>
      <c r="U34" s="6"/>
    </row>
    <row r="35" spans="4:21" ht="61" customHeight="1">
      <c r="D35" s="113"/>
      <c r="E35" s="100"/>
      <c r="F35" s="100"/>
      <c r="G35" s="115"/>
      <c r="H35" s="120"/>
      <c r="I35" s="7" t="s">
        <v>8</v>
      </c>
      <c r="J35" s="8" t="s">
        <v>7</v>
      </c>
      <c r="K35" s="8" t="s">
        <v>7</v>
      </c>
      <c r="L35" s="63" t="s">
        <v>7</v>
      </c>
      <c r="M35" s="8" t="s">
        <v>7</v>
      </c>
      <c r="N35" s="25" t="s">
        <v>7</v>
      </c>
      <c r="O35" s="88" t="s">
        <v>401</v>
      </c>
      <c r="P35" s="24" t="s">
        <v>7</v>
      </c>
      <c r="Q35" s="24" t="s">
        <v>538</v>
      </c>
      <c r="R35" s="78" t="s">
        <v>8</v>
      </c>
      <c r="S35" s="42">
        <v>0.8</v>
      </c>
      <c r="T35" s="42">
        <v>0.9</v>
      </c>
      <c r="U35" s="6"/>
    </row>
    <row r="36" spans="4:21" ht="48.5" customHeight="1">
      <c r="D36" s="104">
        <f>D33+1</f>
        <v>15</v>
      </c>
      <c r="E36" s="97" t="s">
        <v>464</v>
      </c>
      <c r="F36" s="97" t="s">
        <v>248</v>
      </c>
      <c r="G36" s="106" t="s">
        <v>446</v>
      </c>
      <c r="H36" s="108" t="s">
        <v>82</v>
      </c>
      <c r="I36" s="10" t="s">
        <v>90</v>
      </c>
      <c r="J36" s="14" t="s">
        <v>86</v>
      </c>
      <c r="K36" s="14" t="s">
        <v>473</v>
      </c>
      <c r="L36" s="64" t="s">
        <v>473</v>
      </c>
      <c r="M36" s="14" t="s">
        <v>7</v>
      </c>
      <c r="N36" s="51" t="s">
        <v>87</v>
      </c>
      <c r="O36" s="57" t="s">
        <v>375</v>
      </c>
      <c r="P36" s="14" t="s">
        <v>83</v>
      </c>
      <c r="Q36" s="14" t="s">
        <v>24</v>
      </c>
      <c r="R36" s="64" t="s">
        <v>24</v>
      </c>
      <c r="S36" s="14" t="s">
        <v>7</v>
      </c>
      <c r="T36" s="13" t="s">
        <v>26</v>
      </c>
      <c r="U36" s="6"/>
    </row>
    <row r="37" spans="4:21" ht="55" customHeight="1">
      <c r="D37" s="112"/>
      <c r="E37" s="99"/>
      <c r="F37" s="99"/>
      <c r="G37" s="114"/>
      <c r="H37" s="116"/>
      <c r="I37" s="26" t="s">
        <v>91</v>
      </c>
      <c r="J37" s="20" t="s">
        <v>86</v>
      </c>
      <c r="K37" s="20" t="s">
        <v>47</v>
      </c>
      <c r="L37" s="65" t="s">
        <v>523</v>
      </c>
      <c r="M37" s="20" t="s">
        <v>171</v>
      </c>
      <c r="N37" s="83" t="s">
        <v>88</v>
      </c>
      <c r="O37" s="56" t="s">
        <v>163</v>
      </c>
      <c r="P37" s="27" t="s">
        <v>84</v>
      </c>
      <c r="Q37" s="27" t="s">
        <v>84</v>
      </c>
      <c r="R37" s="79" t="s">
        <v>422</v>
      </c>
      <c r="S37" s="27" t="s">
        <v>172</v>
      </c>
      <c r="T37" s="22" t="s">
        <v>85</v>
      </c>
    </row>
    <row r="38" spans="4:21" ht="80" customHeight="1">
      <c r="D38" s="112"/>
      <c r="E38" s="99"/>
      <c r="F38" s="99"/>
      <c r="G38" s="114"/>
      <c r="H38" s="116"/>
      <c r="I38" s="26" t="s">
        <v>313</v>
      </c>
      <c r="J38" s="20" t="s">
        <v>314</v>
      </c>
      <c r="K38" s="20" t="s">
        <v>301</v>
      </c>
      <c r="L38" s="65" t="s">
        <v>524</v>
      </c>
      <c r="M38" s="20" t="s">
        <v>316</v>
      </c>
      <c r="N38" s="83" t="s">
        <v>315</v>
      </c>
      <c r="O38" s="56" t="s">
        <v>322</v>
      </c>
      <c r="P38" s="27" t="s">
        <v>317</v>
      </c>
      <c r="Q38" s="27" t="s">
        <v>318</v>
      </c>
      <c r="R38" s="79" t="s">
        <v>525</v>
      </c>
      <c r="S38" s="27" t="s">
        <v>319</v>
      </c>
      <c r="T38" s="22" t="s">
        <v>320</v>
      </c>
    </row>
    <row r="39" spans="4:21" ht="61" customHeight="1">
      <c r="D39" s="113"/>
      <c r="E39" s="100"/>
      <c r="F39" s="100"/>
      <c r="G39" s="115"/>
      <c r="H39" s="117"/>
      <c r="I39" s="7" t="s">
        <v>8</v>
      </c>
      <c r="J39" s="7" t="s">
        <v>8</v>
      </c>
      <c r="K39" s="7" t="s">
        <v>8</v>
      </c>
      <c r="L39" s="68" t="s">
        <v>8</v>
      </c>
      <c r="M39" s="7" t="s">
        <v>8</v>
      </c>
      <c r="N39" s="84" t="s">
        <v>8</v>
      </c>
      <c r="O39" s="58" t="s">
        <v>321</v>
      </c>
      <c r="P39" s="18" t="s">
        <v>8</v>
      </c>
      <c r="Q39" s="50" t="s">
        <v>323</v>
      </c>
      <c r="R39" s="94" t="s">
        <v>547</v>
      </c>
      <c r="S39" s="18" t="s">
        <v>324</v>
      </c>
      <c r="T39" s="9" t="s">
        <v>325</v>
      </c>
    </row>
    <row r="40" spans="4:21" ht="54" customHeight="1">
      <c r="D40" s="104">
        <f>D36+1</f>
        <v>16</v>
      </c>
      <c r="E40" s="97" t="s">
        <v>464</v>
      </c>
      <c r="F40" s="97" t="s">
        <v>248</v>
      </c>
      <c r="G40" s="106" t="s">
        <v>447</v>
      </c>
      <c r="H40" s="108" t="s">
        <v>259</v>
      </c>
      <c r="I40" s="10" t="s">
        <v>329</v>
      </c>
      <c r="J40" s="14" t="s">
        <v>7</v>
      </c>
      <c r="K40" s="12" t="s">
        <v>330</v>
      </c>
      <c r="L40" s="69" t="s">
        <v>526</v>
      </c>
      <c r="M40" s="12" t="s">
        <v>330</v>
      </c>
      <c r="N40" s="51" t="s">
        <v>208</v>
      </c>
      <c r="O40" s="57" t="s">
        <v>96</v>
      </c>
      <c r="P40" s="14" t="s">
        <v>260</v>
      </c>
      <c r="Q40" s="12" t="s">
        <v>97</v>
      </c>
      <c r="R40" s="69" t="s">
        <v>527</v>
      </c>
      <c r="S40" s="12" t="s">
        <v>97</v>
      </c>
      <c r="T40" s="13" t="s">
        <v>165</v>
      </c>
    </row>
    <row r="41" spans="4:21" ht="59.5" customHeight="1">
      <c r="D41" s="113"/>
      <c r="E41" s="100"/>
      <c r="F41" s="100"/>
      <c r="G41" s="115"/>
      <c r="H41" s="117"/>
      <c r="I41" s="7" t="s">
        <v>8</v>
      </c>
      <c r="J41" s="8" t="s">
        <v>7</v>
      </c>
      <c r="K41" s="8" t="s">
        <v>7</v>
      </c>
      <c r="L41" s="63" t="s">
        <v>7</v>
      </c>
      <c r="M41" s="8" t="s">
        <v>7</v>
      </c>
      <c r="N41" s="25" t="s">
        <v>7</v>
      </c>
      <c r="O41" s="87" t="s">
        <v>326</v>
      </c>
      <c r="P41" s="8" t="s">
        <v>8</v>
      </c>
      <c r="Q41" s="8" t="s">
        <v>327</v>
      </c>
      <c r="R41" s="63" t="s">
        <v>528</v>
      </c>
      <c r="S41" s="8" t="s">
        <v>327</v>
      </c>
      <c r="T41" s="9" t="s">
        <v>328</v>
      </c>
    </row>
    <row r="42" spans="4:21" ht="80.150000000000006" customHeight="1">
      <c r="D42" s="104">
        <f t="shared" ref="D42" si="2">D40+1</f>
        <v>17</v>
      </c>
      <c r="E42" s="97" t="s">
        <v>464</v>
      </c>
      <c r="F42" s="97" t="s">
        <v>248</v>
      </c>
      <c r="G42" s="106" t="s">
        <v>448</v>
      </c>
      <c r="H42" s="108" t="s">
        <v>209</v>
      </c>
      <c r="I42" s="10" t="s">
        <v>210</v>
      </c>
      <c r="J42" s="14" t="s">
        <v>7</v>
      </c>
      <c r="K42" s="14" t="s">
        <v>27</v>
      </c>
      <c r="L42" s="64" t="s">
        <v>529</v>
      </c>
      <c r="M42" s="14" t="s">
        <v>27</v>
      </c>
      <c r="N42" s="51" t="s">
        <v>211</v>
      </c>
      <c r="O42" s="57" t="s">
        <v>96</v>
      </c>
      <c r="P42" s="14" t="s">
        <v>260</v>
      </c>
      <c r="Q42" s="12" t="s">
        <v>97</v>
      </c>
      <c r="R42" s="69" t="s">
        <v>423</v>
      </c>
      <c r="S42" s="12" t="s">
        <v>97</v>
      </c>
      <c r="T42" s="13" t="s">
        <v>212</v>
      </c>
      <c r="U42" s="6"/>
    </row>
    <row r="43" spans="4:21" ht="80.150000000000006" customHeight="1">
      <c r="D43" s="113"/>
      <c r="E43" s="100"/>
      <c r="F43" s="100"/>
      <c r="G43" s="115"/>
      <c r="H43" s="117"/>
      <c r="I43" s="7" t="s">
        <v>8</v>
      </c>
      <c r="J43" s="8" t="s">
        <v>7</v>
      </c>
      <c r="K43" s="8" t="s">
        <v>7</v>
      </c>
      <c r="L43" s="63" t="s">
        <v>7</v>
      </c>
      <c r="M43" s="8" t="s">
        <v>7</v>
      </c>
      <c r="N43" s="25" t="s">
        <v>7</v>
      </c>
      <c r="O43" s="87" t="s">
        <v>332</v>
      </c>
      <c r="P43" s="8" t="s">
        <v>7</v>
      </c>
      <c r="Q43" s="8" t="s">
        <v>474</v>
      </c>
      <c r="R43" s="63" t="s">
        <v>97</v>
      </c>
      <c r="S43" s="8" t="s">
        <v>327</v>
      </c>
      <c r="T43" s="9" t="s">
        <v>331</v>
      </c>
    </row>
    <row r="44" spans="4:21" ht="80.150000000000006" customHeight="1">
      <c r="D44" s="104">
        <f t="shared" ref="D44" si="3">D42+1</f>
        <v>18</v>
      </c>
      <c r="E44" s="97" t="s">
        <v>464</v>
      </c>
      <c r="F44" s="97" t="s">
        <v>248</v>
      </c>
      <c r="G44" s="106" t="s">
        <v>449</v>
      </c>
      <c r="H44" s="108" t="s">
        <v>98</v>
      </c>
      <c r="I44" s="10" t="s">
        <v>99</v>
      </c>
      <c r="J44" s="14" t="s">
        <v>28</v>
      </c>
      <c r="K44" s="14" t="s">
        <v>29</v>
      </c>
      <c r="L44" s="64" t="s">
        <v>530</v>
      </c>
      <c r="M44" s="14" t="s">
        <v>29</v>
      </c>
      <c r="N44" s="51" t="s">
        <v>101</v>
      </c>
      <c r="O44" s="57" t="s">
        <v>100</v>
      </c>
      <c r="P44" s="17">
        <v>0.26700000000000002</v>
      </c>
      <c r="Q44" s="17">
        <v>0.32300000000000001</v>
      </c>
      <c r="R44" s="67" t="s">
        <v>552</v>
      </c>
      <c r="S44" s="11">
        <v>0.38</v>
      </c>
      <c r="T44" s="13" t="s">
        <v>308</v>
      </c>
    </row>
    <row r="45" spans="4:21" ht="80.150000000000006" customHeight="1">
      <c r="D45" s="113"/>
      <c r="E45" s="100"/>
      <c r="F45" s="100"/>
      <c r="G45" s="115"/>
      <c r="H45" s="117"/>
      <c r="I45" s="15" t="s">
        <v>177</v>
      </c>
      <c r="J45" s="8" t="s">
        <v>56</v>
      </c>
      <c r="K45" s="8" t="s">
        <v>47</v>
      </c>
      <c r="L45" s="63" t="s">
        <v>56</v>
      </c>
      <c r="M45" s="8" t="s">
        <v>47</v>
      </c>
      <c r="N45" s="25" t="s">
        <v>88</v>
      </c>
      <c r="O45" s="58" t="s">
        <v>213</v>
      </c>
      <c r="P45" s="16">
        <v>1</v>
      </c>
      <c r="Q45" s="16">
        <v>1</v>
      </c>
      <c r="R45" s="67" t="s">
        <v>552</v>
      </c>
      <c r="S45" s="16">
        <v>1</v>
      </c>
      <c r="T45" s="9" t="s">
        <v>214</v>
      </c>
    </row>
    <row r="46" spans="4:21" ht="55" customHeight="1">
      <c r="D46" s="104">
        <f t="shared" ref="D46" si="4">D44+1</f>
        <v>19</v>
      </c>
      <c r="E46" s="97" t="s">
        <v>464</v>
      </c>
      <c r="F46" s="97" t="s">
        <v>248</v>
      </c>
      <c r="G46" s="106" t="s">
        <v>450</v>
      </c>
      <c r="H46" s="108" t="s">
        <v>261</v>
      </c>
      <c r="I46" s="10" t="s">
        <v>334</v>
      </c>
      <c r="J46" s="14" t="s">
        <v>7</v>
      </c>
      <c r="K46" s="12" t="s">
        <v>30</v>
      </c>
      <c r="L46" s="69" t="s">
        <v>531</v>
      </c>
      <c r="M46" s="12" t="s">
        <v>30</v>
      </c>
      <c r="N46" s="51" t="s">
        <v>335</v>
      </c>
      <c r="O46" s="57" t="s">
        <v>102</v>
      </c>
      <c r="P46" s="14" t="s">
        <v>7</v>
      </c>
      <c r="Q46" s="12" t="s">
        <v>30</v>
      </c>
      <c r="R46" s="69" t="s">
        <v>532</v>
      </c>
      <c r="S46" s="12" t="s">
        <v>31</v>
      </c>
      <c r="T46" s="13" t="s">
        <v>32</v>
      </c>
    </row>
    <row r="47" spans="4:21" ht="55" customHeight="1">
      <c r="D47" s="112"/>
      <c r="E47" s="99"/>
      <c r="F47" s="99"/>
      <c r="G47" s="114"/>
      <c r="H47" s="116"/>
      <c r="I47" s="20" t="s">
        <v>7</v>
      </c>
      <c r="J47" s="20" t="s">
        <v>7</v>
      </c>
      <c r="K47" s="20" t="s">
        <v>7</v>
      </c>
      <c r="L47" s="65" t="s">
        <v>7</v>
      </c>
      <c r="M47" s="20" t="s">
        <v>7</v>
      </c>
      <c r="N47" s="83" t="s">
        <v>7</v>
      </c>
      <c r="O47" s="54" t="s">
        <v>108</v>
      </c>
      <c r="P47" s="20" t="s">
        <v>7</v>
      </c>
      <c r="Q47" s="27" t="s">
        <v>103</v>
      </c>
      <c r="R47" s="79" t="s">
        <v>533</v>
      </c>
      <c r="S47" s="27" t="s">
        <v>104</v>
      </c>
      <c r="T47" s="22" t="s">
        <v>178</v>
      </c>
    </row>
    <row r="48" spans="4:21" ht="55" customHeight="1">
      <c r="D48" s="112"/>
      <c r="E48" s="99"/>
      <c r="F48" s="99"/>
      <c r="G48" s="114"/>
      <c r="H48" s="116"/>
      <c r="I48" s="19" t="s">
        <v>8</v>
      </c>
      <c r="J48" s="20" t="s">
        <v>7</v>
      </c>
      <c r="K48" s="20" t="s">
        <v>7</v>
      </c>
      <c r="L48" s="65" t="s">
        <v>7</v>
      </c>
      <c r="M48" s="20" t="s">
        <v>7</v>
      </c>
      <c r="N48" s="83" t="s">
        <v>7</v>
      </c>
      <c r="O48" s="54" t="s">
        <v>376</v>
      </c>
      <c r="P48" s="28">
        <v>0.32200000000000001</v>
      </c>
      <c r="Q48" s="28">
        <v>0.151</v>
      </c>
      <c r="R48" s="89">
        <v>0.25</v>
      </c>
      <c r="S48" s="28">
        <v>0.151</v>
      </c>
      <c r="T48" s="39" t="s">
        <v>215</v>
      </c>
    </row>
    <row r="49" spans="4:21" ht="55" customHeight="1">
      <c r="D49" s="113"/>
      <c r="E49" s="100"/>
      <c r="F49" s="100"/>
      <c r="G49" s="115"/>
      <c r="H49" s="117"/>
      <c r="I49" s="7" t="s">
        <v>8</v>
      </c>
      <c r="J49" s="8" t="s">
        <v>8</v>
      </c>
      <c r="K49" s="8" t="s">
        <v>7</v>
      </c>
      <c r="L49" s="63" t="s">
        <v>7</v>
      </c>
      <c r="M49" s="8" t="s">
        <v>7</v>
      </c>
      <c r="N49" s="25" t="s">
        <v>7</v>
      </c>
      <c r="O49" s="87" t="s">
        <v>377</v>
      </c>
      <c r="P49" s="24" t="s">
        <v>8</v>
      </c>
      <c r="Q49" s="24" t="s">
        <v>30</v>
      </c>
      <c r="R49" s="78" t="s">
        <v>534</v>
      </c>
      <c r="S49" s="24" t="s">
        <v>333</v>
      </c>
      <c r="T49" s="9" t="s">
        <v>336</v>
      </c>
    </row>
    <row r="50" spans="4:21" ht="55" customHeight="1">
      <c r="D50" s="104">
        <f t="shared" ref="D50" si="5">D46+1</f>
        <v>20</v>
      </c>
      <c r="E50" s="97" t="s">
        <v>464</v>
      </c>
      <c r="F50" s="97" t="s">
        <v>249</v>
      </c>
      <c r="G50" s="106" t="s">
        <v>451</v>
      </c>
      <c r="H50" s="108" t="s">
        <v>424</v>
      </c>
      <c r="I50" s="10" t="s">
        <v>378</v>
      </c>
      <c r="J50" s="14" t="s">
        <v>7</v>
      </c>
      <c r="K50" s="12" t="s">
        <v>192</v>
      </c>
      <c r="L50" s="69" t="s">
        <v>192</v>
      </c>
      <c r="M50" s="12" t="s">
        <v>192</v>
      </c>
      <c r="N50" s="51" t="s">
        <v>193</v>
      </c>
      <c r="O50" s="57" t="s">
        <v>109</v>
      </c>
      <c r="P50" s="14" t="s">
        <v>7</v>
      </c>
      <c r="Q50" s="12" t="s">
        <v>34</v>
      </c>
      <c r="R50" s="69" t="s">
        <v>515</v>
      </c>
      <c r="S50" s="12" t="s">
        <v>34</v>
      </c>
      <c r="T50" s="13" t="s">
        <v>105</v>
      </c>
      <c r="U50" s="6"/>
    </row>
    <row r="51" spans="4:21" ht="60" customHeight="1">
      <c r="D51" s="112"/>
      <c r="E51" s="99"/>
      <c r="F51" s="99"/>
      <c r="G51" s="114"/>
      <c r="H51" s="116"/>
      <c r="I51" s="26" t="s">
        <v>392</v>
      </c>
      <c r="J51" s="20" t="s">
        <v>7</v>
      </c>
      <c r="K51" s="20" t="s">
        <v>106</v>
      </c>
      <c r="L51" s="65" t="s">
        <v>514</v>
      </c>
      <c r="M51" s="20" t="s">
        <v>106</v>
      </c>
      <c r="N51" s="83" t="s">
        <v>107</v>
      </c>
      <c r="O51" s="56" t="s">
        <v>33</v>
      </c>
      <c r="P51" s="20" t="s">
        <v>7</v>
      </c>
      <c r="Q51" s="21">
        <v>1</v>
      </c>
      <c r="R51" s="74">
        <v>0.76200000000000001</v>
      </c>
      <c r="S51" s="21">
        <v>1</v>
      </c>
      <c r="T51" s="22" t="s">
        <v>110</v>
      </c>
    </row>
    <row r="52" spans="4:21" ht="60" customHeight="1">
      <c r="D52" s="112"/>
      <c r="E52" s="99"/>
      <c r="F52" s="99"/>
      <c r="G52" s="114"/>
      <c r="H52" s="116"/>
      <c r="I52" s="19" t="s">
        <v>8</v>
      </c>
      <c r="J52" s="20" t="s">
        <v>7</v>
      </c>
      <c r="K52" s="20" t="s">
        <v>7</v>
      </c>
      <c r="L52" s="65" t="s">
        <v>7</v>
      </c>
      <c r="M52" s="20" t="s">
        <v>7</v>
      </c>
      <c r="N52" s="83" t="s">
        <v>7</v>
      </c>
      <c r="O52" s="56" t="s">
        <v>269</v>
      </c>
      <c r="P52" s="20" t="s">
        <v>7</v>
      </c>
      <c r="Q52" s="21">
        <v>1</v>
      </c>
      <c r="R52" s="74">
        <v>0.93</v>
      </c>
      <c r="S52" s="21">
        <v>1</v>
      </c>
      <c r="T52" s="22" t="s">
        <v>110</v>
      </c>
    </row>
    <row r="53" spans="4:21" ht="55" customHeight="1">
      <c r="D53" s="113"/>
      <c r="E53" s="100"/>
      <c r="F53" s="100"/>
      <c r="G53" s="115"/>
      <c r="H53" s="117"/>
      <c r="I53" s="7" t="s">
        <v>8</v>
      </c>
      <c r="J53" s="8" t="s">
        <v>7</v>
      </c>
      <c r="K53" s="8" t="s">
        <v>7</v>
      </c>
      <c r="L53" s="63" t="s">
        <v>7</v>
      </c>
      <c r="M53" s="8" t="s">
        <v>7</v>
      </c>
      <c r="N53" s="25" t="s">
        <v>7</v>
      </c>
      <c r="O53" s="58" t="s">
        <v>393</v>
      </c>
      <c r="P53" s="8" t="s">
        <v>7</v>
      </c>
      <c r="Q53" s="16" t="s">
        <v>267</v>
      </c>
      <c r="R53" s="66" t="s">
        <v>516</v>
      </c>
      <c r="S53" s="16" t="s">
        <v>267</v>
      </c>
      <c r="T53" s="9" t="s">
        <v>268</v>
      </c>
    </row>
    <row r="54" spans="4:21" ht="75" customHeight="1">
      <c r="D54" s="104">
        <f>D50+1</f>
        <v>21</v>
      </c>
      <c r="E54" s="101" t="s">
        <v>465</v>
      </c>
      <c r="F54" s="101" t="s">
        <v>250</v>
      </c>
      <c r="G54" s="106" t="s">
        <v>452</v>
      </c>
      <c r="H54" s="108" t="s">
        <v>255</v>
      </c>
      <c r="I54" s="10" t="s">
        <v>379</v>
      </c>
      <c r="J54" s="14" t="s">
        <v>8</v>
      </c>
      <c r="K54" s="17" t="s">
        <v>232</v>
      </c>
      <c r="L54" s="67" t="s">
        <v>232</v>
      </c>
      <c r="M54" s="17" t="s">
        <v>233</v>
      </c>
      <c r="N54" s="51" t="s">
        <v>234</v>
      </c>
      <c r="O54" s="57" t="s">
        <v>380</v>
      </c>
      <c r="P54" s="14" t="s">
        <v>8</v>
      </c>
      <c r="Q54" s="17" t="s">
        <v>327</v>
      </c>
      <c r="R54" s="67" t="s">
        <v>517</v>
      </c>
      <c r="S54" s="17" t="s">
        <v>327</v>
      </c>
      <c r="T54" s="13" t="s">
        <v>337</v>
      </c>
    </row>
    <row r="55" spans="4:21" ht="75" customHeight="1">
      <c r="D55" s="112"/>
      <c r="E55" s="102"/>
      <c r="F55" s="102"/>
      <c r="G55" s="114"/>
      <c r="H55" s="116"/>
      <c r="I55" s="7" t="s">
        <v>8</v>
      </c>
      <c r="J55" s="8" t="s">
        <v>7</v>
      </c>
      <c r="K55" s="8" t="s">
        <v>7</v>
      </c>
      <c r="L55" s="63" t="s">
        <v>7</v>
      </c>
      <c r="M55" s="8" t="s">
        <v>7</v>
      </c>
      <c r="N55" s="25" t="s">
        <v>7</v>
      </c>
      <c r="O55" s="56" t="s">
        <v>381</v>
      </c>
      <c r="P55" s="28">
        <v>0.83499999999999996</v>
      </c>
      <c r="Q55" s="21">
        <v>0.84</v>
      </c>
      <c r="R55" s="74">
        <v>0.78900000000000003</v>
      </c>
      <c r="S55" s="28">
        <v>0.84499999999999997</v>
      </c>
      <c r="T55" s="22" t="s">
        <v>309</v>
      </c>
    </row>
    <row r="56" spans="4:21" ht="55" customHeight="1">
      <c r="D56" s="104">
        <f>D54+1</f>
        <v>22</v>
      </c>
      <c r="E56" s="101" t="s">
        <v>465</v>
      </c>
      <c r="F56" s="101" t="s">
        <v>250</v>
      </c>
      <c r="G56" s="106" t="s">
        <v>453</v>
      </c>
      <c r="H56" s="108" t="s">
        <v>257</v>
      </c>
      <c r="I56" s="10" t="s">
        <v>37</v>
      </c>
      <c r="J56" s="14" t="s">
        <v>7</v>
      </c>
      <c r="K56" s="14" t="s">
        <v>475</v>
      </c>
      <c r="L56" s="64" t="s">
        <v>402</v>
      </c>
      <c r="M56" s="14" t="s">
        <v>35</v>
      </c>
      <c r="N56" s="51" t="s">
        <v>36</v>
      </c>
      <c r="O56" s="57" t="s">
        <v>258</v>
      </c>
      <c r="P56" s="14" t="s">
        <v>179</v>
      </c>
      <c r="Q56" s="14" t="s">
        <v>478</v>
      </c>
      <c r="R56" s="64" t="s">
        <v>519</v>
      </c>
      <c r="S56" s="14" t="s">
        <v>174</v>
      </c>
      <c r="T56" s="13" t="s">
        <v>175</v>
      </c>
    </row>
    <row r="57" spans="4:21" ht="72" customHeight="1">
      <c r="D57" s="112"/>
      <c r="E57" s="102"/>
      <c r="F57" s="102"/>
      <c r="G57" s="114"/>
      <c r="H57" s="116"/>
      <c r="I57" s="26" t="s">
        <v>38</v>
      </c>
      <c r="J57" s="20" t="s">
        <v>7</v>
      </c>
      <c r="K57" s="20" t="s">
        <v>476</v>
      </c>
      <c r="L57" s="65" t="s">
        <v>518</v>
      </c>
      <c r="M57" s="20" t="s">
        <v>40</v>
      </c>
      <c r="N57" s="83" t="s">
        <v>41</v>
      </c>
      <c r="O57" s="56" t="s">
        <v>231</v>
      </c>
      <c r="P57" s="28">
        <v>0.83499999999999996</v>
      </c>
      <c r="Q57" s="21">
        <v>0.84</v>
      </c>
      <c r="R57" s="89">
        <v>0.81299999999999994</v>
      </c>
      <c r="S57" s="28">
        <v>0.84499999999999997</v>
      </c>
      <c r="T57" s="22" t="s">
        <v>309</v>
      </c>
    </row>
    <row r="58" spans="4:21" ht="55" customHeight="1">
      <c r="D58" s="113"/>
      <c r="E58" s="103"/>
      <c r="F58" s="103"/>
      <c r="G58" s="115"/>
      <c r="H58" s="117"/>
      <c r="I58" s="15" t="s">
        <v>39</v>
      </c>
      <c r="J58" s="8" t="s">
        <v>7</v>
      </c>
      <c r="K58" s="8" t="s">
        <v>477</v>
      </c>
      <c r="L58" s="63" t="s">
        <v>403</v>
      </c>
      <c r="M58" s="8" t="s">
        <v>404</v>
      </c>
      <c r="N58" s="25" t="s">
        <v>405</v>
      </c>
      <c r="O58" s="58" t="s">
        <v>394</v>
      </c>
      <c r="P58" s="16">
        <v>1</v>
      </c>
      <c r="Q58" s="16">
        <v>1</v>
      </c>
      <c r="R58" s="66">
        <v>1</v>
      </c>
      <c r="S58" s="16">
        <v>1</v>
      </c>
      <c r="T58" s="9" t="s">
        <v>391</v>
      </c>
    </row>
    <row r="59" spans="4:21" ht="70" customHeight="1">
      <c r="D59" s="104">
        <f>D56+1</f>
        <v>23</v>
      </c>
      <c r="E59" s="97" t="s">
        <v>466</v>
      </c>
      <c r="F59" s="97" t="s">
        <v>251</v>
      </c>
      <c r="G59" s="106" t="s">
        <v>454</v>
      </c>
      <c r="H59" s="108" t="s">
        <v>42</v>
      </c>
      <c r="I59" s="10" t="s">
        <v>112</v>
      </c>
      <c r="J59" s="14" t="s">
        <v>7</v>
      </c>
      <c r="K59" s="14" t="s">
        <v>480</v>
      </c>
      <c r="L59" s="64" t="s">
        <v>408</v>
      </c>
      <c r="M59" s="14" t="s">
        <v>7</v>
      </c>
      <c r="N59" s="51" t="s">
        <v>43</v>
      </c>
      <c r="O59" s="57" t="s">
        <v>113</v>
      </c>
      <c r="P59" s="12" t="s">
        <v>7</v>
      </c>
      <c r="Q59" s="12" t="s">
        <v>7</v>
      </c>
      <c r="R59" s="69" t="s">
        <v>7</v>
      </c>
      <c r="S59" s="12" t="s">
        <v>45</v>
      </c>
      <c r="T59" s="13" t="s">
        <v>111</v>
      </c>
    </row>
    <row r="60" spans="4:21" ht="69.5" customHeight="1">
      <c r="D60" s="113"/>
      <c r="E60" s="100"/>
      <c r="F60" s="100"/>
      <c r="G60" s="115"/>
      <c r="H60" s="117"/>
      <c r="I60" s="7" t="s">
        <v>8</v>
      </c>
      <c r="J60" s="8" t="s">
        <v>7</v>
      </c>
      <c r="K60" s="8" t="s">
        <v>7</v>
      </c>
      <c r="L60" s="63" t="s">
        <v>7</v>
      </c>
      <c r="M60" s="8" t="s">
        <v>7</v>
      </c>
      <c r="N60" s="25" t="s">
        <v>7</v>
      </c>
      <c r="O60" s="58" t="s">
        <v>114</v>
      </c>
      <c r="P60" s="8" t="s">
        <v>8</v>
      </c>
      <c r="Q60" s="8" t="s">
        <v>479</v>
      </c>
      <c r="R60" s="63" t="s">
        <v>409</v>
      </c>
      <c r="S60" s="8" t="s">
        <v>7</v>
      </c>
      <c r="T60" s="25" t="s">
        <v>44</v>
      </c>
      <c r="U60" s="6"/>
    </row>
    <row r="61" spans="4:21" ht="63" customHeight="1">
      <c r="D61" s="104">
        <f>D59+1</f>
        <v>24</v>
      </c>
      <c r="E61" s="97" t="s">
        <v>466</v>
      </c>
      <c r="F61" s="97" t="s">
        <v>247</v>
      </c>
      <c r="G61" s="106" t="s">
        <v>455</v>
      </c>
      <c r="H61" s="108" t="s">
        <v>256</v>
      </c>
      <c r="I61" s="10" t="s">
        <v>115</v>
      </c>
      <c r="J61" s="14" t="s">
        <v>56</v>
      </c>
      <c r="K61" s="14" t="s">
        <v>56</v>
      </c>
      <c r="L61" s="64" t="s">
        <v>56</v>
      </c>
      <c r="M61" s="14" t="s">
        <v>56</v>
      </c>
      <c r="N61" s="51" t="s">
        <v>116</v>
      </c>
      <c r="O61" s="57" t="s">
        <v>341</v>
      </c>
      <c r="P61" s="12" t="s">
        <v>342</v>
      </c>
      <c r="Q61" s="12" t="s">
        <v>481</v>
      </c>
      <c r="R61" s="69" t="s">
        <v>510</v>
      </c>
      <c r="S61" s="12" t="s">
        <v>343</v>
      </c>
      <c r="T61" s="13" t="s">
        <v>425</v>
      </c>
    </row>
    <row r="62" spans="4:21" ht="62.5" customHeight="1">
      <c r="D62" s="112"/>
      <c r="E62" s="99"/>
      <c r="F62" s="99"/>
      <c r="G62" s="114"/>
      <c r="H62" s="116"/>
      <c r="I62" s="26" t="s">
        <v>382</v>
      </c>
      <c r="J62" s="20" t="s">
        <v>338</v>
      </c>
      <c r="K62" s="20" t="s">
        <v>339</v>
      </c>
      <c r="L62" s="65" t="s">
        <v>509</v>
      </c>
      <c r="M62" s="20" t="s">
        <v>339</v>
      </c>
      <c r="N62" s="83" t="s">
        <v>340</v>
      </c>
      <c r="O62" s="56" t="s">
        <v>344</v>
      </c>
      <c r="P62" s="28" t="s">
        <v>8</v>
      </c>
      <c r="Q62" s="21" t="s">
        <v>345</v>
      </c>
      <c r="R62" s="74" t="s">
        <v>511</v>
      </c>
      <c r="S62" s="21" t="s">
        <v>345</v>
      </c>
      <c r="T62" s="22" t="s">
        <v>346</v>
      </c>
    </row>
    <row r="63" spans="4:21" ht="62.5" customHeight="1">
      <c r="D63" s="112"/>
      <c r="E63" s="99"/>
      <c r="F63" s="99"/>
      <c r="G63" s="114"/>
      <c r="H63" s="116"/>
      <c r="I63" s="19" t="s">
        <v>8</v>
      </c>
      <c r="J63" s="20" t="s">
        <v>7</v>
      </c>
      <c r="K63" s="20" t="s">
        <v>7</v>
      </c>
      <c r="L63" s="65" t="s">
        <v>7</v>
      </c>
      <c r="M63" s="20" t="s">
        <v>7</v>
      </c>
      <c r="N63" s="83" t="s">
        <v>7</v>
      </c>
      <c r="O63" s="56" t="s">
        <v>347</v>
      </c>
      <c r="P63" s="28" t="s">
        <v>348</v>
      </c>
      <c r="Q63" s="21" t="s">
        <v>349</v>
      </c>
      <c r="R63" s="74" t="s">
        <v>512</v>
      </c>
      <c r="S63" s="21" t="s">
        <v>349</v>
      </c>
      <c r="T63" s="22" t="s">
        <v>350</v>
      </c>
    </row>
    <row r="64" spans="4:21" ht="62.5" customHeight="1">
      <c r="D64" s="113"/>
      <c r="E64" s="100"/>
      <c r="F64" s="100"/>
      <c r="G64" s="115"/>
      <c r="H64" s="117"/>
      <c r="I64" s="7" t="s">
        <v>8</v>
      </c>
      <c r="J64" s="8" t="s">
        <v>7</v>
      </c>
      <c r="K64" s="8" t="s">
        <v>7</v>
      </c>
      <c r="L64" s="63" t="s">
        <v>7</v>
      </c>
      <c r="M64" s="8" t="s">
        <v>7</v>
      </c>
      <c r="N64" s="25" t="s">
        <v>7</v>
      </c>
      <c r="O64" s="58" t="s">
        <v>351</v>
      </c>
      <c r="P64" s="8" t="s">
        <v>352</v>
      </c>
      <c r="Q64" s="8" t="s">
        <v>353</v>
      </c>
      <c r="R64" s="63" t="s">
        <v>513</v>
      </c>
      <c r="S64" s="8" t="s">
        <v>353</v>
      </c>
      <c r="T64" s="9" t="s">
        <v>354</v>
      </c>
    </row>
    <row r="65" spans="4:20" ht="55" customHeight="1">
      <c r="D65" s="104">
        <f>D61+1</f>
        <v>25</v>
      </c>
      <c r="E65" s="97" t="s">
        <v>466</v>
      </c>
      <c r="F65" s="97" t="s">
        <v>252</v>
      </c>
      <c r="G65" s="106" t="s">
        <v>456</v>
      </c>
      <c r="H65" s="108" t="s">
        <v>46</v>
      </c>
      <c r="I65" s="10" t="s">
        <v>120</v>
      </c>
      <c r="J65" s="14" t="s">
        <v>47</v>
      </c>
      <c r="K65" s="14" t="s">
        <v>47</v>
      </c>
      <c r="L65" s="64" t="s">
        <v>47</v>
      </c>
      <c r="M65" s="14" t="s">
        <v>47</v>
      </c>
      <c r="N65" s="51" t="s">
        <v>117</v>
      </c>
      <c r="O65" s="57" t="s">
        <v>355</v>
      </c>
      <c r="P65" s="17" t="s">
        <v>97</v>
      </c>
      <c r="Q65" s="17" t="s">
        <v>356</v>
      </c>
      <c r="R65" s="67" t="s">
        <v>356</v>
      </c>
      <c r="S65" s="11" t="s">
        <v>356</v>
      </c>
      <c r="T65" s="13" t="s">
        <v>357</v>
      </c>
    </row>
    <row r="66" spans="4:20" ht="55" customHeight="1">
      <c r="D66" s="112"/>
      <c r="E66" s="99"/>
      <c r="F66" s="99"/>
      <c r="G66" s="114"/>
      <c r="H66" s="116"/>
      <c r="I66" s="26" t="s">
        <v>121</v>
      </c>
      <c r="J66" s="20" t="s">
        <v>7</v>
      </c>
      <c r="K66" s="20" t="s">
        <v>47</v>
      </c>
      <c r="L66" s="65" t="s">
        <v>47</v>
      </c>
      <c r="M66" s="20" t="s">
        <v>47</v>
      </c>
      <c r="N66" s="83" t="s">
        <v>118</v>
      </c>
      <c r="O66" s="56" t="s">
        <v>122</v>
      </c>
      <c r="P66" s="27" t="s">
        <v>48</v>
      </c>
      <c r="Q66" s="27" t="s">
        <v>49</v>
      </c>
      <c r="R66" s="79" t="s">
        <v>494</v>
      </c>
      <c r="S66" s="27" t="s">
        <v>49</v>
      </c>
      <c r="T66" s="22" t="s">
        <v>119</v>
      </c>
    </row>
    <row r="67" spans="4:20" ht="55" customHeight="1">
      <c r="D67" s="113"/>
      <c r="E67" s="100"/>
      <c r="F67" s="100"/>
      <c r="G67" s="115"/>
      <c r="H67" s="117"/>
      <c r="I67" s="7" t="s">
        <v>8</v>
      </c>
      <c r="J67" s="8" t="s">
        <v>7</v>
      </c>
      <c r="K67" s="8" t="s">
        <v>7</v>
      </c>
      <c r="L67" s="63" t="s">
        <v>7</v>
      </c>
      <c r="M67" s="8" t="s">
        <v>7</v>
      </c>
      <c r="N67" s="25" t="s">
        <v>7</v>
      </c>
      <c r="O67" s="58" t="s">
        <v>123</v>
      </c>
      <c r="P67" s="8" t="s">
        <v>7</v>
      </c>
      <c r="Q67" s="8" t="s">
        <v>49</v>
      </c>
      <c r="R67" s="63" t="s">
        <v>412</v>
      </c>
      <c r="S67" s="8" t="s">
        <v>49</v>
      </c>
      <c r="T67" s="9" t="s">
        <v>119</v>
      </c>
    </row>
    <row r="68" spans="4:20" ht="55" customHeight="1">
      <c r="D68" s="104">
        <f>D65+1</f>
        <v>26</v>
      </c>
      <c r="E68" s="97" t="s">
        <v>466</v>
      </c>
      <c r="F68" s="97" t="s">
        <v>252</v>
      </c>
      <c r="G68" s="106" t="s">
        <v>457</v>
      </c>
      <c r="H68" s="108" t="s">
        <v>413</v>
      </c>
      <c r="I68" s="10" t="s">
        <v>126</v>
      </c>
      <c r="J68" s="14" t="s">
        <v>47</v>
      </c>
      <c r="K68" s="14" t="s">
        <v>47</v>
      </c>
      <c r="L68" s="81" t="s">
        <v>47</v>
      </c>
      <c r="M68" s="14" t="s">
        <v>47</v>
      </c>
      <c r="N68" s="51" t="s">
        <v>118</v>
      </c>
      <c r="O68" s="57" t="s">
        <v>414</v>
      </c>
      <c r="P68" s="12" t="s">
        <v>216</v>
      </c>
      <c r="Q68" s="12" t="s">
        <v>217</v>
      </c>
      <c r="R68" s="82" t="s">
        <v>541</v>
      </c>
      <c r="S68" s="12" t="s">
        <v>218</v>
      </c>
      <c r="T68" s="13" t="s">
        <v>219</v>
      </c>
    </row>
    <row r="69" spans="4:20" ht="55" customHeight="1">
      <c r="D69" s="112"/>
      <c r="E69" s="99"/>
      <c r="F69" s="99"/>
      <c r="G69" s="114"/>
      <c r="H69" s="116"/>
      <c r="I69" s="19" t="s">
        <v>8</v>
      </c>
      <c r="J69" s="20" t="s">
        <v>7</v>
      </c>
      <c r="K69" s="20" t="s">
        <v>7</v>
      </c>
      <c r="L69" s="65" t="s">
        <v>7</v>
      </c>
      <c r="M69" s="20" t="s">
        <v>7</v>
      </c>
      <c r="N69" s="83" t="s">
        <v>7</v>
      </c>
      <c r="O69" s="56" t="s">
        <v>220</v>
      </c>
      <c r="P69" s="27" t="s">
        <v>50</v>
      </c>
      <c r="Q69" s="27" t="s">
        <v>51</v>
      </c>
      <c r="R69" s="79" t="s">
        <v>542</v>
      </c>
      <c r="S69" s="27" t="s">
        <v>51</v>
      </c>
      <c r="T69" s="22" t="s">
        <v>124</v>
      </c>
    </row>
    <row r="70" spans="4:20" ht="65" customHeight="1">
      <c r="D70" s="113"/>
      <c r="E70" s="100"/>
      <c r="F70" s="100"/>
      <c r="G70" s="115"/>
      <c r="H70" s="117"/>
      <c r="I70" s="7" t="s">
        <v>8</v>
      </c>
      <c r="J70" s="8" t="s">
        <v>7</v>
      </c>
      <c r="K70" s="8" t="s">
        <v>7</v>
      </c>
      <c r="L70" s="63" t="s">
        <v>7</v>
      </c>
      <c r="M70" s="8" t="s">
        <v>7</v>
      </c>
      <c r="N70" s="25" t="s">
        <v>7</v>
      </c>
      <c r="O70" s="58" t="s">
        <v>127</v>
      </c>
      <c r="P70" s="18" t="s">
        <v>52</v>
      </c>
      <c r="Q70" s="18" t="s">
        <v>53</v>
      </c>
      <c r="R70" s="76" t="s">
        <v>543</v>
      </c>
      <c r="S70" s="18" t="s">
        <v>53</v>
      </c>
      <c r="T70" s="9" t="s">
        <v>125</v>
      </c>
    </row>
    <row r="71" spans="4:20" ht="80.150000000000006" customHeight="1">
      <c r="D71" s="104">
        <f t="shared" ref="D71" si="6">D68+1</f>
        <v>27</v>
      </c>
      <c r="E71" s="97" t="s">
        <v>466</v>
      </c>
      <c r="F71" s="97" t="s">
        <v>252</v>
      </c>
      <c r="G71" s="106" t="s">
        <v>458</v>
      </c>
      <c r="H71" s="108" t="s">
        <v>54</v>
      </c>
      <c r="I71" s="10" t="s">
        <v>131</v>
      </c>
      <c r="J71" s="14" t="s">
        <v>7</v>
      </c>
      <c r="K71" s="14" t="s">
        <v>55</v>
      </c>
      <c r="L71" s="64" t="s">
        <v>495</v>
      </c>
      <c r="M71" s="14" t="s">
        <v>55</v>
      </c>
      <c r="N71" s="51" t="s">
        <v>128</v>
      </c>
      <c r="O71" s="57" t="s">
        <v>270</v>
      </c>
      <c r="P71" s="17">
        <v>0.83899999999999997</v>
      </c>
      <c r="Q71" s="11">
        <v>0.85</v>
      </c>
      <c r="R71" s="62">
        <v>0.81100000000000005</v>
      </c>
      <c r="S71" s="11">
        <v>0.86</v>
      </c>
      <c r="T71" s="13" t="s">
        <v>310</v>
      </c>
    </row>
    <row r="72" spans="4:20" ht="80.150000000000006" customHeight="1">
      <c r="D72" s="113"/>
      <c r="E72" s="100"/>
      <c r="F72" s="100"/>
      <c r="G72" s="115"/>
      <c r="H72" s="117"/>
      <c r="I72" s="7" t="s">
        <v>8</v>
      </c>
      <c r="J72" s="8" t="s">
        <v>7</v>
      </c>
      <c r="K72" s="8" t="s">
        <v>7</v>
      </c>
      <c r="L72" s="63" t="s">
        <v>7</v>
      </c>
      <c r="M72" s="8" t="s">
        <v>7</v>
      </c>
      <c r="N72" s="25" t="s">
        <v>7</v>
      </c>
      <c r="O72" s="58" t="s">
        <v>132</v>
      </c>
      <c r="P72" s="8" t="s">
        <v>7</v>
      </c>
      <c r="Q72" s="18" t="s">
        <v>129</v>
      </c>
      <c r="R72" s="76" t="s">
        <v>496</v>
      </c>
      <c r="S72" s="18" t="s">
        <v>129</v>
      </c>
      <c r="T72" s="9" t="s">
        <v>130</v>
      </c>
    </row>
    <row r="73" spans="4:20" ht="55" customHeight="1">
      <c r="D73" s="104">
        <f t="shared" ref="D73" si="7">D71+1</f>
        <v>28</v>
      </c>
      <c r="E73" s="97" t="s">
        <v>466</v>
      </c>
      <c r="F73" s="97" t="s">
        <v>252</v>
      </c>
      <c r="G73" s="106" t="s">
        <v>459</v>
      </c>
      <c r="H73" s="108" t="s">
        <v>426</v>
      </c>
      <c r="I73" s="10" t="s">
        <v>138</v>
      </c>
      <c r="J73" s="14" t="s">
        <v>7</v>
      </c>
      <c r="K73" s="14" t="s">
        <v>56</v>
      </c>
      <c r="L73" s="64" t="s">
        <v>56</v>
      </c>
      <c r="M73" s="14" t="s">
        <v>56</v>
      </c>
      <c r="N73" s="51" t="s">
        <v>133</v>
      </c>
      <c r="O73" s="57" t="s">
        <v>415</v>
      </c>
      <c r="P73" s="12" t="s">
        <v>216</v>
      </c>
      <c r="Q73" s="12" t="s">
        <v>217</v>
      </c>
      <c r="R73" s="69" t="s">
        <v>541</v>
      </c>
      <c r="S73" s="12" t="s">
        <v>218</v>
      </c>
      <c r="T73" s="13" t="s">
        <v>219</v>
      </c>
    </row>
    <row r="74" spans="4:20" ht="75" customHeight="1">
      <c r="D74" s="112"/>
      <c r="E74" s="99"/>
      <c r="F74" s="99"/>
      <c r="G74" s="114"/>
      <c r="H74" s="116"/>
      <c r="I74" s="26" t="s">
        <v>427</v>
      </c>
      <c r="J74" s="20" t="s">
        <v>7</v>
      </c>
      <c r="K74" s="20" t="s">
        <v>7</v>
      </c>
      <c r="L74" s="65" t="s">
        <v>7</v>
      </c>
      <c r="M74" s="20" t="s">
        <v>59</v>
      </c>
      <c r="N74" s="83" t="s">
        <v>60</v>
      </c>
      <c r="O74" s="56" t="s">
        <v>139</v>
      </c>
      <c r="P74" s="20" t="s">
        <v>7</v>
      </c>
      <c r="Q74" s="27" t="s">
        <v>482</v>
      </c>
      <c r="R74" s="79" t="s">
        <v>544</v>
      </c>
      <c r="S74" s="29" t="s">
        <v>134</v>
      </c>
      <c r="T74" s="30" t="s">
        <v>135</v>
      </c>
    </row>
    <row r="75" spans="4:20" ht="55" customHeight="1">
      <c r="D75" s="112"/>
      <c r="E75" s="99"/>
      <c r="F75" s="99"/>
      <c r="G75" s="114"/>
      <c r="H75" s="116"/>
      <c r="I75" s="19" t="s">
        <v>8</v>
      </c>
      <c r="J75" s="20" t="s">
        <v>7</v>
      </c>
      <c r="K75" s="20" t="s">
        <v>7</v>
      </c>
      <c r="L75" s="65" t="s">
        <v>7</v>
      </c>
      <c r="M75" s="20" t="s">
        <v>7</v>
      </c>
      <c r="N75" s="83" t="s">
        <v>7</v>
      </c>
      <c r="O75" s="56" t="s">
        <v>140</v>
      </c>
      <c r="P75" s="20" t="s">
        <v>7</v>
      </c>
      <c r="Q75" s="27" t="s">
        <v>57</v>
      </c>
      <c r="R75" s="79" t="s">
        <v>545</v>
      </c>
      <c r="S75" s="29" t="s">
        <v>136</v>
      </c>
      <c r="T75" s="30" t="s">
        <v>137</v>
      </c>
    </row>
    <row r="76" spans="4:20" ht="55" customHeight="1">
      <c r="D76" s="113"/>
      <c r="E76" s="100"/>
      <c r="F76" s="100"/>
      <c r="G76" s="115"/>
      <c r="H76" s="117"/>
      <c r="I76" s="7" t="s">
        <v>8</v>
      </c>
      <c r="J76" s="8" t="s">
        <v>7</v>
      </c>
      <c r="K76" s="8" t="s">
        <v>7</v>
      </c>
      <c r="L76" s="63" t="s">
        <v>7</v>
      </c>
      <c r="M76" s="8" t="s">
        <v>7</v>
      </c>
      <c r="N76" s="25" t="s">
        <v>7</v>
      </c>
      <c r="O76" s="58" t="s">
        <v>428</v>
      </c>
      <c r="P76" s="8" t="s">
        <v>7</v>
      </c>
      <c r="Q76" s="8" t="s">
        <v>7</v>
      </c>
      <c r="R76" s="63" t="s">
        <v>7</v>
      </c>
      <c r="S76" s="8" t="s">
        <v>176</v>
      </c>
      <c r="T76" s="9" t="s">
        <v>176</v>
      </c>
    </row>
    <row r="77" spans="4:20" ht="62.5" customHeight="1">
      <c r="D77" s="104">
        <f t="shared" ref="D77" si="8">D73+1</f>
        <v>29</v>
      </c>
      <c r="E77" s="97" t="s">
        <v>466</v>
      </c>
      <c r="F77" s="97" t="s">
        <v>252</v>
      </c>
      <c r="G77" s="106" t="s">
        <v>460</v>
      </c>
      <c r="H77" s="108" t="s">
        <v>58</v>
      </c>
      <c r="I77" s="10" t="s">
        <v>367</v>
      </c>
      <c r="J77" s="14" t="s">
        <v>7</v>
      </c>
      <c r="K77" s="14" t="s">
        <v>59</v>
      </c>
      <c r="L77" s="64" t="s">
        <v>47</v>
      </c>
      <c r="M77" s="14" t="s">
        <v>59</v>
      </c>
      <c r="N77" s="51" t="s">
        <v>60</v>
      </c>
      <c r="O77" s="57" t="s">
        <v>61</v>
      </c>
      <c r="P77" s="14" t="s">
        <v>7</v>
      </c>
      <c r="Q77" s="12" t="s">
        <v>483</v>
      </c>
      <c r="R77" s="69" t="s">
        <v>497</v>
      </c>
      <c r="S77" s="12" t="s">
        <v>62</v>
      </c>
      <c r="T77" s="13" t="s">
        <v>63</v>
      </c>
    </row>
    <row r="78" spans="4:20" ht="62.5" customHeight="1">
      <c r="D78" s="112"/>
      <c r="E78" s="99"/>
      <c r="F78" s="99"/>
      <c r="G78" s="114"/>
      <c r="H78" s="116"/>
      <c r="I78" s="19" t="s">
        <v>8</v>
      </c>
      <c r="J78" s="20" t="s">
        <v>7</v>
      </c>
      <c r="K78" s="20" t="s">
        <v>7</v>
      </c>
      <c r="L78" s="65" t="s">
        <v>7</v>
      </c>
      <c r="M78" s="20" t="s">
        <v>7</v>
      </c>
      <c r="N78" s="83" t="s">
        <v>7</v>
      </c>
      <c r="O78" s="56" t="s">
        <v>366</v>
      </c>
      <c r="P78" s="20" t="s">
        <v>8</v>
      </c>
      <c r="Q78" s="27" t="s">
        <v>484</v>
      </c>
      <c r="R78" s="79" t="s">
        <v>498</v>
      </c>
      <c r="S78" s="29" t="s">
        <v>358</v>
      </c>
      <c r="T78" s="30" t="s">
        <v>359</v>
      </c>
    </row>
    <row r="79" spans="4:20" ht="62.5" customHeight="1">
      <c r="D79" s="112"/>
      <c r="E79" s="99"/>
      <c r="F79" s="99"/>
      <c r="G79" s="114"/>
      <c r="H79" s="116"/>
      <c r="I79" s="19" t="s">
        <v>8</v>
      </c>
      <c r="J79" s="20" t="s">
        <v>7</v>
      </c>
      <c r="K79" s="20" t="s">
        <v>7</v>
      </c>
      <c r="L79" s="65" t="s">
        <v>7</v>
      </c>
      <c r="M79" s="20" t="s">
        <v>7</v>
      </c>
      <c r="N79" s="83" t="s">
        <v>7</v>
      </c>
      <c r="O79" s="56" t="s">
        <v>365</v>
      </c>
      <c r="P79" s="20" t="s">
        <v>7</v>
      </c>
      <c r="Q79" s="27" t="s">
        <v>485</v>
      </c>
      <c r="R79" s="79" t="s">
        <v>499</v>
      </c>
      <c r="S79" s="29" t="s">
        <v>360</v>
      </c>
      <c r="T79" s="30" t="s">
        <v>361</v>
      </c>
    </row>
    <row r="80" spans="4:20" ht="62.5" customHeight="1">
      <c r="D80" s="113"/>
      <c r="E80" s="100"/>
      <c r="F80" s="100"/>
      <c r="G80" s="115"/>
      <c r="H80" s="117"/>
      <c r="I80" s="7" t="s">
        <v>8</v>
      </c>
      <c r="J80" s="8" t="s">
        <v>7</v>
      </c>
      <c r="K80" s="8" t="s">
        <v>7</v>
      </c>
      <c r="L80" s="63" t="s">
        <v>7</v>
      </c>
      <c r="M80" s="8" t="s">
        <v>7</v>
      </c>
      <c r="N80" s="25" t="s">
        <v>7</v>
      </c>
      <c r="O80" s="87" t="s">
        <v>364</v>
      </c>
      <c r="P80" s="8" t="s">
        <v>8</v>
      </c>
      <c r="Q80" s="8" t="s">
        <v>486</v>
      </c>
      <c r="R80" s="63" t="s">
        <v>500</v>
      </c>
      <c r="S80" s="8" t="s">
        <v>362</v>
      </c>
      <c r="T80" s="9" t="s">
        <v>363</v>
      </c>
    </row>
    <row r="81" spans="4:21" ht="55" customHeight="1">
      <c r="D81" s="104">
        <f t="shared" ref="D81" si="9">D77+1</f>
        <v>30</v>
      </c>
      <c r="E81" s="97" t="s">
        <v>466</v>
      </c>
      <c r="F81" s="97" t="s">
        <v>252</v>
      </c>
      <c r="G81" s="106" t="s">
        <v>461</v>
      </c>
      <c r="H81" s="108" t="s">
        <v>143</v>
      </c>
      <c r="I81" s="10" t="s">
        <v>383</v>
      </c>
      <c r="J81" s="14" t="s">
        <v>59</v>
      </c>
      <c r="K81" s="14" t="s">
        <v>141</v>
      </c>
      <c r="L81" s="64" t="s">
        <v>416</v>
      </c>
      <c r="M81" s="14" t="s">
        <v>141</v>
      </c>
      <c r="N81" s="47" t="s">
        <v>142</v>
      </c>
      <c r="O81" s="52" t="s">
        <v>385</v>
      </c>
      <c r="P81" s="12" t="s">
        <v>417</v>
      </c>
      <c r="Q81" s="12" t="s">
        <v>144</v>
      </c>
      <c r="R81" s="69" t="s">
        <v>501</v>
      </c>
      <c r="S81" s="12" t="s">
        <v>144</v>
      </c>
      <c r="T81" s="13" t="s">
        <v>145</v>
      </c>
    </row>
    <row r="82" spans="4:21" ht="55" customHeight="1">
      <c r="D82" s="112"/>
      <c r="E82" s="99"/>
      <c r="F82" s="99"/>
      <c r="G82" s="114"/>
      <c r="H82" s="116"/>
      <c r="I82" s="26" t="s">
        <v>384</v>
      </c>
      <c r="J82" s="20" t="s">
        <v>7</v>
      </c>
      <c r="K82" s="20" t="s">
        <v>47</v>
      </c>
      <c r="L82" s="65" t="s">
        <v>56</v>
      </c>
      <c r="M82" s="20" t="s">
        <v>47</v>
      </c>
      <c r="N82" s="48" t="s">
        <v>118</v>
      </c>
      <c r="O82" s="53" t="s">
        <v>386</v>
      </c>
      <c r="P82" s="20" t="s">
        <v>7</v>
      </c>
      <c r="Q82" s="20" t="s">
        <v>146</v>
      </c>
      <c r="R82" s="65" t="s">
        <v>502</v>
      </c>
      <c r="S82" s="20" t="s">
        <v>146</v>
      </c>
      <c r="T82" s="22" t="s">
        <v>147</v>
      </c>
    </row>
    <row r="83" spans="4:21" ht="55" customHeight="1">
      <c r="D83" s="113"/>
      <c r="E83" s="100"/>
      <c r="F83" s="100"/>
      <c r="G83" s="115"/>
      <c r="H83" s="117"/>
      <c r="I83" s="7" t="s">
        <v>8</v>
      </c>
      <c r="J83" s="8" t="s">
        <v>7</v>
      </c>
      <c r="K83" s="8" t="s">
        <v>7</v>
      </c>
      <c r="L83" s="63" t="s">
        <v>7</v>
      </c>
      <c r="M83" s="8" t="s">
        <v>7</v>
      </c>
      <c r="N83" s="45" t="s">
        <v>7</v>
      </c>
      <c r="O83" s="55" t="s">
        <v>387</v>
      </c>
      <c r="P83" s="8" t="s">
        <v>7</v>
      </c>
      <c r="Q83" s="18" t="s">
        <v>148</v>
      </c>
      <c r="R83" s="76" t="s">
        <v>418</v>
      </c>
      <c r="S83" s="18" t="s">
        <v>148</v>
      </c>
      <c r="T83" s="9" t="s">
        <v>149</v>
      </c>
    </row>
    <row r="84" spans="4:21" ht="80.150000000000006" customHeight="1">
      <c r="D84" s="104">
        <f t="shared" ref="D84" si="10">D81+1</f>
        <v>31</v>
      </c>
      <c r="E84" s="97" t="s">
        <v>466</v>
      </c>
      <c r="F84" s="97" t="s">
        <v>253</v>
      </c>
      <c r="G84" s="106" t="s">
        <v>462</v>
      </c>
      <c r="H84" s="108" t="s">
        <v>64</v>
      </c>
      <c r="I84" s="10" t="s">
        <v>389</v>
      </c>
      <c r="J84" s="14" t="s">
        <v>7</v>
      </c>
      <c r="K84" s="17" t="s">
        <v>223</v>
      </c>
      <c r="L84" s="67" t="s">
        <v>223</v>
      </c>
      <c r="M84" s="17" t="s">
        <v>223</v>
      </c>
      <c r="N84" s="47" t="s">
        <v>222</v>
      </c>
      <c r="O84" s="52" t="s">
        <v>388</v>
      </c>
      <c r="P84" s="14" t="s">
        <v>65</v>
      </c>
      <c r="Q84" s="14" t="s">
        <v>150</v>
      </c>
      <c r="R84" s="64" t="s">
        <v>549</v>
      </c>
      <c r="S84" s="14" t="s">
        <v>150</v>
      </c>
      <c r="T84" s="13" t="s">
        <v>151</v>
      </c>
      <c r="U84" s="6"/>
    </row>
    <row r="85" spans="4:21" ht="80.150000000000006" customHeight="1" thickBot="1">
      <c r="D85" s="105"/>
      <c r="E85" s="98"/>
      <c r="F85" s="98"/>
      <c r="G85" s="107"/>
      <c r="H85" s="109"/>
      <c r="I85" s="33" t="s">
        <v>390</v>
      </c>
      <c r="J85" s="46" t="s">
        <v>7</v>
      </c>
      <c r="K85" s="46" t="s">
        <v>224</v>
      </c>
      <c r="L85" s="70" t="s">
        <v>224</v>
      </c>
      <c r="M85" s="46" t="s">
        <v>224</v>
      </c>
      <c r="N85" s="49" t="s">
        <v>225</v>
      </c>
      <c r="O85" s="59" t="s">
        <v>395</v>
      </c>
      <c r="P85" s="31" t="s">
        <v>406</v>
      </c>
      <c r="Q85" s="31" t="s">
        <v>396</v>
      </c>
      <c r="R85" s="80" t="s">
        <v>176</v>
      </c>
      <c r="S85" s="31" t="s">
        <v>397</v>
      </c>
      <c r="T85" s="32" t="s">
        <v>398</v>
      </c>
    </row>
    <row r="86" spans="4:21" ht="30" customHeight="1" thickTop="1">
      <c r="J86" s="1"/>
      <c r="K86" s="1"/>
      <c r="L86" s="1"/>
      <c r="P86" s="1"/>
      <c r="Q86" s="1"/>
      <c r="R86" s="1"/>
    </row>
    <row r="87" spans="4:21" ht="30" customHeight="1">
      <c r="J87" s="1"/>
      <c r="K87" s="1"/>
      <c r="L87" s="1"/>
      <c r="P87" s="1"/>
      <c r="Q87" s="1"/>
      <c r="R87" s="1"/>
    </row>
    <row r="88" spans="4:21" ht="30" customHeight="1">
      <c r="J88" s="1"/>
      <c r="K88" s="1"/>
      <c r="L88" s="1"/>
      <c r="P88" s="1"/>
      <c r="Q88" s="1"/>
      <c r="R88" s="1"/>
    </row>
    <row r="89" spans="4:21" ht="30" customHeight="1">
      <c r="J89" s="1"/>
      <c r="K89" s="1"/>
      <c r="L89" s="1"/>
      <c r="P89" s="1"/>
      <c r="Q89" s="1"/>
      <c r="R89" s="1"/>
    </row>
    <row r="90" spans="4:21" ht="30" customHeight="1">
      <c r="J90" s="1"/>
      <c r="K90" s="1"/>
      <c r="L90" s="1"/>
      <c r="P90" s="1"/>
      <c r="Q90" s="1"/>
      <c r="R90" s="1"/>
    </row>
    <row r="91" spans="4:21" ht="30" customHeight="1">
      <c r="J91" s="1"/>
      <c r="K91" s="1"/>
      <c r="L91" s="1"/>
      <c r="P91" s="1"/>
      <c r="Q91" s="1"/>
      <c r="R91" s="1"/>
    </row>
    <row r="92" spans="4:21" ht="30" customHeight="1">
      <c r="J92" s="1"/>
      <c r="K92" s="1"/>
      <c r="L92" s="1"/>
      <c r="P92" s="1"/>
      <c r="Q92" s="1"/>
      <c r="R92" s="1"/>
    </row>
    <row r="93" spans="4:21">
      <c r="J93" s="1"/>
      <c r="K93" s="1"/>
      <c r="L93" s="1"/>
      <c r="P93" s="1"/>
      <c r="Q93" s="1"/>
      <c r="R93" s="1"/>
    </row>
    <row r="94" spans="4:21">
      <c r="J94" s="1"/>
      <c r="K94" s="1"/>
      <c r="L94" s="1"/>
      <c r="P94" s="1"/>
      <c r="Q94" s="1"/>
      <c r="R94" s="1"/>
    </row>
    <row r="95" spans="4:21">
      <c r="J95" s="1"/>
      <c r="K95" s="1"/>
      <c r="L95" s="1"/>
      <c r="P95" s="1"/>
      <c r="Q95" s="1"/>
      <c r="R95" s="1"/>
    </row>
    <row r="96" spans="4:21">
      <c r="J96" s="1"/>
      <c r="K96" s="1"/>
      <c r="L96" s="1"/>
      <c r="P96" s="1"/>
      <c r="Q96" s="1"/>
      <c r="R96" s="1"/>
    </row>
    <row r="97" spans="10:18">
      <c r="J97" s="1"/>
      <c r="K97" s="1"/>
      <c r="L97" s="1"/>
      <c r="P97" s="1"/>
      <c r="Q97" s="1"/>
      <c r="R97" s="1"/>
    </row>
  </sheetData>
  <autoFilter ref="D3:U85" xr:uid="{A4FCFAEA-91C8-4569-98D3-4C8DCE107B2C}">
    <filterColumn colId="5" showButton="0"/>
    <filterColumn colId="6" showButton="0"/>
    <filterColumn colId="7" showButton="0"/>
    <filterColumn colId="8" showButton="0"/>
    <filterColumn colId="9" showButton="0"/>
    <filterColumn colId="11" showButton="0"/>
    <filterColumn colId="12" showButton="0"/>
    <filterColumn colId="13" showButton="0"/>
    <filterColumn colId="14" showButton="0"/>
    <filterColumn colId="15" showButton="0"/>
  </autoFilter>
  <mergeCells count="153">
    <mergeCell ref="I3:N3"/>
    <mergeCell ref="O3:T3"/>
    <mergeCell ref="D5:D6"/>
    <mergeCell ref="F5:F6"/>
    <mergeCell ref="G5:G6"/>
    <mergeCell ref="H5:H6"/>
    <mergeCell ref="D7:D10"/>
    <mergeCell ref="F7:F10"/>
    <mergeCell ref="G7:G10"/>
    <mergeCell ref="H7:H10"/>
    <mergeCell ref="D3:D4"/>
    <mergeCell ref="F3:F4"/>
    <mergeCell ref="G3:G4"/>
    <mergeCell ref="H3:H4"/>
    <mergeCell ref="D16:D17"/>
    <mergeCell ref="F16:F17"/>
    <mergeCell ref="G16:G17"/>
    <mergeCell ref="H16:H17"/>
    <mergeCell ref="D18:D19"/>
    <mergeCell ref="F18:F19"/>
    <mergeCell ref="G18:G19"/>
    <mergeCell ref="H18:H19"/>
    <mergeCell ref="D11:D13"/>
    <mergeCell ref="F11:F13"/>
    <mergeCell ref="G11:G13"/>
    <mergeCell ref="H11:H13"/>
    <mergeCell ref="D14:D15"/>
    <mergeCell ref="F14:F15"/>
    <mergeCell ref="G14:G15"/>
    <mergeCell ref="H14:H15"/>
    <mergeCell ref="D25:D28"/>
    <mergeCell ref="F25:F28"/>
    <mergeCell ref="G25:G28"/>
    <mergeCell ref="H25:H28"/>
    <mergeCell ref="D29:D30"/>
    <mergeCell ref="F29:F30"/>
    <mergeCell ref="G29:G30"/>
    <mergeCell ref="H29:H30"/>
    <mergeCell ref="D20:D22"/>
    <mergeCell ref="F20:F22"/>
    <mergeCell ref="G20:G22"/>
    <mergeCell ref="H20:H22"/>
    <mergeCell ref="D23:D24"/>
    <mergeCell ref="F23:F24"/>
    <mergeCell ref="G23:G24"/>
    <mergeCell ref="H23:H24"/>
    <mergeCell ref="E25:E28"/>
    <mergeCell ref="E29:E30"/>
    <mergeCell ref="D36:D39"/>
    <mergeCell ref="F36:F39"/>
    <mergeCell ref="G36:G39"/>
    <mergeCell ref="H36:H39"/>
    <mergeCell ref="D40:D41"/>
    <mergeCell ref="F40:F41"/>
    <mergeCell ref="G40:G41"/>
    <mergeCell ref="H40:H41"/>
    <mergeCell ref="D31:D32"/>
    <mergeCell ref="F31:F32"/>
    <mergeCell ref="G31:G32"/>
    <mergeCell ref="H31:H32"/>
    <mergeCell ref="D33:D35"/>
    <mergeCell ref="F33:F35"/>
    <mergeCell ref="G33:G35"/>
    <mergeCell ref="H33:H35"/>
    <mergeCell ref="D46:D49"/>
    <mergeCell ref="F46:F49"/>
    <mergeCell ref="G46:G49"/>
    <mergeCell ref="H46:H49"/>
    <mergeCell ref="D50:D53"/>
    <mergeCell ref="F50:F53"/>
    <mergeCell ref="G50:G53"/>
    <mergeCell ref="H50:H53"/>
    <mergeCell ref="D42:D43"/>
    <mergeCell ref="F42:F43"/>
    <mergeCell ref="G42:G43"/>
    <mergeCell ref="H42:H43"/>
    <mergeCell ref="D44:D45"/>
    <mergeCell ref="F44:F45"/>
    <mergeCell ref="G44:G45"/>
    <mergeCell ref="H44:H45"/>
    <mergeCell ref="D59:D60"/>
    <mergeCell ref="F59:F60"/>
    <mergeCell ref="G59:G60"/>
    <mergeCell ref="H59:H60"/>
    <mergeCell ref="D61:D64"/>
    <mergeCell ref="F61:F64"/>
    <mergeCell ref="G61:G64"/>
    <mergeCell ref="H61:H64"/>
    <mergeCell ref="D54:D55"/>
    <mergeCell ref="F54:F55"/>
    <mergeCell ref="G54:G55"/>
    <mergeCell ref="H54:H55"/>
    <mergeCell ref="D56:D58"/>
    <mergeCell ref="F56:F58"/>
    <mergeCell ref="G56:G58"/>
    <mergeCell ref="H56:H58"/>
    <mergeCell ref="H73:H76"/>
    <mergeCell ref="D65:D67"/>
    <mergeCell ref="F65:F67"/>
    <mergeCell ref="G65:G67"/>
    <mergeCell ref="H65:H67"/>
    <mergeCell ref="D68:D70"/>
    <mergeCell ref="F68:F70"/>
    <mergeCell ref="G68:G70"/>
    <mergeCell ref="H68:H70"/>
    <mergeCell ref="D84:D85"/>
    <mergeCell ref="F84:F85"/>
    <mergeCell ref="G84:G85"/>
    <mergeCell ref="H84:H85"/>
    <mergeCell ref="E3:E4"/>
    <mergeCell ref="E5:E6"/>
    <mergeCell ref="E7:E10"/>
    <mergeCell ref="E11:E13"/>
    <mergeCell ref="E14:E15"/>
    <mergeCell ref="D77:D80"/>
    <mergeCell ref="F77:F80"/>
    <mergeCell ref="G77:G80"/>
    <mergeCell ref="H77:H80"/>
    <mergeCell ref="D81:D83"/>
    <mergeCell ref="F81:F83"/>
    <mergeCell ref="G81:G83"/>
    <mergeCell ref="H81:H83"/>
    <mergeCell ref="D71:D72"/>
    <mergeCell ref="F71:F72"/>
    <mergeCell ref="G71:G72"/>
    <mergeCell ref="H71:H72"/>
    <mergeCell ref="D73:D76"/>
    <mergeCell ref="F73:F76"/>
    <mergeCell ref="G73:G76"/>
    <mergeCell ref="D2:T2"/>
    <mergeCell ref="E84:E85"/>
    <mergeCell ref="E65:E67"/>
    <mergeCell ref="E68:E70"/>
    <mergeCell ref="E71:E72"/>
    <mergeCell ref="E73:E76"/>
    <mergeCell ref="E77:E80"/>
    <mergeCell ref="E81:E83"/>
    <mergeCell ref="E46:E49"/>
    <mergeCell ref="E50:E53"/>
    <mergeCell ref="E54:E55"/>
    <mergeCell ref="E56:E58"/>
    <mergeCell ref="E59:E60"/>
    <mergeCell ref="E61:E64"/>
    <mergeCell ref="E31:E32"/>
    <mergeCell ref="E33:E35"/>
    <mergeCell ref="E36:E39"/>
    <mergeCell ref="E40:E41"/>
    <mergeCell ref="E42:E43"/>
    <mergeCell ref="E44:E45"/>
    <mergeCell ref="E16:E17"/>
    <mergeCell ref="E18:E19"/>
    <mergeCell ref="E20:E22"/>
    <mergeCell ref="E23:E24"/>
  </mergeCells>
  <phoneticPr fontId="1"/>
  <printOptions horizontalCentered="1"/>
  <pageMargins left="0" right="0" top="0.31496062992125984" bottom="0.19685039370078741" header="0.31496062992125984" footer="0.31496062992125984"/>
  <pageSetup paperSize="8" scale="81" firstPageNumber="4" fitToHeight="0" orientation="landscape" cellComments="asDisplayed" useFirstPageNumber="1" r:id="rId1"/>
  <rowBreaks count="7" manualBreakCount="7">
    <brk id="15" min="2" max="20" man="1"/>
    <brk id="28" min="2" max="20" man="1"/>
    <brk id="41" min="2" max="20" man="1"/>
    <brk id="53" min="2" max="20" man="1"/>
    <brk id="67" min="2" max="20" man="1"/>
    <brk id="80" min="2" max="25" man="1"/>
    <brk id="85" min="2" max="22"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R6事業</vt:lpstr>
      <vt:lpstr>'R6事業'!Print_Area</vt:lpstr>
      <vt:lpstr>'R6事業'!Print_Titles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2025-12-03T04:16:22Z</dcterms:modified>
</cp:coreProperties>
</file>