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一覧" sheetId="1" r:id="rId1"/>
    <sheet name="建築・住宅" sheetId="2" r:id="rId2"/>
    <sheet name="エネルギー・水道" sheetId="3" r:id="rId3"/>
    <sheet name="運輸・情報通信" sheetId="4" r:id="rId4"/>
  </sheets>
  <externalReferences>
    <externalReference r:id="rId7"/>
    <externalReference r:id="rId8"/>
  </externalReferences>
  <definedNames>
    <definedName name="_xlnm.Print_Area" localSheetId="2">'エネルギー・水道'!$A$1:$J$59</definedName>
    <definedName name="_xlnm.Print_Area" localSheetId="3">'運輸・情報通信'!$A$1:$K$117</definedName>
    <definedName name="_xlnm.Print_Area" localSheetId="1">'建築・住宅'!$A$1:$N$52</definedName>
  </definedNames>
  <calcPr fullCalcOnLoad="1"/>
</workbook>
</file>

<file path=xl/sharedStrings.xml><?xml version="1.0" encoding="utf-8"?>
<sst xmlns="http://schemas.openxmlformats.org/spreadsheetml/2006/main" count="501" uniqueCount="318">
  <si>
    <t>区　分</t>
  </si>
  <si>
    <t>工事費
予定額</t>
  </si>
  <si>
    <t>商業用</t>
  </si>
  <si>
    <t>その他</t>
  </si>
  <si>
    <t>㎡</t>
  </si>
  <si>
    <t>万円</t>
  </si>
  <si>
    <t>平成</t>
  </si>
  <si>
    <t>年</t>
  </si>
  <si>
    <t xml:space="preserve">  </t>
  </si>
  <si>
    <t>鉄骨鉄筋
ｺﾝｸﾘｰﾄ造</t>
  </si>
  <si>
    <t>鉄筋ｺﾝ
ｸﾘｰﾄ造</t>
  </si>
  <si>
    <t>鉄骨造</t>
  </si>
  <si>
    <t>官公庁計</t>
  </si>
  <si>
    <t>会社・
団体</t>
  </si>
  <si>
    <t>個人</t>
  </si>
  <si>
    <t>戸</t>
  </si>
  <si>
    <t>資料　国土交通省「建設統計月報」</t>
  </si>
  <si>
    <t>総　数</t>
  </si>
  <si>
    <t>構　造　別</t>
  </si>
  <si>
    <t>県　営</t>
  </si>
  <si>
    <t>市・町営</t>
  </si>
  <si>
    <t>木　　造</t>
  </si>
  <si>
    <t>注</t>
  </si>
  <si>
    <t>県住宅整備課　調</t>
  </si>
  <si>
    <t>32　住宅の状況</t>
  </si>
  <si>
    <t>総住宅数</t>
  </si>
  <si>
    <t>借家</t>
  </si>
  <si>
    <t>居住世帯
なし</t>
  </si>
  <si>
    <t>うち空き家</t>
  </si>
  <si>
    <t>１住宅当たり</t>
  </si>
  <si>
    <t>居住室
の畳数</t>
  </si>
  <si>
    <t>延べ面積</t>
  </si>
  <si>
    <t>%</t>
  </si>
  <si>
    <t>畳</t>
  </si>
  <si>
    <t>昭和</t>
  </si>
  <si>
    <t>…</t>
  </si>
  <si>
    <t>資料　総務省統計局「住宅・土地統計調査報告」</t>
  </si>
  <si>
    <t>31  公営住宅等管理戸数</t>
  </si>
  <si>
    <t>公営住宅</t>
  </si>
  <si>
    <t>事業主体別</t>
  </si>
  <si>
    <t>特定優良
賃貸住宅</t>
  </si>
  <si>
    <t>事業主体別</t>
  </si>
  <si>
    <t>耐火</t>
  </si>
  <si>
    <t>高層</t>
  </si>
  <si>
    <t>県補助分</t>
  </si>
  <si>
    <t xml:space="preserve"> </t>
  </si>
  <si>
    <t>注</t>
  </si>
  <si>
    <t>1 公営住宅には、特定公共賃貸住宅を含む。</t>
  </si>
  <si>
    <t>2 特定優良賃貸住宅は、民間建設型と公共建設型の合計。</t>
  </si>
  <si>
    <t>居住世帯
あり（A）</t>
  </si>
  <si>
    <t>持ち家
（B）</t>
  </si>
  <si>
    <r>
      <t xml:space="preserve">持ち家比率
</t>
    </r>
    <r>
      <rPr>
        <sz val="6"/>
        <rFont val="ＭＳ Ｐゴシック"/>
        <family val="3"/>
      </rPr>
      <t>（B/A×100）</t>
    </r>
  </si>
  <si>
    <t>年</t>
  </si>
  <si>
    <t>33　電力消費状況</t>
  </si>
  <si>
    <t>区　分</t>
  </si>
  <si>
    <t>電灯電力
契約口数</t>
  </si>
  <si>
    <t>電　灯
消費電力量計</t>
  </si>
  <si>
    <t>電　力
消費電力量計</t>
  </si>
  <si>
    <t>業務用</t>
  </si>
  <si>
    <t>小口</t>
  </si>
  <si>
    <t>大口</t>
  </si>
  <si>
    <t>口</t>
  </si>
  <si>
    <t xml:space="preserve">        千Kwh</t>
  </si>
  <si>
    <t>千Kwh</t>
  </si>
  <si>
    <t>年度</t>
  </si>
  <si>
    <t>関西電力㈱神戸支店　調</t>
  </si>
  <si>
    <t>34　都市ガスの生産・消費状況</t>
  </si>
  <si>
    <t>需要戸数
(各年末現在)</t>
  </si>
  <si>
    <t>生産熱量</t>
  </si>
  <si>
    <t>用途別消費量</t>
  </si>
  <si>
    <t>総　計</t>
  </si>
  <si>
    <t>工業用</t>
  </si>
  <si>
    <t>家庭用</t>
  </si>
  <si>
    <t>百万Kcal</t>
  </si>
  <si>
    <t>35　ＬＰガス消費状況</t>
  </si>
  <si>
    <t>区      分</t>
  </si>
  <si>
    <t>需要戸数</t>
  </si>
  <si>
    <t>用途別消費量 　</t>
  </si>
  <si>
    <t>家庭・業務用</t>
  </si>
  <si>
    <t>自動車用</t>
  </si>
  <si>
    <t>都市ガス原料</t>
  </si>
  <si>
    <t xml:space="preserve">ｔ </t>
  </si>
  <si>
    <t>兵庫県プロパンガス協会　調</t>
  </si>
  <si>
    <t>36　上水道</t>
  </si>
  <si>
    <t>総数</t>
  </si>
  <si>
    <t>普及率
A/B</t>
  </si>
  <si>
    <t>施設数</t>
  </si>
  <si>
    <t>年間給水量</t>
  </si>
  <si>
    <t>人</t>
  </si>
  <si>
    <r>
      <t>千ｍ</t>
    </r>
    <r>
      <rPr>
        <vertAlign val="superscript"/>
        <sz val="9"/>
        <rFont val="ＭＳ Ｐゴシック"/>
        <family val="3"/>
      </rPr>
      <t>3</t>
    </r>
  </si>
  <si>
    <t>千人</t>
  </si>
  <si>
    <t>年度末</t>
  </si>
  <si>
    <t>県生活衛生課　調</t>
  </si>
  <si>
    <t>37　公共下水道</t>
  </si>
  <si>
    <t>行政人口 A</t>
  </si>
  <si>
    <t>処理区域</t>
  </si>
  <si>
    <t>普及率 B/A</t>
  </si>
  <si>
    <t>処理場</t>
  </si>
  <si>
    <t>面積</t>
  </si>
  <si>
    <t>人口 B</t>
  </si>
  <si>
    <t>現有処理能力</t>
  </si>
  <si>
    <t>処理場数</t>
  </si>
  <si>
    <t>流域下水道による処理</t>
  </si>
  <si>
    <t>ha</t>
  </si>
  <si>
    <t>％</t>
  </si>
  <si>
    <r>
      <t>千ｍ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</si>
  <si>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</si>
  <si>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行政人口の総計は県人口であり、処理面積・処理人口は翌年度4月1日供用分を含む。</t>
  </si>
  <si>
    <t>県下水道課　調</t>
  </si>
  <si>
    <t>38　道路現況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</si>
  <si>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</si>
  <si>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</si>
  <si>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</si>
  <si>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</si>
  <si>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</si>
  <si>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</si>
  <si>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</si>
  <si>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</si>
  <si>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㎞</t>
  </si>
  <si>
    <t>　総　　延　　長</t>
  </si>
  <si>
    <t>　実　　延　　長</t>
  </si>
  <si>
    <t>（</t>
  </si>
  <si>
    <t>規格改良・未改良別）</t>
  </si>
  <si>
    <t>改良済延長</t>
  </si>
  <si>
    <t>未改良延長</t>
  </si>
  <si>
    <t>（</t>
  </si>
  <si>
    <t>路面別）</t>
  </si>
  <si>
    <t>舗装道延長</t>
  </si>
  <si>
    <t>未舗装道延長</t>
  </si>
  <si>
    <t>種類別）</t>
  </si>
  <si>
    <t>道路延長</t>
  </si>
  <si>
    <t>橋りょう（橋数）</t>
  </si>
  <si>
    <t>橋りょう（延長）</t>
  </si>
  <si>
    <t>トンネル（箇所）　</t>
  </si>
  <si>
    <t>トンネル（延長）　</t>
  </si>
  <si>
    <t>資料　県道路保全課「道路統計年報」</t>
  </si>
  <si>
    <t>39　自動車保有台数・運転免許保有者数</t>
  </si>
  <si>
    <t>貨物車</t>
  </si>
  <si>
    <t>乗合車</t>
  </si>
  <si>
    <t>乗用車</t>
  </si>
  <si>
    <t>特種用途車</t>
  </si>
  <si>
    <t>二輪車</t>
  </si>
  <si>
    <t>原動機付
自転車</t>
  </si>
  <si>
    <t>自動車運転免許保有者(実人員)</t>
  </si>
  <si>
    <t>台</t>
  </si>
  <si>
    <t>年末</t>
  </si>
  <si>
    <t>40　旅客自動車・旅客鉄道・トラック輸送状況</t>
  </si>
  <si>
    <t>旅客自動車輸送人員</t>
  </si>
  <si>
    <t>旅客鉄道運輸送人員</t>
  </si>
  <si>
    <t>トラック輸送量</t>
  </si>
  <si>
    <t>一般乗合
(路線バス)</t>
  </si>
  <si>
    <t>一般乗用
(タクシー)</t>
  </si>
  <si>
    <t>一般貸切・  特定旅客用</t>
  </si>
  <si>
    <t>ＪＲ西日本</t>
  </si>
  <si>
    <t>地方鉄軌道</t>
  </si>
  <si>
    <t>営業用</t>
  </si>
  <si>
    <t>自家用</t>
  </si>
  <si>
    <t>千ｔ</t>
  </si>
  <si>
    <t>…</t>
  </si>
  <si>
    <t>注</t>
  </si>
  <si>
    <t>地方鉄軌道は、阪急・阪神・山陽・神戸・能勢・北神急行電鉄、</t>
  </si>
  <si>
    <t>資料　「近畿運輸局業務要覧」近畿運輸局</t>
  </si>
  <si>
    <t>41　フェリーボート利用・船舶在籍状況</t>
  </si>
  <si>
    <t>フェリーボート利用台数</t>
  </si>
  <si>
    <t>船舶在隻数
(年末)</t>
  </si>
  <si>
    <t>総トン数
(年末)</t>
  </si>
  <si>
    <t>バス</t>
  </si>
  <si>
    <t>乗用自動車</t>
  </si>
  <si>
    <t>普通トラック</t>
  </si>
  <si>
    <t>その他の
自動車</t>
  </si>
  <si>
    <t>隻</t>
  </si>
  <si>
    <t>ｔ</t>
  </si>
  <si>
    <t>注　次の航路の実績台数を積み上げたもの。</t>
  </si>
  <si>
    <t>本土～淡路島（泉佐野～津名、明石～岩屋）</t>
  </si>
  <si>
    <t>東海道本線
尼崎</t>
  </si>
  <si>
    <t>東海道本線
神戸</t>
  </si>
  <si>
    <t>新幹線
新神戸</t>
  </si>
  <si>
    <t>山陽本線
明石</t>
  </si>
  <si>
    <t>山陽本線
西明石</t>
  </si>
  <si>
    <t>山陽本線
姫路</t>
  </si>
  <si>
    <t>山陽本線
相生</t>
  </si>
  <si>
    <t>日平均人</t>
  </si>
  <si>
    <t>新幹線と在来線が併合しているものは在来線の駅に含む。（西明石、姫路、相生）</t>
  </si>
  <si>
    <t>西日本旅客鉄道株式会社　調</t>
  </si>
  <si>
    <t>43　空港利用状況</t>
  </si>
  <si>
    <t>大阪国際空港</t>
  </si>
  <si>
    <t>着陸回数</t>
  </si>
  <si>
    <t>乗　客</t>
  </si>
  <si>
    <t>降　客</t>
  </si>
  <si>
    <t>発送貨物</t>
  </si>
  <si>
    <t>到着貨物</t>
  </si>
  <si>
    <t>回</t>
  </si>
  <si>
    <t>kg</t>
  </si>
  <si>
    <t>注　</t>
  </si>
  <si>
    <t>航空局大阪空港事務所、県県土整備部課長（空港政策担当）　調</t>
  </si>
  <si>
    <t>郵便局総数</t>
  </si>
  <si>
    <t>普通局</t>
  </si>
  <si>
    <t>特定局</t>
  </si>
  <si>
    <t>簡易局</t>
  </si>
  <si>
    <t>郵便物総数</t>
  </si>
  <si>
    <t>普通通常郵便</t>
  </si>
  <si>
    <t>特殊通常郵便</t>
  </si>
  <si>
    <t>小包郵便物</t>
  </si>
  <si>
    <t>局</t>
  </si>
  <si>
    <t>千通</t>
  </si>
  <si>
    <t>千個</t>
  </si>
  <si>
    <t>年度</t>
  </si>
  <si>
    <t>注</t>
  </si>
  <si>
    <t>郵便局数は県内に所在する年度末現在の数で分室を除く。</t>
  </si>
  <si>
    <t>45　電気通信サービス等利用状況</t>
  </si>
  <si>
    <t>加入電話</t>
  </si>
  <si>
    <t>INS回線</t>
  </si>
  <si>
    <t>携帯電話</t>
  </si>
  <si>
    <t>PHS</t>
  </si>
  <si>
    <t>公衆電話機</t>
  </si>
  <si>
    <t>千加入</t>
  </si>
  <si>
    <t>千回線</t>
  </si>
  <si>
    <t>百個</t>
  </si>
  <si>
    <t>年度末</t>
  </si>
  <si>
    <t>近畿総合通信局、ＮＴＴ西日本　調</t>
  </si>
  <si>
    <t>建築・住宅</t>
  </si>
  <si>
    <t>ｴﾈﾙｷﾞｰ・水道</t>
  </si>
  <si>
    <t>県勢　2</t>
  </si>
  <si>
    <t>シート名</t>
  </si>
  <si>
    <t>項目</t>
  </si>
  <si>
    <t>人</t>
  </si>
  <si>
    <t>特設水道</t>
  </si>
  <si>
    <t>施設数</t>
  </si>
  <si>
    <t>給水人口</t>
  </si>
  <si>
    <t>総数（上水道・簡易水道・専用水道）</t>
  </si>
  <si>
    <t>給水人口
Ａ</t>
  </si>
  <si>
    <t>人</t>
  </si>
  <si>
    <t>日平均人</t>
  </si>
  <si>
    <t xml:space="preserve"> 神戸運輸監理部　調</t>
  </si>
  <si>
    <t>千通（個）</t>
  </si>
  <si>
    <t>コウノトリ但馬空港</t>
  </si>
  <si>
    <t>着工建築物・着工住宅床面積</t>
  </si>
  <si>
    <t>公営住宅管理戸数</t>
  </si>
  <si>
    <t>住宅の状況</t>
  </si>
  <si>
    <t>電力消費状況</t>
  </si>
  <si>
    <t>都市ｶﾞｽの生産・消費状況</t>
  </si>
  <si>
    <t>ＬＰｶﾞｽ消費状況</t>
  </si>
  <si>
    <t>上水道</t>
  </si>
  <si>
    <t>公共下水道</t>
  </si>
  <si>
    <t>道路現況</t>
  </si>
  <si>
    <t>自動車保有台数・運転免許保有者数</t>
  </si>
  <si>
    <t>旅客自動車・旅客鉄道・ﾄﾗｯｸ運輸状況</t>
  </si>
  <si>
    <t>ﾌｪﾘｰﾎﾞｰﾄ利用・船舶在籍状況</t>
  </si>
  <si>
    <t>空港利用状況</t>
  </si>
  <si>
    <t>郵便局、引受内国郵便物</t>
  </si>
  <si>
    <t>電気通信ｻｰﾋﾞｽ等利用状況</t>
  </si>
  <si>
    <t>神戸運輸監理部兵庫陸運部、県警察本部　調</t>
  </si>
  <si>
    <t>神戸運輸監理部兵庫陸運部、西日本旅客鉄道（株）　調</t>
  </si>
  <si>
    <t>床面積
総計</t>
  </si>
  <si>
    <t>事業所数</t>
  </si>
  <si>
    <t>年間売上高</t>
  </si>
  <si>
    <t>総額</t>
  </si>
  <si>
    <t>うち
情報処理
ｻｰﾋﾞｽ</t>
  </si>
  <si>
    <t>うち
受注ｿﾌﾄ
ｳｪｱ開発</t>
  </si>
  <si>
    <t>所</t>
  </si>
  <si>
    <t>百万円</t>
  </si>
  <si>
    <t>百万円</t>
  </si>
  <si>
    <t>百万円</t>
  </si>
  <si>
    <t>平成</t>
  </si>
  <si>
    <t>年</t>
  </si>
  <si>
    <t>46　情報サービス業の状況</t>
  </si>
  <si>
    <t>注</t>
  </si>
  <si>
    <t>運輸・情報通信</t>
  </si>
  <si>
    <t>情報ｻｰﾋﾞｽ業の状況</t>
  </si>
  <si>
    <t>･･･</t>
  </si>
  <si>
    <t>就業者は、事業所の従業者のうち当該業務に従事する従業者と、出向・派遣者（受入）の合計。</t>
  </si>
  <si>
    <t>資料　経済産業省「特定ｻｰﾋﾞｽ産業実態調査報告書」</t>
  </si>
  <si>
    <t>平成10年度末</t>
  </si>
  <si>
    <t>簡耐及び
準耐</t>
  </si>
  <si>
    <t>総数の施設数には、用水供給事業を含む。</t>
  </si>
  <si>
    <t>注　</t>
  </si>
  <si>
    <t>平成14年4月1日現在。有料道路は除く。</t>
  </si>
  <si>
    <t>注　</t>
  </si>
  <si>
    <t>-</t>
  </si>
  <si>
    <t>東海道本線
三ノ宮</t>
  </si>
  <si>
    <t>管内人口
（推計人口）
B</t>
  </si>
  <si>
    <t>42　西日本旅客鉄道㈱ 駅別旅客運輸状況</t>
  </si>
  <si>
    <t>西日本旅客鉄道㈱ 駅別旅客運輸状況</t>
  </si>
  <si>
    <t>本土～四国・九州(神戸～新門司、松山・今治・大分、坂手・松山・別府、高松、新居浜・東予、姫路～福田)</t>
  </si>
  <si>
    <t>就業者数</t>
  </si>
  <si>
    <t>従業者数</t>
  </si>
  <si>
    <t>うち
ﾃﾞｰﾀﾍﾞｰｽ
ｻｰﾋﾞｽ</t>
  </si>
  <si>
    <t>うち
ｼｽﾃﾑ等管理
運営受託</t>
  </si>
  <si>
    <t>大阪ガス㈱、洲本ガス㈱、篠山市営ガス、城崎町営ガス　調</t>
  </si>
  <si>
    <t>着工建築物</t>
  </si>
  <si>
    <t>構造別</t>
  </si>
  <si>
    <t>建築主別</t>
  </si>
  <si>
    <t>着工新設住宅</t>
  </si>
  <si>
    <t>戸数</t>
  </si>
  <si>
    <t>持家</t>
  </si>
  <si>
    <t>貸家</t>
  </si>
  <si>
    <t>分譲住宅</t>
  </si>
  <si>
    <t>給与住宅</t>
  </si>
  <si>
    <t>利用関係別</t>
  </si>
  <si>
    <t>30　着工建築物・着工新設住宅床面積</t>
  </si>
  <si>
    <t>種類別</t>
  </si>
  <si>
    <t>専用住宅</t>
  </si>
  <si>
    <t>供用住宅</t>
  </si>
  <si>
    <t>一戸建・
長屋建</t>
  </si>
  <si>
    <t>共同</t>
  </si>
  <si>
    <t>その他</t>
  </si>
  <si>
    <t>総数</t>
  </si>
  <si>
    <t>-</t>
  </si>
  <si>
    <t>木造</t>
  </si>
  <si>
    <t>平成15年は速報値。</t>
  </si>
  <si>
    <t>日本郵政公社近畿支社　調</t>
  </si>
  <si>
    <t>六甲摩耶・神戸高速・三木・北条鉄道、神戸新交通、神戸市営地下鉄各社の計。</t>
  </si>
  <si>
    <t>44　郵便局、引受内国郵便物数</t>
  </si>
  <si>
    <t>原動機付自転車は4月1日現在で総数に含めない。</t>
  </si>
  <si>
    <t>高齢者等のための設備のある世帯率は、対65歳以上の世帯員のいる世帯。</t>
  </si>
  <si>
    <t>高齢者等のための設備がある世帯率</t>
  </si>
  <si>
    <t>市町補助分</t>
  </si>
  <si>
    <t>１人当たり
居住室の
畳数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</si>
</sst>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;&quot;－&quot;"/>
    <numFmt numFmtId="177" formatCode="#\ ###;\-#\ ###;&quot;|&quot;"/>
    <numFmt numFmtId="178" formatCode="#,##0.0_ ;[Red]\-#,##0.0\ "/>
    <numFmt numFmtId="179" formatCode="0.0_ "/>
    <numFmt numFmtId="180" formatCode="#,##0.0;[Red]\-#,##0.0"/>
    <numFmt numFmtId="181" formatCode="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明朝"/>
      <family val="3"/>
    </font>
    <font>
      <sz val="4"/>
      <name val="明朝"/>
      <family val="3"/>
    </font>
    <font>
      <sz val="9"/>
      <name val="ＭＳ 明朝"/>
      <family val="1"/>
    </font>
    <font>
      <vertAlign val="superscript"/>
      <sz val="9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</cellStyleXfs>
  <cellXfs count="294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8" fontId="3" fillId="0" borderId="1" xfId="17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1" xfId="21" applyFont="1" applyFill="1" applyBorder="1" applyAlignment="1">
      <alignment/>
      <protection/>
    </xf>
    <xf numFmtId="38" fontId="3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Continuous"/>
    </xf>
    <xf numFmtId="38" fontId="3" fillId="0" borderId="0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 quotePrefix="1">
      <alignment horizontal="right"/>
    </xf>
    <xf numFmtId="38" fontId="3" fillId="0" borderId="0" xfId="17" applyFont="1" applyFill="1" applyBorder="1" applyAlignment="1">
      <alignment horizontal="right"/>
    </xf>
    <xf numFmtId="180" fontId="3" fillId="0" borderId="0" xfId="17" applyNumberFormat="1" applyFont="1" applyFill="1" applyBorder="1" applyAlignment="1">
      <alignment/>
    </xf>
    <xf numFmtId="180" fontId="3" fillId="0" borderId="0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3" fillId="0" borderId="0" xfId="17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/>
    </xf>
    <xf numFmtId="181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/>
    </xf>
    <xf numFmtId="0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 quotePrefix="1">
      <alignment/>
    </xf>
    <xf numFmtId="38" fontId="3" fillId="0" borderId="4" xfId="17" applyFont="1" applyFill="1" applyBorder="1" applyAlignment="1">
      <alignment/>
    </xf>
    <xf numFmtId="180" fontId="3" fillId="0" borderId="5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" fontId="3" fillId="0" borderId="1" xfId="17" applyNumberFormat="1" applyFont="1" applyFill="1" applyBorder="1" applyAlignment="1">
      <alignment/>
    </xf>
    <xf numFmtId="0" fontId="3" fillId="0" borderId="0" xfId="21" applyFont="1" applyFill="1" applyBorder="1" applyAlignment="1">
      <alignment horizontal="right"/>
      <protection/>
    </xf>
    <xf numFmtId="38" fontId="3" fillId="0" borderId="0" xfId="17" applyFont="1" applyFill="1" applyBorder="1" applyAlignment="1">
      <alignment horizontal="right"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0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top"/>
    </xf>
    <xf numFmtId="38" fontId="3" fillId="0" borderId="6" xfId="17" applyFont="1" applyFill="1" applyBorder="1" applyAlignment="1">
      <alignment horizontal="right" vertical="center" wrapText="1"/>
    </xf>
    <xf numFmtId="38" fontId="3" fillId="0" borderId="7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horizontal="center"/>
    </xf>
    <xf numFmtId="38" fontId="3" fillId="0" borderId="6" xfId="17" applyFont="1" applyFill="1" applyBorder="1" applyAlignment="1">
      <alignment horizontal="right"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Border="1">
      <alignment/>
      <protection/>
    </xf>
    <xf numFmtId="38" fontId="3" fillId="0" borderId="0" xfId="17" applyFont="1" applyFill="1" applyBorder="1" applyAlignment="1" quotePrefix="1">
      <alignment horizontal="left" vertical="center"/>
    </xf>
    <xf numFmtId="38" fontId="3" fillId="0" borderId="0" xfId="17" applyFont="1" applyFill="1" applyBorder="1" applyAlignment="1" quotePrefix="1">
      <alignment horizontal="right" vertical="top"/>
    </xf>
    <xf numFmtId="38" fontId="13" fillId="0" borderId="0" xfId="17" applyFont="1" applyFill="1" applyBorder="1" applyAlignment="1" quotePrefix="1">
      <alignment horizontal="left"/>
    </xf>
    <xf numFmtId="0" fontId="18" fillId="0" borderId="0" xfId="24" applyFont="1" applyAlignment="1">
      <alignment wrapText="1"/>
      <protection/>
    </xf>
    <xf numFmtId="0" fontId="6" fillId="0" borderId="0" xfId="24" applyFont="1" applyAlignment="1">
      <alignment wrapText="1"/>
      <protection/>
    </xf>
    <xf numFmtId="0" fontId="6" fillId="2" borderId="0" xfId="24" applyFont="1" applyFill="1" applyAlignment="1">
      <alignment horizontal="center" wrapText="1"/>
      <protection/>
    </xf>
    <xf numFmtId="0" fontId="6" fillId="2" borderId="0" xfId="24" applyFont="1" applyFill="1" applyAlignment="1">
      <alignment wrapText="1"/>
      <protection/>
    </xf>
    <xf numFmtId="49" fontId="20" fillId="0" borderId="0" xfId="24" applyNumberFormat="1" applyFont="1" applyBorder="1">
      <alignment/>
      <protection/>
    </xf>
    <xf numFmtId="49" fontId="20" fillId="0" borderId="1" xfId="24" applyNumberFormat="1" applyFont="1" applyBorder="1">
      <alignment/>
      <protection/>
    </xf>
    <xf numFmtId="0" fontId="6" fillId="0" borderId="1" xfId="24" applyFont="1" applyBorder="1" applyAlignment="1">
      <alignment wrapText="1"/>
      <protection/>
    </xf>
    <xf numFmtId="49" fontId="20" fillId="0" borderId="0" xfId="24" applyNumberFormat="1" applyFont="1" applyBorder="1" applyAlignment="1">
      <alignment vertical="center"/>
      <protection/>
    </xf>
    <xf numFmtId="0" fontId="6" fillId="0" borderId="0" xfId="24" applyFont="1" applyBorder="1" applyAlignment="1">
      <alignment wrapText="1"/>
      <protection/>
    </xf>
    <xf numFmtId="180" fontId="3" fillId="0" borderId="0" xfId="17" applyNumberFormat="1" applyFont="1" applyFill="1" applyBorder="1" applyAlignment="1">
      <alignment horizontal="right"/>
    </xf>
    <xf numFmtId="0" fontId="20" fillId="0" borderId="0" xfId="24" applyNumberFormat="1" applyFont="1" applyBorder="1">
      <alignment/>
      <protection/>
    </xf>
    <xf numFmtId="0" fontId="20" fillId="0" borderId="1" xfId="24" applyNumberFormat="1" applyFont="1" applyBorder="1">
      <alignment/>
      <protection/>
    </xf>
    <xf numFmtId="49" fontId="20" fillId="0" borderId="0" xfId="24" applyNumberFormat="1" applyFont="1" applyBorder="1" applyAlignment="1">
      <alignment/>
      <protection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/>
    </xf>
    <xf numFmtId="0" fontId="3" fillId="0" borderId="0" xfId="21" applyFont="1" applyFill="1">
      <alignment/>
      <protection/>
    </xf>
    <xf numFmtId="0" fontId="2" fillId="0" borderId="0" xfId="0" applyFont="1" applyFill="1" applyAlignment="1">
      <alignment horizontal="left"/>
    </xf>
    <xf numFmtId="0" fontId="3" fillId="0" borderId="0" xfId="2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left"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 wrapText="1"/>
      <protection/>
    </xf>
    <xf numFmtId="0" fontId="3" fillId="0" borderId="8" xfId="25" applyFont="1" applyFill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0" fillId="0" borderId="8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2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right"/>
      <protection/>
    </xf>
    <xf numFmtId="0" fontId="3" fillId="0" borderId="0" xfId="23" applyFont="1" applyFill="1" applyAlignment="1">
      <alignment/>
      <protection/>
    </xf>
    <xf numFmtId="0" fontId="3" fillId="0" borderId="2" xfId="23" applyFont="1" applyFill="1" applyBorder="1" applyAlignment="1">
      <alignment/>
      <protection/>
    </xf>
    <xf numFmtId="0" fontId="3" fillId="0" borderId="0" xfId="23" applyFont="1" applyFill="1" applyBorder="1" applyAlignment="1">
      <alignment horizontal="right"/>
      <protection/>
    </xf>
    <xf numFmtId="0" fontId="3" fillId="0" borderId="0" xfId="25" applyFont="1" applyFill="1" applyAlignment="1">
      <alignment/>
      <protection/>
    </xf>
    <xf numFmtId="0" fontId="3" fillId="0" borderId="1" xfId="23" applyFont="1" applyFill="1" applyBorder="1" applyAlignment="1">
      <alignment horizontal="right"/>
      <protection/>
    </xf>
    <xf numFmtId="0" fontId="3" fillId="0" borderId="4" xfId="23" applyFont="1" applyFill="1" applyBorder="1" applyAlignment="1">
      <alignment/>
      <protection/>
    </xf>
    <xf numFmtId="0" fontId="13" fillId="0" borderId="0" xfId="23" applyFont="1" applyFill="1" applyAlignment="1">
      <alignment/>
      <protection/>
    </xf>
    <xf numFmtId="176" fontId="3" fillId="0" borderId="0" xfId="0" applyNumberFormat="1" applyFont="1" applyFill="1" applyBorder="1" applyAlignment="1">
      <alignment/>
    </xf>
    <xf numFmtId="0" fontId="2" fillId="0" borderId="0" xfId="23" applyFont="1" applyFill="1" applyAlignment="1">
      <alignment horizontal="left"/>
      <protection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 quotePrefix="1">
      <alignment horizontal="right"/>
    </xf>
    <xf numFmtId="0" fontId="3" fillId="0" borderId="0" xfId="23" applyFont="1" applyFill="1" applyAlignment="1" quotePrefix="1">
      <alignment horizontal="right"/>
      <protection/>
    </xf>
    <xf numFmtId="38" fontId="3" fillId="0" borderId="0" xfId="17" applyFont="1" applyFill="1" applyAlignment="1">
      <alignment horizontal="right"/>
    </xf>
    <xf numFmtId="0" fontId="3" fillId="0" borderId="1" xfId="23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0" fontId="3" fillId="0" borderId="3" xfId="23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7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178" fontId="3" fillId="0" borderId="0" xfId="17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0" borderId="1" xfId="21" applyFont="1" applyFill="1" applyBorder="1" applyAlignment="1">
      <alignment/>
      <protection/>
    </xf>
    <xf numFmtId="0" fontId="3" fillId="0" borderId="1" xfId="22" applyFont="1" applyFill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6" xfId="22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3" xfId="21" applyFont="1" applyFill="1" applyBorder="1" applyAlignment="1">
      <alignment horizontal="right"/>
      <protection/>
    </xf>
    <xf numFmtId="0" fontId="3" fillId="0" borderId="2" xfId="22" applyFont="1" applyFill="1" applyBorder="1">
      <alignment/>
      <protection/>
    </xf>
    <xf numFmtId="38" fontId="3" fillId="0" borderId="0" xfId="17" applyNumberFormat="1" applyFont="1" applyFill="1" applyBorder="1" applyAlignment="1">
      <alignment/>
    </xf>
    <xf numFmtId="0" fontId="3" fillId="0" borderId="1" xfId="22" applyFont="1" applyFill="1" applyBorder="1" applyAlignment="1">
      <alignment horizontal="right"/>
      <protection/>
    </xf>
    <xf numFmtId="0" fontId="3" fillId="0" borderId="1" xfId="23" applyFont="1" applyFill="1" applyBorder="1" applyAlignment="1" quotePrefix="1">
      <alignment horizontal="right"/>
      <protection/>
    </xf>
    <xf numFmtId="0" fontId="3" fillId="0" borderId="4" xfId="22" applyFont="1" applyFill="1" applyBorder="1">
      <alignment/>
      <protection/>
    </xf>
    <xf numFmtId="0" fontId="3" fillId="0" borderId="5" xfId="21" applyFont="1" applyFill="1" applyBorder="1">
      <alignment/>
      <protection/>
    </xf>
    <xf numFmtId="0" fontId="3" fillId="0" borderId="0" xfId="23" applyFont="1" applyFill="1" applyBorder="1" applyAlignment="1" quotePrefix="1">
      <alignment horizontal="right"/>
      <protection/>
    </xf>
    <xf numFmtId="38" fontId="2" fillId="0" borderId="0" xfId="17" applyFont="1" applyFill="1" applyAlignment="1">
      <alignment horizontal="left"/>
    </xf>
    <xf numFmtId="38" fontId="3" fillId="0" borderId="0" xfId="17" applyFont="1" applyFill="1" applyAlignment="1" quotePrefix="1">
      <alignment horizontal="left"/>
    </xf>
    <xf numFmtId="38" fontId="3" fillId="0" borderId="3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 quotePrefix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1" xfId="17" applyFont="1" applyFill="1" applyBorder="1" applyAlignment="1" quotePrefix="1">
      <alignment horizontal="right"/>
    </xf>
    <xf numFmtId="0" fontId="3" fillId="0" borderId="0" xfId="0" applyFont="1" applyFill="1" applyAlignment="1">
      <alignment/>
    </xf>
    <xf numFmtId="38" fontId="2" fillId="0" borderId="0" xfId="17" applyFont="1" applyFill="1" applyBorder="1" applyAlignment="1">
      <alignment horizontal="left"/>
    </xf>
    <xf numFmtId="38" fontId="3" fillId="0" borderId="3" xfId="17" applyFont="1" applyFill="1" applyBorder="1" applyAlignment="1" quotePrefix="1">
      <alignment horizontal="center" vertical="center"/>
    </xf>
    <xf numFmtId="38" fontId="3" fillId="0" borderId="6" xfId="17" applyFont="1" applyFill="1" applyBorder="1" applyAlignment="1" quotePrefix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1" xfId="17" applyFont="1" applyFill="1" applyBorder="1" applyAlignment="1" quotePrefix="1">
      <alignment horizontal="center" vertical="center"/>
    </xf>
    <xf numFmtId="38" fontId="3" fillId="0" borderId="4" xfId="17" applyFont="1" applyFill="1" applyBorder="1" applyAlignment="1" quotePrefix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left"/>
    </xf>
    <xf numFmtId="38" fontId="3" fillId="0" borderId="2" xfId="17" applyFont="1" applyFill="1" applyBorder="1" applyAlignment="1" quotePrefix="1">
      <alignment horizontal="center"/>
    </xf>
    <xf numFmtId="0" fontId="3" fillId="0" borderId="0" xfId="22" applyFont="1" applyFill="1">
      <alignment/>
      <protection/>
    </xf>
    <xf numFmtId="38" fontId="3" fillId="0" borderId="0" xfId="17" applyFont="1" applyFill="1" applyBorder="1" applyAlignment="1" quotePrefix="1">
      <alignment horizontal="left"/>
    </xf>
    <xf numFmtId="0" fontId="3" fillId="0" borderId="3" xfId="23" applyFont="1" applyFill="1" applyBorder="1" applyAlignment="1">
      <alignment horizontal="center"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38" fontId="3" fillId="0" borderId="12" xfId="17" applyFont="1" applyFill="1" applyBorder="1" applyAlignment="1">
      <alignment horizontal="center" vertical="center" wrapText="1"/>
    </xf>
    <xf numFmtId="38" fontId="3" fillId="0" borderId="13" xfId="17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 wrapText="1"/>
      <protection/>
    </xf>
    <xf numFmtId="38" fontId="3" fillId="0" borderId="14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40" fontId="3" fillId="0" borderId="0" xfId="17" applyNumberFormat="1" applyFont="1" applyFill="1" applyBorder="1" applyAlignment="1">
      <alignment/>
    </xf>
    <xf numFmtId="0" fontId="3" fillId="0" borderId="1" xfId="23" applyFont="1" applyFill="1" applyBorder="1" applyAlignment="1">
      <alignment horizontal="center" shrinkToFit="1"/>
      <protection/>
    </xf>
    <xf numFmtId="0" fontId="3" fillId="0" borderId="4" xfId="23" applyFont="1" applyFill="1" applyBorder="1" applyAlignment="1">
      <alignment horizontal="center" shrinkToFit="1"/>
      <protection/>
    </xf>
    <xf numFmtId="38" fontId="3" fillId="0" borderId="0" xfId="17" applyFont="1" applyFill="1" applyBorder="1" applyAlignment="1">
      <alignment horizontal="left"/>
    </xf>
    <xf numFmtId="180" fontId="2" fillId="0" borderId="0" xfId="17" applyNumberFormat="1" applyFont="1" applyFill="1" applyBorder="1" applyAlignment="1">
      <alignment horizontal="left"/>
    </xf>
    <xf numFmtId="180" fontId="13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centerContinuous"/>
    </xf>
    <xf numFmtId="180" fontId="3" fillId="0" borderId="11" xfId="17" applyNumberFormat="1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9" xfId="17" applyNumberFormat="1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 quotePrefix="1">
      <alignment horizontal="right"/>
    </xf>
    <xf numFmtId="38" fontId="3" fillId="0" borderId="2" xfId="17" applyFont="1" applyFill="1" applyBorder="1" applyAlignment="1" quotePrefix="1">
      <alignment horizontal="left"/>
    </xf>
    <xf numFmtId="38" fontId="3" fillId="0" borderId="4" xfId="17" applyFont="1" applyFill="1" applyBorder="1" applyAlignment="1">
      <alignment horizontal="left"/>
    </xf>
    <xf numFmtId="0" fontId="3" fillId="0" borderId="3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0" fontId="3" fillId="0" borderId="13" xfId="1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4" xfId="17" applyNumberFormat="1" applyFont="1" applyFill="1" applyBorder="1" applyAlignment="1">
      <alignment horizontal="center" vertical="center"/>
    </xf>
    <xf numFmtId="0" fontId="3" fillId="0" borderId="14" xfId="17" applyNumberFormat="1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2" fillId="0" borderId="0" xfId="21" applyFont="1" applyFill="1" applyAlignment="1">
      <alignment/>
      <protection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left"/>
      <protection/>
    </xf>
    <xf numFmtId="0" fontId="3" fillId="0" borderId="3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Continuous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" vertical="center" wrapText="1"/>
    </xf>
    <xf numFmtId="38" fontId="3" fillId="0" borderId="11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top"/>
    </xf>
    <xf numFmtId="38" fontId="3" fillId="0" borderId="0" xfId="17" applyFont="1" applyFill="1" applyAlignment="1">
      <alignment vertical="top"/>
    </xf>
    <xf numFmtId="38" fontId="2" fillId="0" borderId="0" xfId="17" applyFont="1" applyFill="1" applyBorder="1" applyAlignment="1">
      <alignment horizontal="left" vertical="top"/>
    </xf>
    <xf numFmtId="38" fontId="3" fillId="0" borderId="0" xfId="17" applyFont="1" applyFill="1" applyBorder="1" applyAlignment="1">
      <alignment horizontal="right" vertical="top"/>
    </xf>
    <xf numFmtId="38" fontId="3" fillId="0" borderId="9" xfId="17" applyFont="1" applyFill="1" applyBorder="1" applyAlignment="1">
      <alignment horizontal="center" wrapText="1"/>
    </xf>
    <xf numFmtId="38" fontId="3" fillId="0" borderId="10" xfId="17" applyFont="1" applyFill="1" applyBorder="1" applyAlignment="1">
      <alignment horizontal="center" wrapText="1"/>
    </xf>
    <xf numFmtId="38" fontId="3" fillId="0" borderId="11" xfId="17" applyFont="1" applyFill="1" applyBorder="1" applyAlignment="1">
      <alignment horizontal="center" wrapText="1"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Alignment="1">
      <alignment horizontal="left"/>
    </xf>
    <xf numFmtId="38" fontId="3" fillId="0" borderId="10" xfId="17" applyFont="1" applyFill="1" applyBorder="1" applyAlignment="1">
      <alignment horizontal="center" vertical="center" wrapText="1"/>
    </xf>
    <xf numFmtId="0" fontId="3" fillId="0" borderId="2" xfId="23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3" fillId="0" borderId="4" xfId="23" applyFont="1" applyFill="1" applyBorder="1">
      <alignment/>
      <protection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0" xfId="23" applyFont="1" applyFill="1" applyBorder="1">
      <alignment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3" fillId="0" borderId="6" xfId="23" applyFont="1" applyFill="1" applyBorder="1">
      <alignment/>
      <protection/>
    </xf>
    <xf numFmtId="0" fontId="3" fillId="0" borderId="0" xfId="22" applyFont="1" applyFill="1" applyAlignment="1">
      <alignment/>
      <protection/>
    </xf>
    <xf numFmtId="38" fontId="3" fillId="0" borderId="6" xfId="17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horizontal="center" vertical="center" wrapText="1"/>
      <protection/>
    </xf>
    <xf numFmtId="38" fontId="3" fillId="0" borderId="4" xfId="17" applyFont="1" applyFill="1" applyBorder="1" applyAlignment="1">
      <alignment horizontal="center" vertical="center"/>
    </xf>
    <xf numFmtId="0" fontId="3" fillId="0" borderId="14" xfId="21" applyFont="1" applyFill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標準_ht2001.2" xfId="22"/>
    <cellStyle name="標準_Sheet1" xfId="23"/>
    <cellStyle name="標準_基" xfId="24"/>
    <cellStyle name="標準_住宅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" name="テキスト 3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" name="テキスト 3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2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3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4" name="テキスト 3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5" name="テキスト 36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6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43" name="テキスト 4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44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5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6" name="テキスト 4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8" name="テキスト 5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9" name="テキスト 5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50" name="テキスト 55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2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3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4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6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7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8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1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5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8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3" name="テキスト 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4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5" name="テキスト 10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6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7" name="テキスト 1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8" name="テキスト 1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9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0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1" name="テキスト 3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2" name="テキスト 3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5" name="テキスト 4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6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7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8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6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7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8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6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9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0" name="テキスト 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1" name="テキスト 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2" name="テキスト 1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3" name="テキスト 13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4" name="テキスト 2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5" name="テキスト 2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6" name="テキスト 2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7" name="テキスト 25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8" name="テキスト 3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9" name="テキスト 3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0" name="テキスト 3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1" name="テキスト 38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2" name="テキスト 4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3" name="テキスト 5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8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1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2" name="テキスト 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3" name="テキスト 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4" name="テキスト 1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5" name="テキスト 11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6" name="テキスト 1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7" name="テキスト 1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8" name="テキスト 20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9" name="テキスト 21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0" name="テキスト 3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1" name="テキスト 3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2" name="テキスト 3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3" name="テキスト 3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4" name="テキスト 4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85725</xdr:colOff>
      <xdr:row>15</xdr:row>
      <xdr:rowOff>0</xdr:rowOff>
    </xdr:to>
    <xdr:sp>
      <xdr:nvSpPr>
        <xdr:cNvPr id="165" name="テキスト 46"/>
        <xdr:cNvSpPr txBox="1">
          <a:spLocks noChangeArrowheads="1"/>
        </xdr:cNvSpPr>
      </xdr:nvSpPr>
      <xdr:spPr>
        <a:xfrm>
          <a:off x="6343650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6" name="テキスト 4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6" name="テキスト 2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77" name="テキスト 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8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5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8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89" name="テキスト 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0" name="テキスト 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1" name="テキスト 14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2" name="テキスト 15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3" name="テキスト 2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4" name="テキスト 27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5" name="テキスト 2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6" name="テキスト 29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7" name="テキスト 39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8" name="テキスト 40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9" name="テキスト 4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0" name="テキスト 42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1" name="テキスト 5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2" name="テキスト 5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3" name="テキスト 55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4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7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8" name="テキスト 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0" name="テキスト 2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1" name="テキスト 25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2" name="テキスト 3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3" name="テキスト 38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4" name="テキスト 5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5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8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9" name="テキスト 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0" name="テキスト 11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1" name="テキスト 20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2" name="テキスト 21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3" name="テキスト 3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4" name="テキスト 3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3</xdr:col>
      <xdr:colOff>790575</xdr:colOff>
      <xdr:row>15</xdr:row>
      <xdr:rowOff>0</xdr:rowOff>
    </xdr:from>
    <xdr:to>
      <xdr:col>4</xdr:col>
      <xdr:colOff>85725</xdr:colOff>
      <xdr:row>15</xdr:row>
      <xdr:rowOff>0</xdr:rowOff>
    </xdr:to>
    <xdr:sp>
      <xdr:nvSpPr>
        <xdr:cNvPr id="225" name="テキスト 46"/>
        <xdr:cNvSpPr txBox="1">
          <a:spLocks noChangeArrowheads="1"/>
        </xdr:cNvSpPr>
      </xdr:nvSpPr>
      <xdr:spPr>
        <a:xfrm>
          <a:off x="1714500" y="27051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6" name="テキスト 4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1" name="テキスト 2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32" name="テキスト 9"/>
        <xdr:cNvSpPr txBox="1">
          <a:spLocks noChangeArrowheads="1"/>
        </xdr:cNvSpPr>
      </xdr:nvSpPr>
      <xdr:spPr>
        <a:xfrm>
          <a:off x="2667000" y="27051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3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6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4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1" name="テキスト 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2" name="テキスト 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3" name="テキスト 14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4" name="テキスト 15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5" name="テキスト 2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6" name="テキスト 27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7" name="テキスト 2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8" name="テキスト 29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9" name="テキスト 3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0" name="テキスト 40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1" name="テキスト 4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2" name="テキスト 42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6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7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8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9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0" name="テキスト 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1" name="テキスト 13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2" name="テキスト 2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3" name="テキスト 25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4" name="テキスト 3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5" name="テキスト 38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6" name="テキスト 5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7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8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9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0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1" name="テキスト 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2" name="テキスト 11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3" name="テキスト 20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4" name="テキスト 21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5" name="テキスト 3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6" name="テキスト 3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790575</xdr:colOff>
      <xdr:row>15</xdr:row>
      <xdr:rowOff>0</xdr:rowOff>
    </xdr:from>
    <xdr:to>
      <xdr:col>5</xdr:col>
      <xdr:colOff>85725</xdr:colOff>
      <xdr:row>15</xdr:row>
      <xdr:rowOff>0</xdr:rowOff>
    </xdr:to>
    <xdr:sp>
      <xdr:nvSpPr>
        <xdr:cNvPr id="277" name="テキスト 46"/>
        <xdr:cNvSpPr txBox="1">
          <a:spLocks noChangeArrowheads="1"/>
        </xdr:cNvSpPr>
      </xdr:nvSpPr>
      <xdr:spPr>
        <a:xfrm>
          <a:off x="2590800" y="27051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8" name="テキスト 4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3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84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3" name="テキスト 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4" name="テキスト 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5" name="テキスト 14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6" name="テキスト 15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7" name="テキスト 2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8" name="テキスト 27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9" name="テキスト 2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0" name="テキスト 2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1" name="テキスト 39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2" name="テキスト 40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3" name="テキスト 4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4" name="テキスト 4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5" name="テキスト 5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6" name="テキスト 5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7" name="テキスト 5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08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9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0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1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2" name="テキスト 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3" name="テキスト 13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4" name="テキスト 2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5" name="テキスト 25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6" name="テキスト 3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7" name="テキスト 38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8" name="テキスト 5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0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1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2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3" name="テキスト 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4" name="テキスト 11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5" name="テキスト 20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6" name="テキスト 21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7" name="テキスト 3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8" name="テキスト 3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800100</xdr:colOff>
      <xdr:row>15</xdr:row>
      <xdr:rowOff>0</xdr:rowOff>
    </xdr:from>
    <xdr:to>
      <xdr:col>6</xdr:col>
      <xdr:colOff>85725</xdr:colOff>
      <xdr:row>15</xdr:row>
      <xdr:rowOff>0</xdr:rowOff>
    </xdr:to>
    <xdr:sp>
      <xdr:nvSpPr>
        <xdr:cNvPr id="329" name="テキスト 46"/>
        <xdr:cNvSpPr txBox="1">
          <a:spLocks noChangeArrowheads="1"/>
        </xdr:cNvSpPr>
      </xdr:nvSpPr>
      <xdr:spPr>
        <a:xfrm>
          <a:off x="3505200" y="27051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0" name="テキスト 4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5" name="テキスト 2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36" name="テキスト 9"/>
        <xdr:cNvSpPr txBox="1">
          <a:spLocks noChangeArrowheads="1"/>
        </xdr:cNvSpPr>
      </xdr:nvSpPr>
      <xdr:spPr>
        <a:xfrm>
          <a:off x="4429125" y="2705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7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8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9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0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5" name="テキスト 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6" name="テキスト 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7" name="テキスト 14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8" name="テキスト 15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9" name="テキスト 2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0" name="テキスト 27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1" name="テキスト 2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2" name="テキスト 29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3" name="テキスト 39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4" name="テキスト 40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5" name="テキスト 4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6" name="テキスト 42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7" name="テキスト 5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8" name="テキスト 5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9" name="テキスト 55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0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1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2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3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4" name="テキスト 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5" name="テキスト 13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6" name="テキスト 2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7" name="テキスト 25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8" name="テキスト 3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9" name="テキスト 38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0" name="テキスト 5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1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2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3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4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5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76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7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8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9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0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381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2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7" name="テキスト 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8" name="テキスト 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9" name="テキスト 14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0" name="テキスト 15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1" name="テキスト 2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2" name="テキスト 27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3" name="テキスト 2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4" name="テキスト 2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5" name="テキスト 3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6" name="テキスト 40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7" name="テキスト 4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8" name="テキスト 4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9" name="テキスト 5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0" name="テキスト 5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1" name="テキスト 5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2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3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4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5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6" name="テキスト 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7" name="テキスト 1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8" name="テキスト 2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9" name="テキスト 25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0" name="テキスト 3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1" name="テキスト 38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2" name="テキスト 5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7" name="テキスト 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8" name="テキスト 11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9" name="テキスト 20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0" name="テキスト 21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1" name="テキスト 3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2" name="テキスト 3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800100</xdr:colOff>
      <xdr:row>15</xdr:row>
      <xdr:rowOff>0</xdr:rowOff>
    </xdr:from>
    <xdr:to>
      <xdr:col>8</xdr:col>
      <xdr:colOff>85725</xdr:colOff>
      <xdr:row>15</xdr:row>
      <xdr:rowOff>0</xdr:rowOff>
    </xdr:to>
    <xdr:sp>
      <xdr:nvSpPr>
        <xdr:cNvPr id="433" name="テキスト 46"/>
        <xdr:cNvSpPr txBox="1">
          <a:spLocks noChangeArrowheads="1"/>
        </xdr:cNvSpPr>
      </xdr:nvSpPr>
      <xdr:spPr>
        <a:xfrm>
          <a:off x="5257800" y="27051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4" name="テキスト 4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9" name="テキスト 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0" name="テキスト 9"/>
        <xdr:cNvSpPr txBox="1">
          <a:spLocks noChangeArrowheads="1"/>
        </xdr:cNvSpPr>
      </xdr:nvSpPr>
      <xdr:spPr>
        <a:xfrm>
          <a:off x="6276975" y="27051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1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2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3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4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9" name="テキスト 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0" name="テキスト 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1" name="テキスト 1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2" name="テキスト 1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3" name="テキスト 2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4" name="テキスト 2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5" name="テキスト 2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6" name="テキスト 2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7" name="テキスト 3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8" name="テキスト 4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9" name="テキスト 4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0" name="テキスト 4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1" name="テキスト 5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2" name="テキスト 5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3" name="テキスト 5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8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9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0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1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2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3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4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6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7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8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9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0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1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2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5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6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1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2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3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4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5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6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50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581025</xdr:colOff>
      <xdr:row>96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28575</xdr:colOff>
      <xdr:row>95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3438525" y="17221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41814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38100</xdr:colOff>
      <xdr:row>96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6955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581025</xdr:colOff>
      <xdr:row>96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41814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581025</xdr:colOff>
      <xdr:row>96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41814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581025</xdr:colOff>
      <xdr:row>74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28575</xdr:colOff>
      <xdr:row>72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4181475" y="13068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38100</xdr:colOff>
      <xdr:row>74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695575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581025</xdr:colOff>
      <xdr:row>74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590550</xdr:colOff>
      <xdr:row>74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590550</xdr:colOff>
      <xdr:row>74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590550</xdr:colOff>
      <xdr:row>74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28575</xdr:colOff>
      <xdr:row>84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4181475" y="151352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85</xdr:row>
      <xdr:rowOff>0</xdr:rowOff>
    </xdr:from>
    <xdr:to>
      <xdr:col>6</xdr:col>
      <xdr:colOff>38100</xdr:colOff>
      <xdr:row>85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343852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715000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47625</xdr:colOff>
      <xdr:row>74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65055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715000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715000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590550</xdr:colOff>
      <xdr:row>85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28575</xdr:colOff>
      <xdr:row>84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4181475" y="151352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85</xdr:row>
      <xdr:rowOff>0</xdr:rowOff>
    </xdr:from>
    <xdr:to>
      <xdr:col>6</xdr:col>
      <xdr:colOff>38100</xdr:colOff>
      <xdr:row>85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343852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590550</xdr:colOff>
      <xdr:row>85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590550</xdr:colOff>
      <xdr:row>85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50390625" style="53" customWidth="1"/>
    <col min="2" max="2" width="3.25390625" style="53" bestFit="1" customWidth="1"/>
    <col min="3" max="3" width="40.50390625" style="53" customWidth="1"/>
    <col min="4" max="16384" width="8.875" style="53" customWidth="1"/>
  </cols>
  <sheetData>
    <row r="1" spans="1:2" ht="17.25">
      <c r="A1" s="52" t="s">
        <v>222</v>
      </c>
      <c r="B1" s="52"/>
    </row>
    <row r="2" spans="1:3" s="55" customFormat="1" ht="15" customHeight="1">
      <c r="A2" s="54" t="s">
        <v>223</v>
      </c>
      <c r="B2" s="54"/>
      <c r="C2" s="54" t="s">
        <v>224</v>
      </c>
    </row>
    <row r="3" spans="1:3" ht="16.5" customHeight="1">
      <c r="A3" s="56" t="s">
        <v>220</v>
      </c>
      <c r="B3" s="62">
        <v>30</v>
      </c>
      <c r="C3" s="56" t="s">
        <v>236</v>
      </c>
    </row>
    <row r="4" spans="1:3" ht="16.5" customHeight="1">
      <c r="A4" s="56"/>
      <c r="B4" s="62">
        <v>31</v>
      </c>
      <c r="C4" s="56" t="s">
        <v>237</v>
      </c>
    </row>
    <row r="5" spans="1:3" s="58" customFormat="1" ht="16.5" customHeight="1">
      <c r="A5" s="57"/>
      <c r="B5" s="63">
        <v>32</v>
      </c>
      <c r="C5" s="57" t="s">
        <v>238</v>
      </c>
    </row>
    <row r="6" spans="1:3" ht="16.5" customHeight="1">
      <c r="A6" s="56" t="s">
        <v>221</v>
      </c>
      <c r="B6" s="62">
        <v>33</v>
      </c>
      <c r="C6" s="56" t="s">
        <v>239</v>
      </c>
    </row>
    <row r="7" spans="1:3" ht="16.5" customHeight="1">
      <c r="A7" s="56"/>
      <c r="B7" s="62">
        <v>34</v>
      </c>
      <c r="C7" s="56" t="s">
        <v>240</v>
      </c>
    </row>
    <row r="8" spans="1:3" ht="16.5" customHeight="1">
      <c r="A8" s="56"/>
      <c r="B8" s="62">
        <v>35</v>
      </c>
      <c r="C8" s="56" t="s">
        <v>241</v>
      </c>
    </row>
    <row r="9" spans="1:3" ht="16.5" customHeight="1">
      <c r="A9" s="56"/>
      <c r="B9" s="62">
        <v>36</v>
      </c>
      <c r="C9" s="56" t="s">
        <v>242</v>
      </c>
    </row>
    <row r="10" spans="1:3" s="58" customFormat="1" ht="16.5" customHeight="1">
      <c r="A10" s="57"/>
      <c r="B10" s="63">
        <v>37</v>
      </c>
      <c r="C10" s="57" t="s">
        <v>243</v>
      </c>
    </row>
    <row r="11" spans="1:3" ht="16.5" customHeight="1">
      <c r="A11" s="56" t="s">
        <v>267</v>
      </c>
      <c r="B11" s="62">
        <v>38</v>
      </c>
      <c r="C11" s="56" t="s">
        <v>244</v>
      </c>
    </row>
    <row r="12" spans="1:3" ht="16.5" customHeight="1">
      <c r="A12" s="59"/>
      <c r="B12" s="62">
        <v>39</v>
      </c>
      <c r="C12" s="64" t="s">
        <v>245</v>
      </c>
    </row>
    <row r="13" spans="1:3" ht="16.5" customHeight="1">
      <c r="A13" s="59"/>
      <c r="B13" s="62">
        <v>40</v>
      </c>
      <c r="C13" s="64" t="s">
        <v>246</v>
      </c>
    </row>
    <row r="14" spans="1:3" ht="16.5" customHeight="1">
      <c r="A14" s="56"/>
      <c r="B14" s="62">
        <v>41</v>
      </c>
      <c r="C14" s="56" t="s">
        <v>247</v>
      </c>
    </row>
    <row r="15" spans="1:3" ht="16.5" customHeight="1">
      <c r="A15" s="56"/>
      <c r="B15" s="62">
        <v>42</v>
      </c>
      <c r="C15" s="56" t="s">
        <v>282</v>
      </c>
    </row>
    <row r="16" spans="1:3" ht="16.5" customHeight="1">
      <c r="A16" s="59"/>
      <c r="B16" s="62">
        <v>43</v>
      </c>
      <c r="C16" s="64" t="s">
        <v>248</v>
      </c>
    </row>
    <row r="17" spans="1:3" ht="16.5" customHeight="1">
      <c r="A17" s="56"/>
      <c r="B17" s="62">
        <v>44</v>
      </c>
      <c r="C17" s="56" t="s">
        <v>249</v>
      </c>
    </row>
    <row r="18" spans="1:3" s="60" customFormat="1" ht="16.5" customHeight="1">
      <c r="A18" s="56"/>
      <c r="B18" s="62">
        <v>45</v>
      </c>
      <c r="C18" s="56" t="s">
        <v>250</v>
      </c>
    </row>
    <row r="19" spans="2:3" s="58" customFormat="1" ht="15.75" customHeight="1">
      <c r="B19" s="63">
        <v>46</v>
      </c>
      <c r="C19" s="58" t="s">
        <v>268</v>
      </c>
    </row>
    <row r="20" spans="1:3" ht="12">
      <c r="A20" s="60"/>
      <c r="B20" s="60"/>
      <c r="C20" s="60"/>
    </row>
    <row r="21" spans="1:3" ht="12">
      <c r="A21" s="60"/>
      <c r="B21" s="60"/>
      <c r="C21" s="60"/>
    </row>
    <row r="22" spans="1:3" ht="12">
      <c r="A22" s="60"/>
      <c r="B22" s="60"/>
      <c r="C22" s="60"/>
    </row>
    <row r="23" spans="1:3" ht="12">
      <c r="A23" s="60"/>
      <c r="B23" s="60"/>
      <c r="C23" s="60"/>
    </row>
    <row r="24" spans="1:3" ht="12">
      <c r="A24" s="60"/>
      <c r="B24" s="60"/>
      <c r="C24" s="60"/>
    </row>
    <row r="25" spans="1:3" ht="12">
      <c r="A25" s="60"/>
      <c r="B25" s="60"/>
      <c r="C25" s="60"/>
    </row>
    <row r="26" spans="1:3" ht="12">
      <c r="A26" s="60"/>
      <c r="B26" s="60"/>
      <c r="C26" s="60"/>
    </row>
    <row r="27" spans="1:3" ht="12">
      <c r="A27" s="60"/>
      <c r="B27" s="60"/>
      <c r="C27" s="60"/>
    </row>
    <row r="28" spans="1:3" ht="12">
      <c r="A28" s="60"/>
      <c r="B28" s="60"/>
      <c r="C28" s="60"/>
    </row>
    <row r="29" spans="1:3" ht="12">
      <c r="A29" s="60"/>
      <c r="B29" s="60"/>
      <c r="C29" s="60"/>
    </row>
    <row r="30" spans="1:3" ht="12">
      <c r="A30" s="60"/>
      <c r="B30" s="60"/>
      <c r="C30" s="60"/>
    </row>
    <row r="31" spans="1:3" ht="12">
      <c r="A31" s="60"/>
      <c r="B31" s="60"/>
      <c r="C31" s="60"/>
    </row>
    <row r="32" spans="1:3" ht="12">
      <c r="A32" s="60"/>
      <c r="B32" s="60"/>
      <c r="C32" s="60"/>
    </row>
    <row r="33" spans="1:3" ht="12">
      <c r="A33" s="60"/>
      <c r="B33" s="60"/>
      <c r="C33" s="60"/>
    </row>
    <row r="34" spans="1:3" ht="12">
      <c r="A34" s="60"/>
      <c r="B34" s="60"/>
      <c r="C34" s="60"/>
    </row>
    <row r="35" spans="1:3" ht="12">
      <c r="A35" s="60"/>
      <c r="B35" s="60"/>
      <c r="C35" s="60"/>
    </row>
    <row r="36" spans="1:3" ht="12">
      <c r="A36" s="60"/>
      <c r="B36" s="60"/>
      <c r="C36" s="60"/>
    </row>
    <row r="37" spans="1:3" ht="12">
      <c r="A37" s="60"/>
      <c r="B37" s="60"/>
      <c r="C37" s="60"/>
    </row>
    <row r="38" spans="1:3" ht="12">
      <c r="A38" s="60"/>
      <c r="B38" s="60"/>
      <c r="C38" s="60"/>
    </row>
    <row r="39" spans="1:3" ht="12">
      <c r="A39" s="60"/>
      <c r="B39" s="60"/>
      <c r="C39" s="60"/>
    </row>
    <row r="40" spans="1:3" ht="12">
      <c r="A40" s="60"/>
      <c r="B40" s="60"/>
      <c r="C40" s="60"/>
    </row>
    <row r="41" spans="1:3" ht="12">
      <c r="A41" s="60"/>
      <c r="B41" s="60"/>
      <c r="C41" s="60"/>
    </row>
    <row r="42" spans="1:3" ht="12">
      <c r="A42" s="60"/>
      <c r="B42" s="60"/>
      <c r="C42" s="60"/>
    </row>
    <row r="43" spans="1:3" ht="12">
      <c r="A43" s="60"/>
      <c r="B43" s="60"/>
      <c r="C43" s="60"/>
    </row>
    <row r="44" spans="1:3" ht="12">
      <c r="A44" s="60"/>
      <c r="B44" s="60"/>
      <c r="C44" s="60"/>
    </row>
    <row r="45" spans="1:3" ht="12">
      <c r="A45" s="60"/>
      <c r="B45" s="60"/>
      <c r="C45" s="60"/>
    </row>
    <row r="46" spans="1:3" ht="12">
      <c r="A46" s="60"/>
      <c r="B46" s="60"/>
      <c r="C46" s="60"/>
    </row>
    <row r="47" spans="1:3" ht="12">
      <c r="A47" s="60"/>
      <c r="B47" s="60"/>
      <c r="C47" s="60"/>
    </row>
    <row r="48" spans="1:3" ht="12">
      <c r="A48" s="60"/>
      <c r="B48" s="60"/>
      <c r="C48" s="60"/>
    </row>
    <row r="49" spans="1:3" ht="12">
      <c r="A49" s="60"/>
      <c r="B49" s="60"/>
      <c r="C49" s="60"/>
    </row>
    <row r="50" spans="1:3" ht="12">
      <c r="A50" s="60"/>
      <c r="B50" s="60"/>
      <c r="C50" s="60"/>
    </row>
    <row r="51" spans="1:3" ht="12">
      <c r="A51" s="60"/>
      <c r="B51" s="60"/>
      <c r="C51" s="60"/>
    </row>
    <row r="52" spans="1:3" ht="12">
      <c r="A52" s="60"/>
      <c r="B52" s="60"/>
      <c r="C52" s="60"/>
    </row>
    <row r="53" spans="1:3" ht="12">
      <c r="A53" s="60"/>
      <c r="B53" s="60"/>
      <c r="C53" s="60"/>
    </row>
    <row r="54" spans="1:3" ht="12">
      <c r="A54" s="60"/>
      <c r="B54" s="60"/>
      <c r="C54" s="60"/>
    </row>
    <row r="55" spans="1:3" ht="12">
      <c r="A55" s="60"/>
      <c r="B55" s="60"/>
      <c r="C55" s="60"/>
    </row>
    <row r="56" spans="1:3" ht="12">
      <c r="A56" s="60"/>
      <c r="B56" s="60"/>
      <c r="C56" s="60"/>
    </row>
    <row r="57" spans="1:3" ht="12">
      <c r="A57" s="60"/>
      <c r="B57" s="60"/>
      <c r="C57" s="60"/>
    </row>
    <row r="58" spans="1:3" ht="12">
      <c r="A58" s="60"/>
      <c r="B58" s="60"/>
      <c r="C58" s="60"/>
    </row>
    <row r="59" spans="1:3" ht="12">
      <c r="A59" s="60"/>
      <c r="B59" s="60"/>
      <c r="C59" s="60"/>
    </row>
    <row r="60" spans="1:3" ht="12">
      <c r="A60" s="60"/>
      <c r="B60" s="60"/>
      <c r="C60" s="60"/>
    </row>
    <row r="61" spans="1:3" ht="12">
      <c r="A61" s="60"/>
      <c r="B61" s="60"/>
      <c r="C61" s="60"/>
    </row>
    <row r="62" spans="1:3" ht="12">
      <c r="A62" s="60"/>
      <c r="B62" s="60"/>
      <c r="C62" s="60"/>
    </row>
    <row r="63" spans="1:3" ht="12">
      <c r="A63" s="60"/>
      <c r="B63" s="60"/>
      <c r="C63" s="60"/>
    </row>
    <row r="64" spans="1:3" ht="12">
      <c r="A64" s="60"/>
      <c r="B64" s="60"/>
      <c r="C64" s="60"/>
    </row>
    <row r="65" spans="1:3" ht="12">
      <c r="A65" s="60"/>
      <c r="B65" s="60"/>
      <c r="C65" s="60"/>
    </row>
    <row r="66" spans="1:3" ht="12">
      <c r="A66" s="60"/>
      <c r="B66" s="60"/>
      <c r="C66" s="60"/>
    </row>
    <row r="67" spans="1:3" ht="12">
      <c r="A67" s="60"/>
      <c r="B67" s="60"/>
      <c r="C67" s="60"/>
    </row>
    <row r="68" spans="1:3" ht="12">
      <c r="A68" s="60"/>
      <c r="B68" s="60"/>
      <c r="C68" s="60"/>
    </row>
    <row r="69" spans="1:3" ht="12">
      <c r="A69" s="60"/>
      <c r="B69" s="60"/>
      <c r="C69" s="60"/>
    </row>
    <row r="70" spans="1:3" ht="12">
      <c r="A70" s="60"/>
      <c r="B70" s="60"/>
      <c r="C70" s="60"/>
    </row>
    <row r="71" spans="1:3" ht="12">
      <c r="A71" s="60"/>
      <c r="B71" s="60"/>
      <c r="C71" s="60"/>
    </row>
    <row r="72" spans="1:3" ht="12">
      <c r="A72" s="60"/>
      <c r="B72" s="60"/>
      <c r="C72" s="60"/>
    </row>
    <row r="73" spans="1:3" ht="12">
      <c r="A73" s="60"/>
      <c r="B73" s="60"/>
      <c r="C73" s="60"/>
    </row>
    <row r="74" spans="1:3" ht="12">
      <c r="A74" s="60"/>
      <c r="B74" s="60"/>
      <c r="C74" s="60"/>
    </row>
    <row r="75" spans="1:3" ht="12">
      <c r="A75" s="60"/>
      <c r="B75" s="60"/>
      <c r="C75" s="60"/>
    </row>
    <row r="76" spans="1:3" ht="12">
      <c r="A76" s="60"/>
      <c r="B76" s="60"/>
      <c r="C76" s="60"/>
    </row>
    <row r="77" spans="1:3" ht="12">
      <c r="A77" s="60"/>
      <c r="B77" s="60"/>
      <c r="C77" s="60"/>
    </row>
    <row r="78" spans="1:3" ht="12">
      <c r="A78" s="60"/>
      <c r="B78" s="60"/>
      <c r="C78" s="60"/>
    </row>
    <row r="79" spans="1:3" ht="12">
      <c r="A79" s="60"/>
      <c r="B79" s="60"/>
      <c r="C79" s="60"/>
    </row>
    <row r="80" spans="1:3" ht="12">
      <c r="A80" s="60"/>
      <c r="B80" s="60"/>
      <c r="C80" s="60"/>
    </row>
    <row r="81" spans="1:3" ht="12">
      <c r="A81" s="60"/>
      <c r="B81" s="60"/>
      <c r="C81" s="60"/>
    </row>
    <row r="82" spans="1:3" ht="12">
      <c r="A82" s="60"/>
      <c r="B82" s="60"/>
      <c r="C82" s="60"/>
    </row>
    <row r="83" spans="1:3" ht="12">
      <c r="A83" s="60"/>
      <c r="B83" s="60"/>
      <c r="C83" s="60"/>
    </row>
    <row r="84" spans="1:3" ht="12">
      <c r="A84" s="60"/>
      <c r="B84" s="60"/>
      <c r="C84" s="60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72" customWidth="1"/>
    <col min="2" max="2" width="2.625" style="72" customWidth="1"/>
    <col min="3" max="3" width="4.00390625" style="72" customWidth="1"/>
    <col min="4" max="4" width="8.75390625" style="72" bestFit="1" customWidth="1"/>
    <col min="5" max="5" width="9.00390625" style="72" customWidth="1"/>
    <col min="6" max="7" width="7.625" style="72" customWidth="1"/>
    <col min="8" max="10" width="7.50390625" style="72" customWidth="1"/>
    <col min="11" max="11" width="7.25390625" style="72" customWidth="1"/>
    <col min="12" max="12" width="7.375" style="72" customWidth="1"/>
    <col min="13" max="13" width="8.00390625" style="72" customWidth="1"/>
    <col min="14" max="14" width="6.375" style="72" customWidth="1"/>
    <col min="15" max="16384" width="9.00390625" style="72" customWidth="1"/>
  </cols>
  <sheetData>
    <row r="1" spans="1:14" ht="16.5" customHeight="1">
      <c r="A1" s="68" t="s">
        <v>299</v>
      </c>
      <c r="B1" s="69"/>
      <c r="C1" s="69"/>
      <c r="D1" s="70"/>
      <c r="E1" s="71"/>
      <c r="F1" s="71"/>
      <c r="G1" s="71"/>
      <c r="H1" s="71"/>
      <c r="I1" s="71"/>
      <c r="J1" s="70"/>
      <c r="K1" s="70"/>
      <c r="L1" s="70"/>
      <c r="M1" s="70"/>
      <c r="N1" s="70"/>
    </row>
    <row r="2" spans="1:14" ht="16.5" customHeight="1">
      <c r="A2" s="73" t="s">
        <v>289</v>
      </c>
      <c r="B2" s="69"/>
      <c r="C2" s="69"/>
      <c r="D2" s="70"/>
      <c r="E2" s="71"/>
      <c r="F2" s="71"/>
      <c r="G2" s="71"/>
      <c r="H2" s="71"/>
      <c r="I2" s="71"/>
      <c r="J2" s="70"/>
      <c r="K2" s="70"/>
      <c r="L2" s="70"/>
      <c r="M2" s="70"/>
      <c r="N2" s="70"/>
    </row>
    <row r="3" spans="1:14" ht="15" customHeight="1">
      <c r="A3" s="74" t="s">
        <v>0</v>
      </c>
      <c r="B3" s="74"/>
      <c r="C3" s="75"/>
      <c r="D3" s="76" t="s">
        <v>1</v>
      </c>
      <c r="E3" s="77" t="s">
        <v>253</v>
      </c>
      <c r="F3" s="78" t="s">
        <v>290</v>
      </c>
      <c r="G3" s="78"/>
      <c r="H3" s="78"/>
      <c r="I3" s="78"/>
      <c r="J3" s="78"/>
      <c r="K3" s="79" t="s">
        <v>291</v>
      </c>
      <c r="L3" s="80"/>
      <c r="M3" s="80"/>
      <c r="N3" s="65"/>
    </row>
    <row r="4" spans="1:16" ht="39" customHeight="1">
      <c r="A4" s="81"/>
      <c r="B4" s="81"/>
      <c r="C4" s="82"/>
      <c r="D4" s="83"/>
      <c r="E4" s="83"/>
      <c r="F4" s="84" t="s">
        <v>308</v>
      </c>
      <c r="G4" s="85" t="s">
        <v>9</v>
      </c>
      <c r="H4" s="85" t="s">
        <v>10</v>
      </c>
      <c r="I4" s="86" t="s">
        <v>11</v>
      </c>
      <c r="J4" s="86" t="s">
        <v>3</v>
      </c>
      <c r="K4" s="87" t="s">
        <v>12</v>
      </c>
      <c r="L4" s="85" t="s">
        <v>13</v>
      </c>
      <c r="M4" s="88" t="s">
        <v>14</v>
      </c>
      <c r="O4" s="89"/>
      <c r="P4" s="89"/>
    </row>
    <row r="5" spans="1:16" ht="13.5">
      <c r="A5" s="90"/>
      <c r="B5" s="91"/>
      <c r="C5" s="92"/>
      <c r="D5" s="90" t="s">
        <v>5</v>
      </c>
      <c r="E5" s="90" t="s">
        <v>4</v>
      </c>
      <c r="F5" s="90" t="s">
        <v>4</v>
      </c>
      <c r="G5" s="90" t="s">
        <v>4</v>
      </c>
      <c r="H5" s="90" t="s">
        <v>4</v>
      </c>
      <c r="I5" s="90" t="s">
        <v>4</v>
      </c>
      <c r="J5" s="90" t="s">
        <v>4</v>
      </c>
      <c r="K5" s="90" t="s">
        <v>4</v>
      </c>
      <c r="L5" s="90" t="s">
        <v>4</v>
      </c>
      <c r="M5" s="93" t="s">
        <v>4</v>
      </c>
      <c r="O5" s="93"/>
      <c r="P5" s="93"/>
    </row>
    <row r="6" spans="1:16" ht="16.5" customHeight="1">
      <c r="A6" s="90" t="s">
        <v>6</v>
      </c>
      <c r="B6" s="94">
        <v>11</v>
      </c>
      <c r="C6" s="92" t="s">
        <v>7</v>
      </c>
      <c r="D6" s="44">
        <v>141932037</v>
      </c>
      <c r="E6" s="44">
        <v>8257050</v>
      </c>
      <c r="F6" s="1">
        <v>2685020</v>
      </c>
      <c r="G6" s="1">
        <v>662722</v>
      </c>
      <c r="H6" s="44">
        <v>2072806</v>
      </c>
      <c r="I6" s="1">
        <v>2812214</v>
      </c>
      <c r="J6" s="1">
        <v>24288</v>
      </c>
      <c r="K6" s="1">
        <v>962251</v>
      </c>
      <c r="L6" s="1">
        <v>3945380</v>
      </c>
      <c r="M6" s="1">
        <v>3349419</v>
      </c>
      <c r="O6" s="1"/>
      <c r="P6" s="1"/>
    </row>
    <row r="7" spans="1:16" ht="16.5" customHeight="1">
      <c r="A7" s="90"/>
      <c r="B7" s="90">
        <v>12</v>
      </c>
      <c r="C7" s="92"/>
      <c r="D7" s="1">
        <v>130516191</v>
      </c>
      <c r="E7" s="1">
        <v>8333467</v>
      </c>
      <c r="F7" s="1">
        <v>2627067</v>
      </c>
      <c r="G7" s="1">
        <v>624956</v>
      </c>
      <c r="H7" s="44">
        <v>1991174</v>
      </c>
      <c r="I7" s="1">
        <v>3067915</v>
      </c>
      <c r="J7" s="1">
        <v>22355</v>
      </c>
      <c r="K7" s="1">
        <v>686813</v>
      </c>
      <c r="L7" s="1">
        <v>4516334</v>
      </c>
      <c r="M7" s="1">
        <v>3130320</v>
      </c>
      <c r="O7" s="1"/>
      <c r="P7" s="1"/>
    </row>
    <row r="8" spans="1:16" ht="16.5" customHeight="1">
      <c r="A8" s="90"/>
      <c r="B8" s="94">
        <v>13</v>
      </c>
      <c r="C8" s="92"/>
      <c r="D8" s="1">
        <v>119675840</v>
      </c>
      <c r="E8" s="1">
        <v>7641193</v>
      </c>
      <c r="F8" s="1">
        <v>2303866</v>
      </c>
      <c r="G8" s="1">
        <v>717846</v>
      </c>
      <c r="H8" s="1">
        <v>1966037</v>
      </c>
      <c r="I8" s="1">
        <v>2627603</v>
      </c>
      <c r="J8" s="1">
        <v>25841</v>
      </c>
      <c r="K8" s="1">
        <v>618460</v>
      </c>
      <c r="L8" s="1">
        <v>4404924</v>
      </c>
      <c r="M8" s="1">
        <v>2617809</v>
      </c>
      <c r="O8" s="1"/>
      <c r="P8" s="1"/>
    </row>
    <row r="9" spans="1:16" ht="16.5" customHeight="1">
      <c r="A9" s="90"/>
      <c r="B9" s="90">
        <v>14</v>
      </c>
      <c r="C9" s="92"/>
      <c r="D9" s="1">
        <v>108004268</v>
      </c>
      <c r="E9" s="1">
        <v>6959622</v>
      </c>
      <c r="F9" s="1">
        <v>2260261</v>
      </c>
      <c r="G9" s="1">
        <v>458833</v>
      </c>
      <c r="H9" s="1">
        <v>1703825</v>
      </c>
      <c r="I9" s="1">
        <v>2495740</v>
      </c>
      <c r="J9" s="1">
        <v>40963</v>
      </c>
      <c r="K9" s="1">
        <v>639101</v>
      </c>
      <c r="L9" s="1">
        <v>3785487</v>
      </c>
      <c r="M9" s="1">
        <v>2535034</v>
      </c>
      <c r="O9" s="1"/>
      <c r="P9" s="1"/>
    </row>
    <row r="10" spans="1:16" ht="16.5" customHeight="1">
      <c r="A10" s="90"/>
      <c r="B10" s="90">
        <v>15</v>
      </c>
      <c r="C10" s="92"/>
      <c r="D10" s="1">
        <v>103189152</v>
      </c>
      <c r="E10" s="1">
        <v>6959838</v>
      </c>
      <c r="F10" s="1">
        <v>2306375</v>
      </c>
      <c r="G10" s="1">
        <v>501846</v>
      </c>
      <c r="H10" s="1">
        <v>1455283</v>
      </c>
      <c r="I10" s="1">
        <v>2674850</v>
      </c>
      <c r="J10" s="1">
        <v>21484</v>
      </c>
      <c r="K10" s="1">
        <v>561177</v>
      </c>
      <c r="L10" s="1">
        <v>3953765</v>
      </c>
      <c r="M10" s="1">
        <v>2444896</v>
      </c>
      <c r="O10" s="1"/>
      <c r="P10" s="1"/>
    </row>
    <row r="11" spans="1:14" ht="14.25" customHeight="1">
      <c r="A11" s="95"/>
      <c r="B11" s="95"/>
      <c r="C11" s="96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6.5" customHeight="1">
      <c r="A12" s="97" t="s">
        <v>292</v>
      </c>
      <c r="B12" s="90"/>
      <c r="C12" s="69"/>
      <c r="D12" s="98"/>
      <c r="E12" s="98"/>
      <c r="F12" s="98"/>
      <c r="G12" s="98"/>
      <c r="H12" s="98"/>
      <c r="I12" s="98"/>
      <c r="J12" s="98"/>
      <c r="K12" s="98"/>
      <c r="L12" s="99"/>
      <c r="M12" s="69"/>
      <c r="N12" s="94"/>
    </row>
    <row r="13" spans="1:14" ht="15" customHeight="1">
      <c r="A13" s="74" t="s">
        <v>0</v>
      </c>
      <c r="B13" s="74"/>
      <c r="C13" s="75"/>
      <c r="D13" s="100" t="s">
        <v>293</v>
      </c>
      <c r="E13" s="77" t="s">
        <v>253</v>
      </c>
      <c r="F13" s="78" t="s">
        <v>298</v>
      </c>
      <c r="G13" s="78"/>
      <c r="H13" s="78"/>
      <c r="I13" s="79"/>
      <c r="J13" s="78" t="s">
        <v>300</v>
      </c>
      <c r="K13" s="78"/>
      <c r="L13" s="78"/>
      <c r="M13" s="78"/>
      <c r="N13" s="79"/>
    </row>
    <row r="14" spans="1:14" ht="15" customHeight="1">
      <c r="A14" s="101"/>
      <c r="B14" s="101"/>
      <c r="C14" s="102"/>
      <c r="D14" s="100"/>
      <c r="E14" s="77"/>
      <c r="F14" s="103" t="s">
        <v>294</v>
      </c>
      <c r="G14" s="104" t="s">
        <v>295</v>
      </c>
      <c r="H14" s="103" t="s">
        <v>297</v>
      </c>
      <c r="I14" s="105" t="s">
        <v>296</v>
      </c>
      <c r="J14" s="78" t="s">
        <v>301</v>
      </c>
      <c r="K14" s="78"/>
      <c r="L14" s="78" t="s">
        <v>302</v>
      </c>
      <c r="M14" s="78"/>
      <c r="N14" s="88" t="s">
        <v>305</v>
      </c>
    </row>
    <row r="15" spans="1:14" ht="24" customHeight="1">
      <c r="A15" s="81"/>
      <c r="B15" s="81"/>
      <c r="C15" s="82"/>
      <c r="D15" s="100"/>
      <c r="E15" s="83"/>
      <c r="F15" s="106"/>
      <c r="G15" s="107"/>
      <c r="H15" s="106"/>
      <c r="I15" s="108"/>
      <c r="J15" s="85" t="s">
        <v>303</v>
      </c>
      <c r="K15" s="86" t="s">
        <v>304</v>
      </c>
      <c r="L15" s="85" t="s">
        <v>303</v>
      </c>
      <c r="M15" s="86" t="s">
        <v>304</v>
      </c>
      <c r="N15" s="88" t="s">
        <v>306</v>
      </c>
    </row>
    <row r="16" spans="1:14" ht="13.5">
      <c r="A16" s="90"/>
      <c r="B16" s="91"/>
      <c r="C16" s="92"/>
      <c r="D16" s="6" t="s">
        <v>15</v>
      </c>
      <c r="E16" s="109" t="s">
        <v>4</v>
      </c>
      <c r="F16" s="90" t="s">
        <v>4</v>
      </c>
      <c r="G16" s="90" t="s">
        <v>4</v>
      </c>
      <c r="H16" s="90" t="s">
        <v>4</v>
      </c>
      <c r="I16" s="90" t="s">
        <v>4</v>
      </c>
      <c r="J16" s="90" t="s">
        <v>4</v>
      </c>
      <c r="K16" s="93" t="s">
        <v>4</v>
      </c>
      <c r="L16" s="93" t="s">
        <v>4</v>
      </c>
      <c r="M16" s="109" t="s">
        <v>4</v>
      </c>
      <c r="N16" s="109" t="s">
        <v>4</v>
      </c>
    </row>
    <row r="17" spans="1:14" ht="16.5" customHeight="1">
      <c r="A17" s="90" t="s">
        <v>6</v>
      </c>
      <c r="B17" s="110">
        <v>11</v>
      </c>
      <c r="C17" s="92" t="s">
        <v>7</v>
      </c>
      <c r="D17" s="44">
        <v>53665</v>
      </c>
      <c r="E17" s="44">
        <v>5312522</v>
      </c>
      <c r="F17" s="44">
        <v>2493701</v>
      </c>
      <c r="G17" s="1">
        <v>700533</v>
      </c>
      <c r="H17" s="1">
        <v>32241</v>
      </c>
      <c r="I17" s="1">
        <v>2086047</v>
      </c>
      <c r="J17" s="1">
        <v>3273386</v>
      </c>
      <c r="K17" s="1">
        <v>1715001</v>
      </c>
      <c r="L17" s="39">
        <v>114692</v>
      </c>
      <c r="M17" s="39">
        <v>208787</v>
      </c>
      <c r="N17" s="44">
        <v>656</v>
      </c>
    </row>
    <row r="18" spans="1:14" ht="16.5" customHeight="1">
      <c r="A18" s="110"/>
      <c r="B18" s="94">
        <v>12</v>
      </c>
      <c r="C18" s="92"/>
      <c r="D18" s="44">
        <v>51635</v>
      </c>
      <c r="E18" s="1">
        <v>5208930</v>
      </c>
      <c r="F18" s="44">
        <v>2290653</v>
      </c>
      <c r="G18" s="1">
        <v>669040</v>
      </c>
      <c r="H18" s="1">
        <v>44118</v>
      </c>
      <c r="I18" s="1">
        <v>2205119</v>
      </c>
      <c r="J18" s="1">
        <v>3155346</v>
      </c>
      <c r="K18" s="1">
        <v>1821459</v>
      </c>
      <c r="L18" s="39">
        <v>115895</v>
      </c>
      <c r="M18" s="39">
        <v>116159</v>
      </c>
      <c r="N18" s="44">
        <v>71</v>
      </c>
    </row>
    <row r="19" spans="1:14" ht="16.5" customHeight="1">
      <c r="A19" s="110"/>
      <c r="B19" s="110">
        <v>13</v>
      </c>
      <c r="C19" s="92"/>
      <c r="D19" s="44">
        <v>47987</v>
      </c>
      <c r="E19" s="1">
        <v>4829361</v>
      </c>
      <c r="F19" s="1">
        <v>1868294</v>
      </c>
      <c r="G19" s="1">
        <v>600286</v>
      </c>
      <c r="H19" s="1">
        <v>34765</v>
      </c>
      <c r="I19" s="1">
        <v>2326016</v>
      </c>
      <c r="J19" s="1">
        <v>2727224</v>
      </c>
      <c r="K19" s="1">
        <v>1866930</v>
      </c>
      <c r="L19" s="39">
        <v>85945</v>
      </c>
      <c r="M19" s="39">
        <v>149262</v>
      </c>
      <c r="N19" s="111" t="s">
        <v>307</v>
      </c>
    </row>
    <row r="20" spans="1:14" ht="16.5" customHeight="1">
      <c r="A20" s="110"/>
      <c r="B20" s="94">
        <v>14</v>
      </c>
      <c r="C20" s="92"/>
      <c r="D20" s="44">
        <v>43525</v>
      </c>
      <c r="E20" s="1">
        <v>4215819</v>
      </c>
      <c r="F20" s="1">
        <v>1792678</v>
      </c>
      <c r="G20" s="1">
        <v>640350</v>
      </c>
      <c r="H20" s="1">
        <v>27820</v>
      </c>
      <c r="I20" s="1">
        <v>1754971</v>
      </c>
      <c r="J20" s="1">
        <v>2637793</v>
      </c>
      <c r="K20" s="1">
        <v>1374311</v>
      </c>
      <c r="L20" s="39">
        <v>88897</v>
      </c>
      <c r="M20" s="39">
        <v>114449</v>
      </c>
      <c r="N20" s="111" t="s">
        <v>307</v>
      </c>
    </row>
    <row r="21" spans="1:14" ht="16.5" customHeight="1">
      <c r="A21" s="110"/>
      <c r="B21" s="94">
        <v>15</v>
      </c>
      <c r="C21" s="92"/>
      <c r="D21" s="44">
        <v>42260</v>
      </c>
      <c r="E21" s="1">
        <v>4160404</v>
      </c>
      <c r="F21" s="1">
        <v>1753018</v>
      </c>
      <c r="G21" s="1">
        <v>520998</v>
      </c>
      <c r="H21" s="1">
        <v>60531</v>
      </c>
      <c r="I21" s="1">
        <v>1825857</v>
      </c>
      <c r="J21" s="1">
        <v>2668940</v>
      </c>
      <c r="K21" s="1">
        <v>1322486</v>
      </c>
      <c r="L21" s="39">
        <v>77542</v>
      </c>
      <c r="M21" s="39">
        <v>90983</v>
      </c>
      <c r="N21" s="111">
        <v>453</v>
      </c>
    </row>
    <row r="22" spans="1:14" ht="14.25" customHeight="1">
      <c r="A22" s="95" t="s">
        <v>8</v>
      </c>
      <c r="B22" s="95"/>
      <c r="C22" s="96"/>
      <c r="D22" s="2"/>
      <c r="E22" s="112"/>
      <c r="F22" s="2"/>
      <c r="G22" s="2"/>
      <c r="H22" s="2"/>
      <c r="I22" s="2"/>
      <c r="J22" s="2"/>
      <c r="K22" s="2"/>
      <c r="L22" s="113"/>
      <c r="M22" s="113"/>
      <c r="N22" s="114"/>
    </row>
    <row r="23" spans="1:14" ht="15" customHeight="1">
      <c r="A23" s="90"/>
      <c r="B23" s="91"/>
      <c r="C23" s="115"/>
      <c r="D23" s="70"/>
      <c r="E23" s="70"/>
      <c r="F23" s="70"/>
      <c r="G23" s="70"/>
      <c r="H23" s="70"/>
      <c r="I23" s="70"/>
      <c r="J23" s="70"/>
      <c r="K23" s="70"/>
      <c r="L23" s="70"/>
      <c r="N23" s="116" t="s">
        <v>16</v>
      </c>
    </row>
    <row r="24" spans="1:14" ht="12" customHeight="1">
      <c r="A24" s="90"/>
      <c r="B24" s="91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16"/>
    </row>
    <row r="25" spans="1:14" ht="15" customHeight="1">
      <c r="A25" s="117" t="s">
        <v>37</v>
      </c>
      <c r="B25" s="3"/>
      <c r="C25" s="3"/>
      <c r="D25" s="3"/>
      <c r="E25" s="11"/>
      <c r="F25" s="11"/>
      <c r="G25" s="11"/>
      <c r="H25" s="11"/>
      <c r="I25" s="118"/>
      <c r="J25" s="11"/>
      <c r="K25" s="109"/>
      <c r="L25" s="3"/>
      <c r="M25" s="6"/>
      <c r="N25" s="3"/>
    </row>
    <row r="26" spans="1:14" ht="15" customHeight="1">
      <c r="A26" s="119" t="s">
        <v>0</v>
      </c>
      <c r="B26" s="120"/>
      <c r="C26" s="121"/>
      <c r="D26" s="104" t="s">
        <v>17</v>
      </c>
      <c r="E26" s="104" t="s">
        <v>38</v>
      </c>
      <c r="F26" s="122" t="s">
        <v>39</v>
      </c>
      <c r="G26" s="123"/>
      <c r="H26" s="122" t="s">
        <v>18</v>
      </c>
      <c r="I26" s="124"/>
      <c r="J26" s="125"/>
      <c r="K26" s="125"/>
      <c r="L26" s="126" t="s">
        <v>40</v>
      </c>
      <c r="M26" s="123" t="s">
        <v>41</v>
      </c>
      <c r="N26" s="124"/>
    </row>
    <row r="27" spans="1:14" ht="22.5" customHeight="1">
      <c r="A27" s="127"/>
      <c r="B27" s="127"/>
      <c r="C27" s="128"/>
      <c r="D27" s="107"/>
      <c r="E27" s="129"/>
      <c r="F27" s="86" t="s">
        <v>19</v>
      </c>
      <c r="G27" s="86" t="s">
        <v>20</v>
      </c>
      <c r="H27" s="130" t="s">
        <v>21</v>
      </c>
      <c r="I27" s="85" t="s">
        <v>273</v>
      </c>
      <c r="J27" s="86" t="s">
        <v>42</v>
      </c>
      <c r="K27" s="88" t="s">
        <v>43</v>
      </c>
      <c r="L27" s="131"/>
      <c r="M27" s="132" t="s">
        <v>44</v>
      </c>
      <c r="N27" s="133" t="s">
        <v>316</v>
      </c>
    </row>
    <row r="28" spans="1:14" ht="13.5">
      <c r="A28" s="4"/>
      <c r="B28" s="4"/>
      <c r="C28" s="5"/>
      <c r="D28" s="66" t="s">
        <v>15</v>
      </c>
      <c r="E28" s="66" t="s">
        <v>15</v>
      </c>
      <c r="F28" s="66" t="s">
        <v>15</v>
      </c>
      <c r="G28" s="66" t="s">
        <v>15</v>
      </c>
      <c r="H28" s="66" t="s">
        <v>15</v>
      </c>
      <c r="I28" s="66" t="s">
        <v>15</v>
      </c>
      <c r="J28" s="66" t="s">
        <v>15</v>
      </c>
      <c r="K28" s="66" t="s">
        <v>15</v>
      </c>
      <c r="L28" s="66" t="s">
        <v>15</v>
      </c>
      <c r="M28" s="66" t="s">
        <v>15</v>
      </c>
      <c r="N28" s="66" t="s">
        <v>15</v>
      </c>
    </row>
    <row r="29" spans="1:14" ht="16.5" customHeight="1">
      <c r="A29" s="118" t="s">
        <v>272</v>
      </c>
      <c r="B29" s="118"/>
      <c r="C29" s="134"/>
      <c r="D29" s="7">
        <v>145435</v>
      </c>
      <c r="E29" s="7">
        <v>133088</v>
      </c>
      <c r="F29" s="7">
        <v>54444</v>
      </c>
      <c r="G29" s="7">
        <v>78644</v>
      </c>
      <c r="H29" s="7">
        <v>4968</v>
      </c>
      <c r="I29" s="7">
        <v>9992</v>
      </c>
      <c r="J29" s="7">
        <v>74924</v>
      </c>
      <c r="K29" s="7">
        <v>43204</v>
      </c>
      <c r="L29" s="7">
        <v>12347</v>
      </c>
      <c r="M29" s="7">
        <v>5272</v>
      </c>
      <c r="N29" s="7">
        <v>7075</v>
      </c>
    </row>
    <row r="30" spans="1:14" ht="16.5" customHeight="1">
      <c r="A30" s="3"/>
      <c r="B30" s="135">
        <v>11</v>
      </c>
      <c r="C30" s="136"/>
      <c r="D30" s="7">
        <v>149098</v>
      </c>
      <c r="E30" s="7">
        <v>136291</v>
      </c>
      <c r="F30" s="7">
        <v>55553</v>
      </c>
      <c r="G30" s="7">
        <v>80738</v>
      </c>
      <c r="H30" s="7">
        <v>4591</v>
      </c>
      <c r="I30" s="7">
        <v>9776</v>
      </c>
      <c r="J30" s="7">
        <v>75223</v>
      </c>
      <c r="K30" s="7">
        <v>46701</v>
      </c>
      <c r="L30" s="7">
        <v>12807</v>
      </c>
      <c r="M30" s="7">
        <v>5506</v>
      </c>
      <c r="N30" s="7">
        <v>7301</v>
      </c>
    </row>
    <row r="31" spans="1:14" ht="16.5" customHeight="1">
      <c r="A31" s="3"/>
      <c r="B31" s="135">
        <v>12</v>
      </c>
      <c r="C31" s="136"/>
      <c r="D31" s="7">
        <v>150013</v>
      </c>
      <c r="E31" s="7">
        <v>137150</v>
      </c>
      <c r="F31" s="7">
        <v>55381</v>
      </c>
      <c r="G31" s="7">
        <v>81769</v>
      </c>
      <c r="H31" s="7">
        <v>4345</v>
      </c>
      <c r="I31" s="7">
        <v>9415</v>
      </c>
      <c r="J31" s="7">
        <v>75850</v>
      </c>
      <c r="K31" s="7">
        <v>47540</v>
      </c>
      <c r="L31" s="7">
        <v>12863</v>
      </c>
      <c r="M31" s="7">
        <v>5521</v>
      </c>
      <c r="N31" s="7">
        <v>7342</v>
      </c>
    </row>
    <row r="32" spans="1:14" ht="16.5" customHeight="1">
      <c r="A32" s="3"/>
      <c r="B32" s="135">
        <v>13</v>
      </c>
      <c r="C32" s="136"/>
      <c r="D32" s="7">
        <v>149299</v>
      </c>
      <c r="E32" s="7">
        <v>136292</v>
      </c>
      <c r="F32" s="7">
        <v>55009</v>
      </c>
      <c r="G32" s="7">
        <v>81283</v>
      </c>
      <c r="H32" s="7">
        <v>4016</v>
      </c>
      <c r="I32" s="7">
        <v>8192</v>
      </c>
      <c r="J32" s="7">
        <v>76136</v>
      </c>
      <c r="K32" s="7">
        <v>47948</v>
      </c>
      <c r="L32" s="7">
        <v>13007</v>
      </c>
      <c r="M32" s="7">
        <v>5555</v>
      </c>
      <c r="N32" s="7">
        <v>7452</v>
      </c>
    </row>
    <row r="33" spans="1:14" ht="16.5" customHeight="1">
      <c r="A33" s="3"/>
      <c r="B33" s="135">
        <v>14</v>
      </c>
      <c r="C33" s="136"/>
      <c r="D33" s="7">
        <v>150418</v>
      </c>
      <c r="E33" s="7">
        <v>137370</v>
      </c>
      <c r="F33" s="7">
        <v>54737</v>
      </c>
      <c r="G33" s="7">
        <v>82633</v>
      </c>
      <c r="H33" s="7">
        <v>3829</v>
      </c>
      <c r="I33" s="7">
        <v>7717</v>
      </c>
      <c r="J33" s="7">
        <v>77658</v>
      </c>
      <c r="K33" s="7">
        <v>48166</v>
      </c>
      <c r="L33" s="7">
        <v>13048</v>
      </c>
      <c r="M33" s="7">
        <v>5599</v>
      </c>
      <c r="N33" s="7">
        <v>7449</v>
      </c>
    </row>
    <row r="34" spans="1:14" ht="14.25" customHeight="1">
      <c r="A34" s="113"/>
      <c r="B34" s="113"/>
      <c r="C34" s="137"/>
      <c r="D34" s="138"/>
      <c r="E34" s="138"/>
      <c r="F34" s="138" t="s">
        <v>45</v>
      </c>
      <c r="G34" s="138"/>
      <c r="H34" s="113"/>
      <c r="I34" s="113"/>
      <c r="J34" s="113"/>
      <c r="K34" s="113"/>
      <c r="L34" s="113"/>
      <c r="M34" s="113"/>
      <c r="N34" s="113"/>
    </row>
    <row r="35" spans="1:14" ht="15" customHeight="1">
      <c r="A35" s="139" t="s">
        <v>46</v>
      </c>
      <c r="B35" s="140" t="s">
        <v>47</v>
      </c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109" t="s">
        <v>23</v>
      </c>
    </row>
    <row r="36" spans="1:14" ht="15" customHeight="1">
      <c r="A36" s="6"/>
      <c r="B36" s="140" t="s">
        <v>48</v>
      </c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 customHeight="1">
      <c r="A37" s="140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 customHeight="1">
      <c r="A38" s="117" t="s">
        <v>24</v>
      </c>
      <c r="B38" s="3"/>
      <c r="C38" s="118"/>
      <c r="D38" s="3"/>
      <c r="E38" s="3"/>
      <c r="F38" s="118"/>
      <c r="G38" s="118"/>
      <c r="H38" s="118"/>
      <c r="I38" s="3"/>
      <c r="J38" s="118"/>
      <c r="K38" s="6"/>
      <c r="L38" s="3"/>
      <c r="M38" s="3"/>
      <c r="N38" s="3"/>
    </row>
    <row r="39" spans="1:14" ht="12" customHeight="1">
      <c r="A39" s="119" t="s">
        <v>0</v>
      </c>
      <c r="B39" s="141"/>
      <c r="C39" s="142"/>
      <c r="D39" s="78" t="s">
        <v>25</v>
      </c>
      <c r="E39" s="100" t="s">
        <v>49</v>
      </c>
      <c r="F39" s="100" t="s">
        <v>50</v>
      </c>
      <c r="G39" s="78" t="s">
        <v>26</v>
      </c>
      <c r="H39" s="143" t="s">
        <v>51</v>
      </c>
      <c r="I39" s="100" t="s">
        <v>27</v>
      </c>
      <c r="J39" s="104" t="s">
        <v>28</v>
      </c>
      <c r="K39" s="79" t="s">
        <v>29</v>
      </c>
      <c r="L39" s="144"/>
      <c r="M39" s="126" t="s">
        <v>317</v>
      </c>
      <c r="N39" s="145" t="s">
        <v>315</v>
      </c>
    </row>
    <row r="40" spans="1:14" ht="24" customHeight="1">
      <c r="A40" s="146"/>
      <c r="B40" s="146"/>
      <c r="C40" s="147"/>
      <c r="D40" s="78"/>
      <c r="E40" s="100"/>
      <c r="F40" s="78"/>
      <c r="G40" s="78"/>
      <c r="H40" s="148"/>
      <c r="I40" s="78"/>
      <c r="J40" s="107"/>
      <c r="K40" s="85" t="s">
        <v>30</v>
      </c>
      <c r="L40" s="86" t="s">
        <v>31</v>
      </c>
      <c r="M40" s="126"/>
      <c r="N40" s="149"/>
    </row>
    <row r="41" spans="1:14" ht="13.5">
      <c r="A41" s="6"/>
      <c r="B41" s="3"/>
      <c r="C41" s="136" t="s">
        <v>52</v>
      </c>
      <c r="D41" s="109" t="s">
        <v>15</v>
      </c>
      <c r="E41" s="109" t="s">
        <v>15</v>
      </c>
      <c r="F41" s="109" t="s">
        <v>15</v>
      </c>
      <c r="G41" s="109" t="s">
        <v>15</v>
      </c>
      <c r="H41" s="6" t="s">
        <v>32</v>
      </c>
      <c r="I41" s="109" t="s">
        <v>15</v>
      </c>
      <c r="J41" s="109" t="s">
        <v>15</v>
      </c>
      <c r="K41" s="6" t="s">
        <v>33</v>
      </c>
      <c r="L41" s="6" t="s">
        <v>4</v>
      </c>
      <c r="M41" s="6" t="s">
        <v>33</v>
      </c>
      <c r="N41" s="6" t="s">
        <v>32</v>
      </c>
    </row>
    <row r="42" spans="1:14" ht="16.5" customHeight="1">
      <c r="A42" s="6" t="s">
        <v>34</v>
      </c>
      <c r="B42" s="3">
        <v>33</v>
      </c>
      <c r="C42" s="150">
        <v>1958</v>
      </c>
      <c r="D42" s="17">
        <v>797000</v>
      </c>
      <c r="E42" s="17">
        <v>768000</v>
      </c>
      <c r="F42" s="17">
        <v>483000</v>
      </c>
      <c r="G42" s="17">
        <v>284000</v>
      </c>
      <c r="H42" s="151">
        <v>62.890625</v>
      </c>
      <c r="I42" s="17">
        <v>29000</v>
      </c>
      <c r="J42" s="17">
        <v>22000</v>
      </c>
      <c r="K42" s="6" t="s">
        <v>35</v>
      </c>
      <c r="L42" s="6" t="s">
        <v>35</v>
      </c>
      <c r="M42" s="6" t="s">
        <v>35</v>
      </c>
      <c r="N42" s="6" t="s">
        <v>35</v>
      </c>
    </row>
    <row r="43" spans="1:14" ht="16.5" customHeight="1">
      <c r="A43" s="6"/>
      <c r="B43" s="3">
        <v>38</v>
      </c>
      <c r="C43" s="150">
        <v>1963</v>
      </c>
      <c r="D43" s="17">
        <v>974000</v>
      </c>
      <c r="E43" s="17">
        <v>931000</v>
      </c>
      <c r="F43" s="17">
        <v>517000</v>
      </c>
      <c r="G43" s="17">
        <v>413900</v>
      </c>
      <c r="H43" s="151">
        <v>55.53168635875403</v>
      </c>
      <c r="I43" s="17">
        <v>42500</v>
      </c>
      <c r="J43" s="17">
        <v>29000</v>
      </c>
      <c r="K43" s="6">
        <v>20.05</v>
      </c>
      <c r="L43" s="6">
        <v>73.67</v>
      </c>
      <c r="M43" s="6">
        <v>4.79</v>
      </c>
      <c r="N43" s="6" t="s">
        <v>35</v>
      </c>
    </row>
    <row r="44" spans="1:14" ht="16.5" customHeight="1">
      <c r="A44" s="6"/>
      <c r="B44" s="3">
        <v>43</v>
      </c>
      <c r="C44" s="150">
        <v>1968</v>
      </c>
      <c r="D44" s="17">
        <v>1200480</v>
      </c>
      <c r="E44" s="17">
        <v>1123650</v>
      </c>
      <c r="F44" s="17">
        <v>569250</v>
      </c>
      <c r="G44" s="17">
        <v>554410</v>
      </c>
      <c r="H44" s="151">
        <v>50.66079295154186</v>
      </c>
      <c r="I44" s="17">
        <v>76820</v>
      </c>
      <c r="J44" s="17">
        <v>56690</v>
      </c>
      <c r="K44" s="6">
        <v>20.41</v>
      </c>
      <c r="L44" s="6">
        <v>69.83</v>
      </c>
      <c r="M44" s="6">
        <v>5.36</v>
      </c>
      <c r="N44" s="6" t="s">
        <v>35</v>
      </c>
    </row>
    <row r="45" spans="1:14" ht="16.5" customHeight="1">
      <c r="A45" s="6"/>
      <c r="B45" s="3">
        <v>48</v>
      </c>
      <c r="C45" s="150">
        <v>1973</v>
      </c>
      <c r="D45" s="17">
        <v>1428200</v>
      </c>
      <c r="E45" s="17">
        <v>1299900</v>
      </c>
      <c r="F45" s="17">
        <v>678400</v>
      </c>
      <c r="G45" s="17">
        <v>621500</v>
      </c>
      <c r="H45" s="151">
        <v>52.188629894607274</v>
      </c>
      <c r="I45" s="17">
        <v>128300</v>
      </c>
      <c r="J45" s="17">
        <v>93700</v>
      </c>
      <c r="K45" s="6">
        <v>22.78</v>
      </c>
      <c r="L45" s="6">
        <v>74.33</v>
      </c>
      <c r="M45" s="152">
        <v>6.4</v>
      </c>
      <c r="N45" s="6" t="s">
        <v>35</v>
      </c>
    </row>
    <row r="46" spans="1:14" ht="16.5" customHeight="1">
      <c r="A46" s="6"/>
      <c r="B46" s="3">
        <v>53</v>
      </c>
      <c r="C46" s="150">
        <v>1978</v>
      </c>
      <c r="D46" s="17">
        <v>1615300</v>
      </c>
      <c r="E46" s="17">
        <v>1440700</v>
      </c>
      <c r="F46" s="17">
        <v>802900</v>
      </c>
      <c r="G46" s="17">
        <v>636700</v>
      </c>
      <c r="H46" s="151">
        <v>55.7298535434164</v>
      </c>
      <c r="I46" s="17">
        <v>174600</v>
      </c>
      <c r="J46" s="17">
        <v>139200</v>
      </c>
      <c r="K46" s="152">
        <v>25.8</v>
      </c>
      <c r="L46" s="6">
        <v>77.22</v>
      </c>
      <c r="M46" s="6">
        <v>7.49</v>
      </c>
      <c r="N46" s="6" t="s">
        <v>35</v>
      </c>
    </row>
    <row r="47" spans="1:14" ht="16.5" customHeight="1">
      <c r="A47" s="6"/>
      <c r="B47" s="3">
        <v>58</v>
      </c>
      <c r="C47" s="150">
        <v>1983</v>
      </c>
      <c r="D47" s="17">
        <v>1738100</v>
      </c>
      <c r="E47" s="17">
        <v>1527400</v>
      </c>
      <c r="F47" s="17">
        <v>909900</v>
      </c>
      <c r="G47" s="17">
        <v>615600</v>
      </c>
      <c r="H47" s="151">
        <v>59.57182139583607</v>
      </c>
      <c r="I47" s="17">
        <v>210700</v>
      </c>
      <c r="J47" s="17">
        <v>173100</v>
      </c>
      <c r="K47" s="6">
        <v>27.68</v>
      </c>
      <c r="L47" s="6">
        <v>83.47</v>
      </c>
      <c r="M47" s="6">
        <v>8.29</v>
      </c>
      <c r="N47" s="6" t="s">
        <v>35</v>
      </c>
    </row>
    <row r="48" spans="1:14" ht="16.5" customHeight="1">
      <c r="A48" s="3"/>
      <c r="B48" s="3">
        <v>63</v>
      </c>
      <c r="C48" s="150">
        <v>1988</v>
      </c>
      <c r="D48" s="7">
        <v>1862700</v>
      </c>
      <c r="E48" s="7">
        <v>1632300</v>
      </c>
      <c r="F48" s="7">
        <v>983100</v>
      </c>
      <c r="G48" s="7">
        <v>624000</v>
      </c>
      <c r="H48" s="153">
        <v>60.22789928322</v>
      </c>
      <c r="I48" s="7">
        <v>230400</v>
      </c>
      <c r="J48" s="7">
        <v>195800</v>
      </c>
      <c r="K48" s="8">
        <v>30</v>
      </c>
      <c r="L48" s="8">
        <v>87.07</v>
      </c>
      <c r="M48" s="8">
        <v>9.33</v>
      </c>
      <c r="N48" s="6" t="s">
        <v>35</v>
      </c>
    </row>
    <row r="49" spans="1:14" ht="16.5" customHeight="1">
      <c r="A49" s="90" t="s">
        <v>6</v>
      </c>
      <c r="B49" s="3">
        <v>5</v>
      </c>
      <c r="C49" s="150">
        <v>1993</v>
      </c>
      <c r="D49" s="7">
        <v>2019300</v>
      </c>
      <c r="E49" s="7">
        <v>1780700</v>
      </c>
      <c r="F49" s="7">
        <v>1064900</v>
      </c>
      <c r="G49" s="7">
        <v>699500</v>
      </c>
      <c r="H49" s="153">
        <v>59.802324928398946</v>
      </c>
      <c r="I49" s="7">
        <v>238600</v>
      </c>
      <c r="J49" s="7">
        <v>202000</v>
      </c>
      <c r="K49" s="8">
        <v>30.95</v>
      </c>
      <c r="L49" s="8">
        <v>90.46</v>
      </c>
      <c r="M49" s="8">
        <v>10.22</v>
      </c>
      <c r="N49" s="6" t="s">
        <v>35</v>
      </c>
    </row>
    <row r="50" spans="1:14" ht="16.5" customHeight="1">
      <c r="A50" s="6"/>
      <c r="B50" s="3">
        <v>10</v>
      </c>
      <c r="C50" s="150">
        <v>1998</v>
      </c>
      <c r="D50" s="7">
        <v>2214300</v>
      </c>
      <c r="E50" s="7">
        <v>1889600</v>
      </c>
      <c r="F50" s="7">
        <v>1151700</v>
      </c>
      <c r="G50" s="7">
        <v>709400</v>
      </c>
      <c r="H50" s="153">
        <v>60.94940728196444</v>
      </c>
      <c r="I50" s="7">
        <v>324700</v>
      </c>
      <c r="J50" s="7">
        <v>299100</v>
      </c>
      <c r="K50" s="8">
        <v>31.53</v>
      </c>
      <c r="L50" s="8">
        <v>90.95</v>
      </c>
      <c r="M50" s="8">
        <v>11.08</v>
      </c>
      <c r="N50" s="3">
        <v>61.1</v>
      </c>
    </row>
    <row r="51" spans="1:14" ht="14.25" customHeight="1">
      <c r="A51" s="154"/>
      <c r="B51" s="113"/>
      <c r="C51" s="155"/>
      <c r="D51" s="9"/>
      <c r="E51" s="9"/>
      <c r="F51" s="113"/>
      <c r="G51" s="113"/>
      <c r="H51" s="113"/>
      <c r="I51" s="9"/>
      <c r="J51" s="9"/>
      <c r="K51" s="10"/>
      <c r="L51" s="10"/>
      <c r="M51" s="10"/>
      <c r="N51" s="113"/>
    </row>
    <row r="52" spans="1:14" ht="15" customHeight="1">
      <c r="A52" s="140" t="s">
        <v>22</v>
      </c>
      <c r="B52" s="3" t="s">
        <v>314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11"/>
      <c r="N52" s="6" t="s">
        <v>36</v>
      </c>
    </row>
  </sheetData>
  <mergeCells count="31">
    <mergeCell ref="A3:C4"/>
    <mergeCell ref="A13:C15"/>
    <mergeCell ref="J14:K14"/>
    <mergeCell ref="L14:M14"/>
    <mergeCell ref="J13:N13"/>
    <mergeCell ref="D3:D4"/>
    <mergeCell ref="E3:E4"/>
    <mergeCell ref="F3:J3"/>
    <mergeCell ref="K3:M3"/>
    <mergeCell ref="D13:D15"/>
    <mergeCell ref="A26:C27"/>
    <mergeCell ref="D26:D27"/>
    <mergeCell ref="E26:E27"/>
    <mergeCell ref="L26:L27"/>
    <mergeCell ref="A39:C40"/>
    <mergeCell ref="D39:D40"/>
    <mergeCell ref="E39:E40"/>
    <mergeCell ref="F39:F40"/>
    <mergeCell ref="K39:L39"/>
    <mergeCell ref="M39:M40"/>
    <mergeCell ref="N39:N40"/>
    <mergeCell ref="G39:G40"/>
    <mergeCell ref="H39:H40"/>
    <mergeCell ref="I39:I40"/>
    <mergeCell ref="J39:J40"/>
    <mergeCell ref="E13:E15"/>
    <mergeCell ref="F13:I13"/>
    <mergeCell ref="F14:F15"/>
    <mergeCell ref="G14:G15"/>
    <mergeCell ref="H14:H15"/>
    <mergeCell ref="I14:I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72" customWidth="1"/>
    <col min="2" max="2" width="2.625" style="72" customWidth="1"/>
    <col min="3" max="3" width="5.875" style="72" customWidth="1"/>
    <col min="4" max="4" width="11.50390625" style="72" customWidth="1"/>
    <col min="5" max="5" width="11.875" style="72" customWidth="1"/>
    <col min="6" max="6" width="11.375" style="72" customWidth="1"/>
    <col min="7" max="7" width="11.625" style="72" customWidth="1"/>
    <col min="8" max="8" width="12.50390625" style="72" customWidth="1"/>
    <col min="9" max="9" width="12.25390625" style="72" customWidth="1"/>
    <col min="10" max="10" width="11.25390625" style="72" customWidth="1"/>
    <col min="11" max="16384" width="9.00390625" style="72" customWidth="1"/>
  </cols>
  <sheetData>
    <row r="1" spans="1:10" ht="14.25">
      <c r="A1" s="156" t="s">
        <v>53</v>
      </c>
      <c r="B1" s="157"/>
      <c r="C1" s="157"/>
      <c r="D1" s="158"/>
      <c r="E1" s="158"/>
      <c r="F1" s="12"/>
      <c r="G1" s="12"/>
      <c r="H1" s="12"/>
      <c r="I1" s="158"/>
      <c r="J1" s="12"/>
    </row>
    <row r="2" spans="1:10" ht="9.75" customHeight="1">
      <c r="A2" s="159" t="s">
        <v>54</v>
      </c>
      <c r="B2" s="76"/>
      <c r="C2" s="76"/>
      <c r="D2" s="160" t="s">
        <v>55</v>
      </c>
      <c r="E2" s="160" t="s">
        <v>56</v>
      </c>
      <c r="F2" s="161" t="s">
        <v>57</v>
      </c>
      <c r="G2" s="162"/>
      <c r="H2" s="162"/>
      <c r="I2" s="67"/>
      <c r="J2" s="163"/>
    </row>
    <row r="3" spans="1:10" ht="19.5" customHeight="1">
      <c r="A3" s="159"/>
      <c r="B3" s="76"/>
      <c r="C3" s="76"/>
      <c r="D3" s="160"/>
      <c r="E3" s="160"/>
      <c r="F3" s="164"/>
      <c r="G3" s="165" t="s">
        <v>58</v>
      </c>
      <c r="H3" s="165" t="s">
        <v>59</v>
      </c>
      <c r="I3" s="165" t="s">
        <v>60</v>
      </c>
      <c r="J3" s="166" t="s">
        <v>3</v>
      </c>
    </row>
    <row r="4" spans="1:10" ht="15" customHeight="1">
      <c r="A4" s="167"/>
      <c r="B4" s="168"/>
      <c r="C4" s="169"/>
      <c r="D4" s="170" t="s">
        <v>61</v>
      </c>
      <c r="E4" s="171" t="s">
        <v>62</v>
      </c>
      <c r="F4" s="171" t="s">
        <v>62</v>
      </c>
      <c r="G4" s="34" t="s">
        <v>63</v>
      </c>
      <c r="H4" s="34" t="s">
        <v>63</v>
      </c>
      <c r="I4" s="34" t="s">
        <v>63</v>
      </c>
      <c r="J4" s="34" t="s">
        <v>63</v>
      </c>
    </row>
    <row r="5" spans="1:10" ht="14.25" customHeight="1">
      <c r="A5" s="167" t="s">
        <v>6</v>
      </c>
      <c r="B5" s="110">
        <v>10</v>
      </c>
      <c r="C5" s="172" t="s">
        <v>64</v>
      </c>
      <c r="D5" s="39">
        <v>3238840</v>
      </c>
      <c r="E5" s="39">
        <v>10814876</v>
      </c>
      <c r="F5" s="173">
        <v>26732803</v>
      </c>
      <c r="G5" s="173">
        <v>7137898</v>
      </c>
      <c r="H5" s="173">
        <v>4512158</v>
      </c>
      <c r="I5" s="173">
        <v>14530392</v>
      </c>
      <c r="J5" s="39">
        <v>552355</v>
      </c>
    </row>
    <row r="6" spans="1:10" ht="14.25" customHeight="1">
      <c r="A6" s="167"/>
      <c r="B6" s="110">
        <v>11</v>
      </c>
      <c r="C6" s="172"/>
      <c r="D6" s="39">
        <v>3273956</v>
      </c>
      <c r="E6" s="39">
        <v>11133407</v>
      </c>
      <c r="F6" s="173">
        <v>26744391</v>
      </c>
      <c r="G6" s="173">
        <v>7255225</v>
      </c>
      <c r="H6" s="173">
        <v>4584965</v>
      </c>
      <c r="I6" s="173">
        <v>14347904</v>
      </c>
      <c r="J6" s="7">
        <v>556297</v>
      </c>
    </row>
    <row r="7" spans="1:10" ht="14.25" customHeight="1">
      <c r="A7" s="167"/>
      <c r="B7" s="110">
        <v>12</v>
      </c>
      <c r="C7" s="172"/>
      <c r="D7" s="39">
        <v>3316927</v>
      </c>
      <c r="E7" s="39">
        <v>11374812</v>
      </c>
      <c r="F7" s="1">
        <v>27337024</v>
      </c>
      <c r="G7" s="7">
        <v>7488123</v>
      </c>
      <c r="H7" s="7">
        <v>4675155</v>
      </c>
      <c r="I7" s="7">
        <v>14632177</v>
      </c>
      <c r="J7" s="7">
        <v>541569</v>
      </c>
    </row>
    <row r="8" spans="1:10" ht="14.25" customHeight="1">
      <c r="A8" s="167"/>
      <c r="B8" s="110">
        <v>13</v>
      </c>
      <c r="C8" s="172"/>
      <c r="D8" s="39">
        <v>3351136</v>
      </c>
      <c r="E8" s="39">
        <v>11393954</v>
      </c>
      <c r="F8" s="1">
        <v>26610922</v>
      </c>
      <c r="G8" s="7">
        <v>7582467</v>
      </c>
      <c r="H8" s="7">
        <v>4547217</v>
      </c>
      <c r="I8" s="7">
        <v>13999015</v>
      </c>
      <c r="J8" s="7">
        <v>482224</v>
      </c>
    </row>
    <row r="9" spans="1:10" ht="14.25" customHeight="1">
      <c r="A9" s="167"/>
      <c r="B9" s="110">
        <v>14</v>
      </c>
      <c r="C9" s="172"/>
      <c r="D9" s="39">
        <v>3372353</v>
      </c>
      <c r="E9" s="39">
        <v>11766044</v>
      </c>
      <c r="F9" s="1">
        <v>27053009</v>
      </c>
      <c r="G9" s="7">
        <v>7698655</v>
      </c>
      <c r="H9" s="7">
        <v>4630330</v>
      </c>
      <c r="I9" s="7">
        <v>14258535</v>
      </c>
      <c r="J9" s="7">
        <v>465489</v>
      </c>
    </row>
    <row r="10" spans="1:10" ht="12.75" customHeight="1">
      <c r="A10" s="174"/>
      <c r="B10" s="175"/>
      <c r="C10" s="176"/>
      <c r="D10" s="177"/>
      <c r="E10" s="158"/>
      <c r="F10" s="9"/>
      <c r="G10" s="9"/>
      <c r="H10" s="9"/>
      <c r="I10" s="9"/>
      <c r="J10" s="9"/>
    </row>
    <row r="11" spans="1:10" ht="14.25" customHeight="1">
      <c r="A11" s="167"/>
      <c r="B11" s="178"/>
      <c r="C11" s="168"/>
      <c r="D11" s="67"/>
      <c r="E11" s="67"/>
      <c r="F11" s="7"/>
      <c r="G11" s="7"/>
      <c r="H11" s="7"/>
      <c r="I11" s="7"/>
      <c r="J11" s="18" t="s">
        <v>65</v>
      </c>
    </row>
    <row r="12" spans="1:10" ht="12" customHeight="1">
      <c r="A12" s="167"/>
      <c r="B12" s="178"/>
      <c r="C12" s="168"/>
      <c r="D12" s="67"/>
      <c r="E12" s="67"/>
      <c r="F12" s="7"/>
      <c r="G12" s="7"/>
      <c r="H12" s="7"/>
      <c r="I12" s="7"/>
      <c r="J12" s="18"/>
    </row>
    <row r="13" spans="1:10" ht="14.25">
      <c r="A13" s="179" t="s">
        <v>66</v>
      </c>
      <c r="B13" s="44"/>
      <c r="C13" s="44"/>
      <c r="D13" s="44"/>
      <c r="E13" s="1"/>
      <c r="F13" s="1"/>
      <c r="G13" s="1"/>
      <c r="H13" s="1"/>
      <c r="I13" s="180"/>
      <c r="J13" s="1"/>
    </row>
    <row r="14" spans="1:10" ht="15" customHeight="1">
      <c r="A14" s="181" t="s">
        <v>0</v>
      </c>
      <c r="B14" s="181"/>
      <c r="C14" s="181"/>
      <c r="D14" s="182" t="s">
        <v>67</v>
      </c>
      <c r="E14" s="183" t="s">
        <v>68</v>
      </c>
      <c r="F14" s="183" t="s">
        <v>69</v>
      </c>
      <c r="G14" s="183"/>
      <c r="H14" s="183"/>
      <c r="I14" s="183"/>
      <c r="J14" s="184"/>
    </row>
    <row r="15" spans="1:10" ht="15" customHeight="1">
      <c r="A15" s="185"/>
      <c r="B15" s="185"/>
      <c r="C15" s="185"/>
      <c r="D15" s="182"/>
      <c r="E15" s="183"/>
      <c r="F15" s="186" t="s">
        <v>70</v>
      </c>
      <c r="G15" s="187" t="s">
        <v>71</v>
      </c>
      <c r="H15" s="187" t="s">
        <v>2</v>
      </c>
      <c r="I15" s="187" t="s">
        <v>72</v>
      </c>
      <c r="J15" s="188" t="s">
        <v>3</v>
      </c>
    </row>
    <row r="16" spans="1:10" ht="15" customHeight="1">
      <c r="A16" s="18"/>
      <c r="B16" s="1"/>
      <c r="C16" s="25"/>
      <c r="D16" s="111" t="s">
        <v>15</v>
      </c>
      <c r="E16" s="111" t="s">
        <v>73</v>
      </c>
      <c r="F16" s="111" t="s">
        <v>73</v>
      </c>
      <c r="G16" s="111" t="s">
        <v>73</v>
      </c>
      <c r="H16" s="111" t="s">
        <v>73</v>
      </c>
      <c r="I16" s="111" t="s">
        <v>73</v>
      </c>
      <c r="J16" s="111" t="s">
        <v>73</v>
      </c>
    </row>
    <row r="17" spans="1:10" ht="14.25" customHeight="1">
      <c r="A17" s="18" t="s">
        <v>6</v>
      </c>
      <c r="B17" s="17">
        <v>10</v>
      </c>
      <c r="C17" s="25" t="s">
        <v>7</v>
      </c>
      <c r="D17" s="1">
        <v>1528758</v>
      </c>
      <c r="E17" s="1">
        <v>21749296</v>
      </c>
      <c r="F17" s="1">
        <v>19173470</v>
      </c>
      <c r="G17" s="1">
        <v>10710840</v>
      </c>
      <c r="H17" s="1">
        <v>1855897</v>
      </c>
      <c r="I17" s="1">
        <v>5720234</v>
      </c>
      <c r="J17" s="1">
        <v>886498</v>
      </c>
    </row>
    <row r="18" spans="1:10" ht="14.25" customHeight="1">
      <c r="A18" s="17"/>
      <c r="B18" s="17">
        <v>11</v>
      </c>
      <c r="C18" s="25"/>
      <c r="D18" s="1">
        <v>1563452</v>
      </c>
      <c r="E18" s="1">
        <v>23999759</v>
      </c>
      <c r="F18" s="1">
        <v>20436089</v>
      </c>
      <c r="G18" s="1">
        <v>11618454</v>
      </c>
      <c r="H18" s="1">
        <v>1883191</v>
      </c>
      <c r="I18" s="1">
        <v>6008060</v>
      </c>
      <c r="J18" s="1">
        <v>926384</v>
      </c>
    </row>
    <row r="19" spans="1:10" ht="14.25" customHeight="1">
      <c r="A19" s="17"/>
      <c r="B19" s="17">
        <v>12</v>
      </c>
      <c r="C19" s="25"/>
      <c r="D19" s="1">
        <v>1591792</v>
      </c>
      <c r="E19" s="1">
        <v>25770872</v>
      </c>
      <c r="F19" s="1">
        <v>22029390</v>
      </c>
      <c r="G19" s="1">
        <v>12911435</v>
      </c>
      <c r="H19" s="1">
        <v>1948042</v>
      </c>
      <c r="I19" s="1">
        <v>6128492</v>
      </c>
      <c r="J19" s="1">
        <v>1029949</v>
      </c>
    </row>
    <row r="20" spans="1:10" ht="14.25" customHeight="1">
      <c r="A20" s="17"/>
      <c r="B20" s="1">
        <v>13</v>
      </c>
      <c r="C20" s="25"/>
      <c r="D20" s="1">
        <v>1609894</v>
      </c>
      <c r="E20" s="1">
        <v>25615289</v>
      </c>
      <c r="F20" s="1">
        <v>21687274</v>
      </c>
      <c r="G20" s="1">
        <v>12319820</v>
      </c>
      <c r="H20" s="1">
        <v>2100174</v>
      </c>
      <c r="I20" s="1">
        <v>6154289</v>
      </c>
      <c r="J20" s="1">
        <v>1112991</v>
      </c>
    </row>
    <row r="21" spans="1:10" ht="14.25" customHeight="1">
      <c r="A21" s="17"/>
      <c r="B21" s="1">
        <v>14</v>
      </c>
      <c r="C21" s="25"/>
      <c r="D21" s="1">
        <v>1630526</v>
      </c>
      <c r="E21" s="1">
        <v>26086434</v>
      </c>
      <c r="F21" s="1">
        <v>21155120</v>
      </c>
      <c r="G21" s="1">
        <v>11640363</v>
      </c>
      <c r="H21" s="1">
        <v>2162648</v>
      </c>
      <c r="I21" s="1">
        <v>6148568</v>
      </c>
      <c r="J21" s="1">
        <v>1203541</v>
      </c>
    </row>
    <row r="22" spans="1:10" ht="12.75" customHeight="1">
      <c r="A22" s="189"/>
      <c r="B22" s="2"/>
      <c r="C22" s="30"/>
      <c r="D22" s="2"/>
      <c r="E22" s="2"/>
      <c r="F22" s="2"/>
      <c r="G22" s="2"/>
      <c r="H22" s="2"/>
      <c r="I22" s="2"/>
      <c r="J22" s="2"/>
    </row>
    <row r="23" spans="1:11" ht="14.25" customHeight="1">
      <c r="A23" s="44"/>
      <c r="B23" s="44"/>
      <c r="C23" s="44"/>
      <c r="D23" s="44"/>
      <c r="E23" s="44"/>
      <c r="F23" s="44"/>
      <c r="G23" s="44"/>
      <c r="H23" s="44"/>
      <c r="I23" s="44"/>
      <c r="J23" s="111" t="s">
        <v>288</v>
      </c>
      <c r="K23" s="190"/>
    </row>
    <row r="24" spans="1:11" ht="12" customHeight="1">
      <c r="A24" s="44"/>
      <c r="B24" s="44"/>
      <c r="C24" s="44"/>
      <c r="D24" s="44"/>
      <c r="E24" s="44"/>
      <c r="F24" s="44"/>
      <c r="G24" s="44"/>
      <c r="H24" s="44"/>
      <c r="I24" s="44"/>
      <c r="K24" s="190"/>
    </row>
    <row r="25" spans="1:11" ht="14.25">
      <c r="A25" s="191" t="s">
        <v>74</v>
      </c>
      <c r="B25" s="1"/>
      <c r="C25" s="1"/>
      <c r="D25" s="1"/>
      <c r="E25" s="1"/>
      <c r="F25" s="1"/>
      <c r="G25" s="1"/>
      <c r="H25" s="1"/>
      <c r="I25" s="1"/>
      <c r="J25" s="1"/>
      <c r="K25" s="190"/>
    </row>
    <row r="26" spans="1:10" ht="15" customHeight="1">
      <c r="A26" s="192" t="s">
        <v>75</v>
      </c>
      <c r="B26" s="192"/>
      <c r="C26" s="193"/>
      <c r="D26" s="194" t="s">
        <v>76</v>
      </c>
      <c r="E26" s="183" t="s">
        <v>77</v>
      </c>
      <c r="F26" s="183"/>
      <c r="G26" s="183"/>
      <c r="H26" s="183"/>
      <c r="I26" s="184"/>
      <c r="J26" s="13"/>
    </row>
    <row r="27" spans="1:10" ht="15" customHeight="1">
      <c r="A27" s="195"/>
      <c r="B27" s="195"/>
      <c r="C27" s="196"/>
      <c r="D27" s="197"/>
      <c r="E27" s="187" t="s">
        <v>17</v>
      </c>
      <c r="F27" s="187" t="s">
        <v>78</v>
      </c>
      <c r="G27" s="187" t="s">
        <v>71</v>
      </c>
      <c r="H27" s="187" t="s">
        <v>79</v>
      </c>
      <c r="I27" s="188" t="s">
        <v>80</v>
      </c>
      <c r="J27" s="13"/>
    </row>
    <row r="28" spans="1:10" ht="15" customHeight="1">
      <c r="A28" s="1"/>
      <c r="B28" s="1"/>
      <c r="C28" s="25"/>
      <c r="D28" s="111" t="s">
        <v>15</v>
      </c>
      <c r="E28" s="14" t="s">
        <v>81</v>
      </c>
      <c r="F28" s="14" t="s">
        <v>81</v>
      </c>
      <c r="G28" s="14" t="s">
        <v>81</v>
      </c>
      <c r="H28" s="14" t="s">
        <v>81</v>
      </c>
      <c r="I28" s="14" t="s">
        <v>81</v>
      </c>
      <c r="J28" s="1"/>
    </row>
    <row r="29" spans="1:10" ht="14.25" customHeight="1">
      <c r="A29" s="18" t="s">
        <v>6</v>
      </c>
      <c r="B29" s="1">
        <v>10</v>
      </c>
      <c r="C29" s="198" t="s">
        <v>64</v>
      </c>
      <c r="D29" s="1">
        <v>694000</v>
      </c>
      <c r="E29" s="1">
        <v>440000</v>
      </c>
      <c r="F29" s="1">
        <v>202000</v>
      </c>
      <c r="G29" s="1">
        <v>137000</v>
      </c>
      <c r="H29" s="1">
        <v>93000</v>
      </c>
      <c r="I29" s="1">
        <v>8000</v>
      </c>
      <c r="J29" s="1"/>
    </row>
    <row r="30" spans="1:10" ht="14.25" customHeight="1">
      <c r="A30" s="1"/>
      <c r="B30" s="1">
        <v>11</v>
      </c>
      <c r="C30" s="199"/>
      <c r="D30" s="1">
        <v>716161</v>
      </c>
      <c r="E30" s="1">
        <v>452690</v>
      </c>
      <c r="F30" s="1">
        <v>212690</v>
      </c>
      <c r="G30" s="1">
        <v>124800</v>
      </c>
      <c r="H30" s="1">
        <v>97200</v>
      </c>
      <c r="I30" s="1">
        <v>18000</v>
      </c>
      <c r="J30" s="1"/>
    </row>
    <row r="31" spans="1:10" ht="14.25" customHeight="1">
      <c r="A31" s="1"/>
      <c r="B31" s="1">
        <v>12</v>
      </c>
      <c r="C31" s="199"/>
      <c r="D31" s="1">
        <v>712412</v>
      </c>
      <c r="E31" s="1">
        <v>432550</v>
      </c>
      <c r="F31" s="1">
        <v>212950</v>
      </c>
      <c r="G31" s="1">
        <v>114600</v>
      </c>
      <c r="H31" s="1">
        <v>90000</v>
      </c>
      <c r="I31" s="1">
        <v>15000</v>
      </c>
      <c r="J31" s="1"/>
    </row>
    <row r="32" spans="1:10" ht="14.25" customHeight="1">
      <c r="A32" s="1"/>
      <c r="B32" s="1">
        <v>13</v>
      </c>
      <c r="C32" s="199"/>
      <c r="D32" s="1">
        <v>680620</v>
      </c>
      <c r="E32" s="1">
        <v>403270</v>
      </c>
      <c r="F32" s="1">
        <v>203270</v>
      </c>
      <c r="G32" s="1">
        <v>113000</v>
      </c>
      <c r="H32" s="1">
        <v>75000</v>
      </c>
      <c r="I32" s="1">
        <v>12000</v>
      </c>
      <c r="J32" s="1"/>
    </row>
    <row r="33" spans="1:10" ht="14.25" customHeight="1">
      <c r="A33" s="1"/>
      <c r="B33" s="1">
        <v>14</v>
      </c>
      <c r="C33" s="199"/>
      <c r="D33" s="1">
        <v>705561</v>
      </c>
      <c r="E33" s="1">
        <v>409700</v>
      </c>
      <c r="F33" s="1">
        <v>213700</v>
      </c>
      <c r="G33" s="1">
        <v>110000</v>
      </c>
      <c r="H33" s="1">
        <v>73000</v>
      </c>
      <c r="I33" s="1">
        <v>13000</v>
      </c>
      <c r="J33" s="1"/>
    </row>
    <row r="34" spans="1:10" ht="12.75" customHeight="1">
      <c r="A34" s="2"/>
      <c r="B34" s="2"/>
      <c r="C34" s="30"/>
      <c r="D34" s="2"/>
      <c r="E34" s="2"/>
      <c r="F34" s="2"/>
      <c r="G34" s="2"/>
      <c r="H34" s="2"/>
      <c r="I34" s="2"/>
      <c r="J34" s="1"/>
    </row>
    <row r="35" spans="1:10" ht="14.25" customHeight="1">
      <c r="A35" s="1"/>
      <c r="B35" s="1"/>
      <c r="C35" s="1"/>
      <c r="D35" s="1"/>
      <c r="E35" s="1"/>
      <c r="F35" s="1"/>
      <c r="G35" s="1"/>
      <c r="H35" s="1"/>
      <c r="I35" s="18" t="s">
        <v>82</v>
      </c>
      <c r="J35" s="1"/>
    </row>
    <row r="36" spans="1:10" ht="12" customHeight="1">
      <c r="A36" s="1"/>
      <c r="B36" s="1"/>
      <c r="C36" s="1"/>
      <c r="D36" s="1"/>
      <c r="E36" s="1"/>
      <c r="F36" s="1"/>
      <c r="G36" s="1"/>
      <c r="H36" s="1"/>
      <c r="I36" s="18"/>
      <c r="J36" s="1"/>
    </row>
    <row r="37" spans="1:10" ht="14.25">
      <c r="A37" s="191" t="s">
        <v>83</v>
      </c>
      <c r="B37" s="200"/>
      <c r="C37" s="200"/>
      <c r="D37" s="1"/>
      <c r="E37" s="1"/>
      <c r="F37" s="201"/>
      <c r="G37" s="15"/>
      <c r="H37" s="15"/>
      <c r="I37" s="15"/>
      <c r="J37" s="15"/>
    </row>
    <row r="38" spans="1:10" ht="12" customHeight="1">
      <c r="A38" s="202" t="s">
        <v>0</v>
      </c>
      <c r="B38" s="202"/>
      <c r="C38" s="203"/>
      <c r="D38" s="183" t="s">
        <v>229</v>
      </c>
      <c r="E38" s="183"/>
      <c r="F38" s="183"/>
      <c r="G38" s="204" t="s">
        <v>280</v>
      </c>
      <c r="H38" s="205" t="s">
        <v>85</v>
      </c>
      <c r="I38" s="183" t="s">
        <v>226</v>
      </c>
      <c r="J38" s="184"/>
    </row>
    <row r="39" spans="1:10" ht="24" customHeight="1">
      <c r="A39" s="206"/>
      <c r="B39" s="206"/>
      <c r="C39" s="207"/>
      <c r="D39" s="208" t="s">
        <v>86</v>
      </c>
      <c r="E39" s="209" t="s">
        <v>230</v>
      </c>
      <c r="F39" s="210" t="s">
        <v>87</v>
      </c>
      <c r="G39" s="211"/>
      <c r="H39" s="212"/>
      <c r="I39" s="187" t="s">
        <v>227</v>
      </c>
      <c r="J39" s="188" t="s">
        <v>228</v>
      </c>
    </row>
    <row r="40" spans="1:10" ht="15" customHeight="1">
      <c r="A40" s="167"/>
      <c r="B40" s="168"/>
      <c r="C40" s="172"/>
      <c r="D40" s="1"/>
      <c r="E40" s="18" t="s">
        <v>88</v>
      </c>
      <c r="F40" s="17" t="s">
        <v>89</v>
      </c>
      <c r="G40" s="18" t="s">
        <v>225</v>
      </c>
      <c r="H40" s="18" t="s">
        <v>32</v>
      </c>
      <c r="I40" s="17"/>
      <c r="J40" s="18" t="s">
        <v>231</v>
      </c>
    </row>
    <row r="41" spans="1:10" ht="14.25" customHeight="1">
      <c r="A41" s="167" t="s">
        <v>6</v>
      </c>
      <c r="B41" s="110">
        <v>10</v>
      </c>
      <c r="C41" s="172" t="s">
        <v>91</v>
      </c>
      <c r="D41" s="1">
        <v>374</v>
      </c>
      <c r="E41" s="1">
        <v>5445034</v>
      </c>
      <c r="F41" s="1">
        <v>775414</v>
      </c>
      <c r="G41" s="1">
        <v>5471544</v>
      </c>
      <c r="H41" s="213">
        <f>(+E41/G41)*100</f>
        <v>99.5154932501685</v>
      </c>
      <c r="I41" s="1">
        <v>188</v>
      </c>
      <c r="J41" s="1">
        <v>3625</v>
      </c>
    </row>
    <row r="42" spans="1:10" ht="14.25" customHeight="1">
      <c r="A42" s="167"/>
      <c r="B42" s="110">
        <v>11</v>
      </c>
      <c r="C42" s="172"/>
      <c r="D42" s="1">
        <v>362</v>
      </c>
      <c r="E42" s="1">
        <v>5469559</v>
      </c>
      <c r="F42" s="1">
        <v>768060</v>
      </c>
      <c r="G42" s="1">
        <v>5492112</v>
      </c>
      <c r="H42" s="213">
        <f>(+E42/G42)*100</f>
        <v>99.58935651712856</v>
      </c>
      <c r="I42" s="1">
        <v>178</v>
      </c>
      <c r="J42" s="1">
        <v>2945</v>
      </c>
    </row>
    <row r="43" spans="1:10" ht="14.25" customHeight="1">
      <c r="A43" s="167"/>
      <c r="B43" s="110">
        <v>12</v>
      </c>
      <c r="C43" s="172"/>
      <c r="D43" s="1">
        <v>357</v>
      </c>
      <c r="E43" s="1">
        <v>5528735</v>
      </c>
      <c r="F43" s="1">
        <v>764107</v>
      </c>
      <c r="G43" s="1">
        <v>5548891</v>
      </c>
      <c r="H43" s="213">
        <f>(+E43/G43)*100</f>
        <v>99.63675624552725</v>
      </c>
      <c r="I43" s="1">
        <v>167</v>
      </c>
      <c r="J43" s="1">
        <v>2473</v>
      </c>
    </row>
    <row r="44" spans="1:10" ht="14.25" customHeight="1">
      <c r="A44" s="167"/>
      <c r="B44" s="110">
        <v>13</v>
      </c>
      <c r="C44" s="172"/>
      <c r="D44" s="1">
        <v>341</v>
      </c>
      <c r="E44" s="1">
        <v>5545984</v>
      </c>
      <c r="F44" s="1">
        <v>756414</v>
      </c>
      <c r="G44" s="1">
        <v>5563231</v>
      </c>
      <c r="H44" s="213">
        <f>(+E44/G44)*100</f>
        <v>99.6899823142343</v>
      </c>
      <c r="I44" s="1">
        <v>163</v>
      </c>
      <c r="J44" s="1">
        <v>2195</v>
      </c>
    </row>
    <row r="45" spans="1:10" ht="14.25" customHeight="1">
      <c r="A45" s="167"/>
      <c r="B45" s="110">
        <v>14</v>
      </c>
      <c r="C45" s="172"/>
      <c r="D45" s="1">
        <v>382</v>
      </c>
      <c r="E45" s="1">
        <v>5559038</v>
      </c>
      <c r="F45" s="1">
        <v>749369</v>
      </c>
      <c r="G45" s="1">
        <v>5574621</v>
      </c>
      <c r="H45" s="213">
        <f>(+E45/G45)*100</f>
        <v>99.72046530158731</v>
      </c>
      <c r="I45" s="1">
        <v>115</v>
      </c>
      <c r="J45" s="1">
        <v>1685</v>
      </c>
    </row>
    <row r="46" spans="1:10" ht="12.75" customHeight="1">
      <c r="A46" s="214"/>
      <c r="B46" s="214"/>
      <c r="C46" s="215"/>
      <c r="D46" s="2"/>
      <c r="E46" s="2"/>
      <c r="F46" s="2"/>
      <c r="G46" s="2"/>
      <c r="H46" s="2"/>
      <c r="I46" s="2"/>
      <c r="J46" s="2"/>
    </row>
    <row r="47" spans="1:10" ht="14.25" customHeight="1">
      <c r="A47" s="216" t="s">
        <v>22</v>
      </c>
      <c r="B47" s="216" t="s">
        <v>274</v>
      </c>
      <c r="C47" s="200"/>
      <c r="D47" s="1"/>
      <c r="E47" s="1"/>
      <c r="F47" s="1"/>
      <c r="G47" s="1"/>
      <c r="I47" s="1"/>
      <c r="J47" s="18" t="s">
        <v>92</v>
      </c>
    </row>
    <row r="48" spans="1:10" ht="12" customHeight="1">
      <c r="A48" s="216"/>
      <c r="B48" s="216"/>
      <c r="C48" s="200"/>
      <c r="D48" s="1"/>
      <c r="E48" s="1"/>
      <c r="F48" s="1"/>
      <c r="G48" s="1"/>
      <c r="I48" s="1"/>
      <c r="J48" s="18"/>
    </row>
    <row r="49" spans="1:10" ht="14.25">
      <c r="A49" s="217" t="s">
        <v>93</v>
      </c>
      <c r="B49" s="7"/>
      <c r="C49" s="216"/>
      <c r="D49" s="20"/>
      <c r="E49" s="218"/>
      <c r="F49" s="7"/>
      <c r="G49" s="219"/>
      <c r="H49" s="7"/>
      <c r="I49" s="15"/>
      <c r="J49" s="15"/>
    </row>
    <row r="50" spans="1:10" ht="15" customHeight="1">
      <c r="A50" s="192" t="s">
        <v>0</v>
      </c>
      <c r="B50" s="192"/>
      <c r="C50" s="193"/>
      <c r="D50" s="220" t="s">
        <v>94</v>
      </c>
      <c r="E50" s="221" t="s">
        <v>95</v>
      </c>
      <c r="F50" s="221"/>
      <c r="G50" s="221" t="s">
        <v>96</v>
      </c>
      <c r="H50" s="221" t="s">
        <v>97</v>
      </c>
      <c r="I50" s="221"/>
      <c r="J50" s="222"/>
    </row>
    <row r="51" spans="1:10" ht="24" customHeight="1">
      <c r="A51" s="195"/>
      <c r="B51" s="195"/>
      <c r="C51" s="196"/>
      <c r="D51" s="220"/>
      <c r="E51" s="186" t="s">
        <v>98</v>
      </c>
      <c r="F51" s="223" t="s">
        <v>99</v>
      </c>
      <c r="G51" s="221"/>
      <c r="H51" s="224" t="s">
        <v>100</v>
      </c>
      <c r="I51" s="187" t="s">
        <v>101</v>
      </c>
      <c r="J51" s="225" t="s">
        <v>102</v>
      </c>
    </row>
    <row r="52" spans="1:10" ht="14.25" customHeight="1">
      <c r="A52" s="7"/>
      <c r="B52" s="7"/>
      <c r="C52" s="198"/>
      <c r="D52" s="61" t="s">
        <v>90</v>
      </c>
      <c r="E52" s="18" t="s">
        <v>103</v>
      </c>
      <c r="F52" s="61" t="s">
        <v>90</v>
      </c>
      <c r="G52" s="61" t="s">
        <v>104</v>
      </c>
      <c r="H52" s="226" t="s">
        <v>105</v>
      </c>
      <c r="I52" s="18" t="s">
        <v>106</v>
      </c>
      <c r="J52" s="18" t="s">
        <v>106</v>
      </c>
    </row>
    <row r="53" spans="1:10" ht="14.25" customHeight="1">
      <c r="A53" s="7" t="s">
        <v>6</v>
      </c>
      <c r="B53" s="7">
        <v>10</v>
      </c>
      <c r="C53" s="198" t="s">
        <v>91</v>
      </c>
      <c r="D53" s="20">
        <v>5500.8</v>
      </c>
      <c r="E53" s="7">
        <v>61772</v>
      </c>
      <c r="F53" s="20">
        <v>4225.9</v>
      </c>
      <c r="G53" s="20">
        <v>76.8</v>
      </c>
      <c r="H53" s="20">
        <v>1978.1</v>
      </c>
      <c r="I53" s="7">
        <v>82</v>
      </c>
      <c r="J53" s="7">
        <v>30</v>
      </c>
    </row>
    <row r="54" spans="1:10" ht="14.25" customHeight="1">
      <c r="A54" s="7"/>
      <c r="B54" s="7">
        <v>11</v>
      </c>
      <c r="C54" s="227"/>
      <c r="D54" s="20">
        <v>5521.4</v>
      </c>
      <c r="E54" s="7">
        <v>67840.8</v>
      </c>
      <c r="F54" s="20">
        <v>4387.4</v>
      </c>
      <c r="G54" s="20">
        <v>79.5</v>
      </c>
      <c r="H54" s="20">
        <v>2130.4</v>
      </c>
      <c r="I54" s="7">
        <v>97</v>
      </c>
      <c r="J54" s="7">
        <v>30</v>
      </c>
    </row>
    <row r="55" spans="1:10" ht="14.25" customHeight="1">
      <c r="A55" s="7"/>
      <c r="B55" s="7">
        <v>12</v>
      </c>
      <c r="C55" s="227"/>
      <c r="D55" s="20">
        <v>5537.4</v>
      </c>
      <c r="E55" s="7">
        <v>69130</v>
      </c>
      <c r="F55" s="20">
        <v>4524.7</v>
      </c>
      <c r="G55" s="20">
        <v>81.7</v>
      </c>
      <c r="H55" s="20">
        <v>2142.2</v>
      </c>
      <c r="I55" s="7">
        <v>105</v>
      </c>
      <c r="J55" s="7">
        <v>30</v>
      </c>
    </row>
    <row r="56" spans="1:10" ht="14.25" customHeight="1">
      <c r="A56" s="7"/>
      <c r="B56" s="7">
        <v>13</v>
      </c>
      <c r="C56" s="227"/>
      <c r="D56" s="20">
        <v>5550.4</v>
      </c>
      <c r="E56" s="7">
        <v>71500</v>
      </c>
      <c r="F56" s="20">
        <v>4627.9</v>
      </c>
      <c r="G56" s="20">
        <v>83.4</v>
      </c>
      <c r="H56" s="20">
        <v>2149.3</v>
      </c>
      <c r="I56" s="7">
        <v>112</v>
      </c>
      <c r="J56" s="7">
        <v>30</v>
      </c>
    </row>
    <row r="57" spans="1:10" ht="14.25" customHeight="1">
      <c r="A57" s="7"/>
      <c r="B57" s="7">
        <v>14</v>
      </c>
      <c r="C57" s="227"/>
      <c r="D57" s="20">
        <v>5561.2</v>
      </c>
      <c r="E57" s="7">
        <v>73789</v>
      </c>
      <c r="F57" s="20">
        <v>4723.9</v>
      </c>
      <c r="G57" s="20">
        <v>84.9</v>
      </c>
      <c r="H57" s="20">
        <v>2129.4</v>
      </c>
      <c r="I57" s="7">
        <v>116</v>
      </c>
      <c r="J57" s="7">
        <v>30</v>
      </c>
    </row>
    <row r="58" spans="1:10" ht="12.75" customHeight="1">
      <c r="A58" s="9"/>
      <c r="B58" s="9"/>
      <c r="C58" s="228"/>
      <c r="D58" s="21"/>
      <c r="E58" s="9"/>
      <c r="F58" s="21"/>
      <c r="G58" s="21"/>
      <c r="H58" s="21"/>
      <c r="I58" s="9"/>
      <c r="J58" s="9"/>
    </row>
    <row r="59" spans="1:10" ht="15" customHeight="1">
      <c r="A59" s="216" t="s">
        <v>22</v>
      </c>
      <c r="B59" s="216" t="s">
        <v>107</v>
      </c>
      <c r="C59" s="7"/>
      <c r="D59" s="20"/>
      <c r="E59" s="7"/>
      <c r="F59" s="20"/>
      <c r="G59" s="7"/>
      <c r="H59" s="20"/>
      <c r="I59" s="7"/>
      <c r="J59" s="6" t="s">
        <v>108</v>
      </c>
    </row>
  </sheetData>
  <mergeCells count="21">
    <mergeCell ref="A2:C3"/>
    <mergeCell ref="D2:D3"/>
    <mergeCell ref="E2:E3"/>
    <mergeCell ref="F2:F3"/>
    <mergeCell ref="A14:C15"/>
    <mergeCell ref="D14:D15"/>
    <mergeCell ref="E14:E15"/>
    <mergeCell ref="F14:J14"/>
    <mergeCell ref="A26:C27"/>
    <mergeCell ref="D26:D27"/>
    <mergeCell ref="E26:I26"/>
    <mergeCell ref="A38:C39"/>
    <mergeCell ref="D38:F38"/>
    <mergeCell ref="G38:G39"/>
    <mergeCell ref="H38:H39"/>
    <mergeCell ref="I38:J38"/>
    <mergeCell ref="H50:J50"/>
    <mergeCell ref="A50:C51"/>
    <mergeCell ref="D50:D51"/>
    <mergeCell ref="E50:F50"/>
    <mergeCell ref="G50:G5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72" customWidth="1"/>
    <col min="2" max="2" width="3.00390625" style="72" customWidth="1"/>
    <col min="3" max="3" width="9.375" style="72" customWidth="1"/>
    <col min="4" max="4" width="9.75390625" style="72" customWidth="1"/>
    <col min="5" max="5" width="9.00390625" style="72" customWidth="1"/>
    <col min="6" max="8" width="9.75390625" style="72" customWidth="1"/>
    <col min="9" max="10" width="10.375" style="72" customWidth="1"/>
    <col min="11" max="16384" width="9.00390625" style="72" customWidth="1"/>
  </cols>
  <sheetData>
    <row r="1" spans="1:11" ht="15" customHeight="1">
      <c r="A1" s="22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29" t="s">
        <v>0</v>
      </c>
      <c r="B2" s="229"/>
      <c r="C2" s="230"/>
      <c r="D2" s="231" t="s">
        <v>110</v>
      </c>
      <c r="E2" s="231" t="s">
        <v>111</v>
      </c>
      <c r="F2" s="184" t="s">
        <v>112</v>
      </c>
      <c r="G2" s="232"/>
      <c r="H2" s="233"/>
      <c r="I2" s="231" t="s">
        <v>113</v>
      </c>
      <c r="J2" s="234" t="s">
        <v>114</v>
      </c>
      <c r="K2" s="23"/>
    </row>
    <row r="3" spans="1:11" ht="13.5" customHeight="1">
      <c r="A3" s="235"/>
      <c r="B3" s="235"/>
      <c r="C3" s="236"/>
      <c r="D3" s="237"/>
      <c r="E3" s="237"/>
      <c r="F3" s="210" t="s">
        <v>115</v>
      </c>
      <c r="G3" s="238" t="s">
        <v>116</v>
      </c>
      <c r="H3" s="210" t="s">
        <v>117</v>
      </c>
      <c r="I3" s="237"/>
      <c r="J3" s="239"/>
      <c r="K3" s="1"/>
    </row>
    <row r="4" spans="1:11" ht="13.5">
      <c r="A4" s="16"/>
      <c r="B4" s="16"/>
      <c r="C4" s="24"/>
      <c r="D4" s="18" t="s">
        <v>118</v>
      </c>
      <c r="E4" s="18" t="s">
        <v>118</v>
      </c>
      <c r="F4" s="18" t="s">
        <v>118</v>
      </c>
      <c r="G4" s="18" t="s">
        <v>118</v>
      </c>
      <c r="H4" s="18" t="s">
        <v>118</v>
      </c>
      <c r="I4" s="18" t="s">
        <v>118</v>
      </c>
      <c r="J4" s="18" t="s">
        <v>118</v>
      </c>
      <c r="K4" s="19"/>
    </row>
    <row r="5" spans="1:11" ht="13.5">
      <c r="A5" s="1" t="s">
        <v>119</v>
      </c>
      <c r="B5" s="17"/>
      <c r="C5" s="25"/>
      <c r="D5" s="19">
        <v>35871.7</v>
      </c>
      <c r="E5" s="19">
        <v>1442</v>
      </c>
      <c r="F5" s="19">
        <v>1996.9</v>
      </c>
      <c r="G5" s="19">
        <v>1949.5</v>
      </c>
      <c r="H5" s="19">
        <v>47.41</v>
      </c>
      <c r="I5" s="26">
        <v>2711.2</v>
      </c>
      <c r="J5" s="26">
        <v>29721.5</v>
      </c>
      <c r="K5" s="19"/>
    </row>
    <row r="6" spans="1:11" ht="13.5">
      <c r="A6" s="1" t="s">
        <v>120</v>
      </c>
      <c r="B6" s="17"/>
      <c r="C6" s="25"/>
      <c r="D6" s="19">
        <v>34346.1</v>
      </c>
      <c r="E6" s="19">
        <v>1287.4</v>
      </c>
      <c r="F6" s="19">
        <v>1827.6</v>
      </c>
      <c r="G6" s="19">
        <v>1790.7</v>
      </c>
      <c r="H6" s="19">
        <v>36.9</v>
      </c>
      <c r="I6" s="19">
        <v>2470.4</v>
      </c>
      <c r="J6" s="19">
        <v>28760.7</v>
      </c>
      <c r="K6" s="19"/>
    </row>
    <row r="7" spans="1:11" ht="13.5">
      <c r="A7" s="18" t="s">
        <v>121</v>
      </c>
      <c r="B7" s="1" t="s">
        <v>122</v>
      </c>
      <c r="C7" s="25"/>
      <c r="D7" s="19"/>
      <c r="E7" s="19"/>
      <c r="F7" s="19"/>
      <c r="G7" s="19"/>
      <c r="H7" s="19"/>
      <c r="I7" s="19"/>
      <c r="J7" s="19"/>
      <c r="K7" s="19"/>
    </row>
    <row r="8" spans="1:11" ht="13.5">
      <c r="A8" s="27"/>
      <c r="B8" s="1" t="s">
        <v>123</v>
      </c>
      <c r="C8" s="25"/>
      <c r="D8" s="19">
        <v>19985.4</v>
      </c>
      <c r="E8" s="19">
        <v>1227.3</v>
      </c>
      <c r="F8" s="19">
        <v>1629.9</v>
      </c>
      <c r="G8" s="19">
        <v>1593</v>
      </c>
      <c r="H8" s="19">
        <v>36.87</v>
      </c>
      <c r="I8" s="19">
        <v>1663.6</v>
      </c>
      <c r="J8" s="19">
        <v>15464.6</v>
      </c>
      <c r="K8" s="19"/>
    </row>
    <row r="9" spans="1:11" ht="13.5">
      <c r="A9" s="27"/>
      <c r="B9" s="1" t="s">
        <v>124</v>
      </c>
      <c r="C9" s="25"/>
      <c r="D9" s="19">
        <v>14360.7</v>
      </c>
      <c r="E9" s="19">
        <v>60.1</v>
      </c>
      <c r="F9" s="19">
        <v>197.7</v>
      </c>
      <c r="G9" s="19">
        <v>197.7</v>
      </c>
      <c r="H9" s="61" t="s">
        <v>278</v>
      </c>
      <c r="I9" s="19">
        <v>806.8</v>
      </c>
      <c r="J9" s="19">
        <v>13296.1</v>
      </c>
      <c r="K9" s="19"/>
    </row>
    <row r="10" spans="1:11" ht="13.5">
      <c r="A10" s="18" t="s">
        <v>125</v>
      </c>
      <c r="B10" s="1" t="s">
        <v>126</v>
      </c>
      <c r="C10" s="25"/>
      <c r="D10" s="19"/>
      <c r="E10" s="19"/>
      <c r="F10" s="19"/>
      <c r="G10" s="19"/>
      <c r="H10" s="19"/>
      <c r="I10" s="19"/>
      <c r="J10" s="19"/>
      <c r="K10" s="19"/>
    </row>
    <row r="11" spans="1:11" ht="13.5">
      <c r="A11" s="27"/>
      <c r="B11" s="1" t="s">
        <v>127</v>
      </c>
      <c r="C11" s="25"/>
      <c r="D11" s="19">
        <v>28390.8</v>
      </c>
      <c r="E11" s="19">
        <v>1276.9</v>
      </c>
      <c r="F11" s="19">
        <v>1792.8</v>
      </c>
      <c r="G11" s="19">
        <v>1755.9</v>
      </c>
      <c r="H11" s="19">
        <v>36.87</v>
      </c>
      <c r="I11" s="19">
        <v>2236.3</v>
      </c>
      <c r="J11" s="19">
        <v>23084.9</v>
      </c>
      <c r="K11" s="19"/>
    </row>
    <row r="12" spans="1:11" ht="13.5">
      <c r="A12" s="27"/>
      <c r="B12" s="1" t="s">
        <v>128</v>
      </c>
      <c r="C12" s="25"/>
      <c r="D12" s="19">
        <v>5955.2</v>
      </c>
      <c r="E12" s="19">
        <v>10.63</v>
      </c>
      <c r="F12" s="19">
        <v>34.8</v>
      </c>
      <c r="G12" s="19">
        <v>34.8</v>
      </c>
      <c r="H12" s="61" t="s">
        <v>278</v>
      </c>
      <c r="I12" s="19">
        <v>234.1</v>
      </c>
      <c r="J12" s="19">
        <v>5675.8</v>
      </c>
      <c r="K12" s="19"/>
    </row>
    <row r="13" spans="1:11" ht="13.5">
      <c r="A13" s="18" t="s">
        <v>125</v>
      </c>
      <c r="B13" s="1" t="s">
        <v>129</v>
      </c>
      <c r="C13" s="25"/>
      <c r="D13" s="19"/>
      <c r="E13" s="19"/>
      <c r="F13" s="19"/>
      <c r="G13" s="19"/>
      <c r="H13" s="19"/>
      <c r="I13" s="19"/>
      <c r="J13" s="19"/>
      <c r="K13" s="19"/>
    </row>
    <row r="14" spans="1:11" ht="13.5">
      <c r="A14" s="28"/>
      <c r="B14" s="1" t="s">
        <v>130</v>
      </c>
      <c r="C14" s="25"/>
      <c r="D14" s="19">
        <v>33928.9</v>
      </c>
      <c r="E14" s="19">
        <v>1203.4</v>
      </c>
      <c r="F14" s="19">
        <v>1776.4</v>
      </c>
      <c r="G14" s="19">
        <v>1740</v>
      </c>
      <c r="H14" s="19">
        <v>36.45</v>
      </c>
      <c r="I14" s="19">
        <v>2419.4</v>
      </c>
      <c r="J14" s="19">
        <v>28529.6</v>
      </c>
      <c r="K14" s="19"/>
    </row>
    <row r="15" spans="1:11" ht="13.5">
      <c r="A15" s="28"/>
      <c r="B15" s="28" t="s">
        <v>131</v>
      </c>
      <c r="C15" s="25"/>
      <c r="D15" s="1">
        <v>27396</v>
      </c>
      <c r="E15" s="1">
        <v>1526</v>
      </c>
      <c r="F15" s="1">
        <v>1809</v>
      </c>
      <c r="G15" s="1">
        <v>1787</v>
      </c>
      <c r="H15" s="1">
        <v>22</v>
      </c>
      <c r="I15" s="1">
        <v>2305</v>
      </c>
      <c r="J15" s="1">
        <v>21756</v>
      </c>
      <c r="K15" s="19"/>
    </row>
    <row r="16" spans="1:11" ht="13.5">
      <c r="A16" s="28"/>
      <c r="B16" s="1" t="s">
        <v>132</v>
      </c>
      <c r="C16" s="25"/>
      <c r="D16" s="19">
        <v>369.3</v>
      </c>
      <c r="E16" s="19">
        <v>58.8</v>
      </c>
      <c r="F16" s="19">
        <v>38.7</v>
      </c>
      <c r="G16" s="19">
        <v>38.4</v>
      </c>
      <c r="H16" s="19">
        <v>0.35</v>
      </c>
      <c r="I16" s="19">
        <v>47.5</v>
      </c>
      <c r="J16" s="19">
        <v>224.3</v>
      </c>
      <c r="K16" s="19"/>
    </row>
    <row r="17" spans="1:11" ht="13.5">
      <c r="A17" s="1"/>
      <c r="B17" s="1" t="s">
        <v>133</v>
      </c>
      <c r="C17" s="25"/>
      <c r="D17" s="1">
        <v>166</v>
      </c>
      <c r="E17" s="1">
        <v>57</v>
      </c>
      <c r="F17" s="1">
        <v>42</v>
      </c>
      <c r="G17" s="1">
        <v>41</v>
      </c>
      <c r="H17" s="1">
        <v>1</v>
      </c>
      <c r="I17" s="1">
        <v>17</v>
      </c>
      <c r="J17" s="1">
        <v>50</v>
      </c>
      <c r="K17" s="19"/>
    </row>
    <row r="18" spans="1:11" ht="13.5">
      <c r="A18" s="27"/>
      <c r="B18" s="1" t="s">
        <v>134</v>
      </c>
      <c r="C18" s="25"/>
      <c r="D18" s="19">
        <v>47.8</v>
      </c>
      <c r="E18" s="19">
        <v>25.2</v>
      </c>
      <c r="F18" s="19">
        <v>12.4</v>
      </c>
      <c r="G18" s="19">
        <v>12.4</v>
      </c>
      <c r="H18" s="19">
        <v>0.08</v>
      </c>
      <c r="I18" s="19">
        <v>3.47</v>
      </c>
      <c r="J18" s="19">
        <v>6.7</v>
      </c>
      <c r="K18" s="19"/>
    </row>
    <row r="19" spans="1:11" ht="12" customHeight="1">
      <c r="A19" s="29"/>
      <c r="B19" s="2"/>
      <c r="C19" s="30"/>
      <c r="D19" s="31"/>
      <c r="E19" s="32"/>
      <c r="F19" s="32"/>
      <c r="G19" s="32"/>
      <c r="H19" s="32"/>
      <c r="I19" s="33"/>
      <c r="J19" s="33"/>
      <c r="K19" s="19"/>
    </row>
    <row r="20" spans="1:11" ht="13.5">
      <c r="A20" s="1" t="s">
        <v>275</v>
      </c>
      <c r="B20" s="1" t="s">
        <v>276</v>
      </c>
      <c r="C20" s="1"/>
      <c r="D20" s="1"/>
      <c r="E20" s="1"/>
      <c r="F20" s="1"/>
      <c r="G20" s="1"/>
      <c r="H20" s="1"/>
      <c r="I20" s="1"/>
      <c r="J20" s="18" t="s">
        <v>135</v>
      </c>
      <c r="K20" s="1"/>
    </row>
    <row r="21" spans="1:11" ht="12" customHeight="1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</row>
    <row r="22" spans="1:11" ht="15" customHeight="1">
      <c r="A22" s="240" t="s">
        <v>136</v>
      </c>
      <c r="B22" s="200"/>
      <c r="C22" s="200"/>
      <c r="D22" s="67"/>
      <c r="E22" s="162"/>
      <c r="F22" s="162"/>
      <c r="G22" s="162"/>
      <c r="H22" s="162"/>
      <c r="I22" s="162"/>
      <c r="J22" s="162"/>
      <c r="K22" s="67"/>
    </row>
    <row r="23" spans="1:11" ht="34.5" customHeight="1">
      <c r="A23" s="241" t="s">
        <v>0</v>
      </c>
      <c r="B23" s="241"/>
      <c r="C23" s="159"/>
      <c r="D23" s="165" t="s">
        <v>17</v>
      </c>
      <c r="E23" s="242" t="s">
        <v>137</v>
      </c>
      <c r="F23" s="243" t="s">
        <v>138</v>
      </c>
      <c r="G23" s="243" t="s">
        <v>139</v>
      </c>
      <c r="H23" s="243" t="s">
        <v>140</v>
      </c>
      <c r="I23" s="243" t="s">
        <v>141</v>
      </c>
      <c r="J23" s="165" t="s">
        <v>142</v>
      </c>
      <c r="K23" s="244" t="s">
        <v>143</v>
      </c>
    </row>
    <row r="24" spans="1:11" ht="13.5">
      <c r="A24" s="167"/>
      <c r="B24" s="168"/>
      <c r="C24" s="172"/>
      <c r="D24" s="34" t="s">
        <v>144</v>
      </c>
      <c r="E24" s="34" t="s">
        <v>144</v>
      </c>
      <c r="F24" s="34" t="s">
        <v>144</v>
      </c>
      <c r="G24" s="34" t="s">
        <v>144</v>
      </c>
      <c r="H24" s="34" t="s">
        <v>144</v>
      </c>
      <c r="I24" s="34" t="s">
        <v>144</v>
      </c>
      <c r="J24" s="34" t="s">
        <v>144</v>
      </c>
      <c r="K24" s="34" t="s">
        <v>88</v>
      </c>
    </row>
    <row r="25" spans="1:11" ht="13.5">
      <c r="A25" s="167" t="s">
        <v>6</v>
      </c>
      <c r="B25" s="110">
        <v>11</v>
      </c>
      <c r="C25" s="172" t="s">
        <v>145</v>
      </c>
      <c r="D25" s="39">
        <f>SUM(F25:I25)+E25</f>
        <v>2840784</v>
      </c>
      <c r="E25" s="7">
        <v>649359</v>
      </c>
      <c r="F25" s="7">
        <v>7637</v>
      </c>
      <c r="G25" s="7">
        <v>1984359</v>
      </c>
      <c r="H25" s="7">
        <v>62981</v>
      </c>
      <c r="I25" s="7">
        <v>136448</v>
      </c>
      <c r="J25" s="39">
        <v>596699</v>
      </c>
      <c r="K25" s="39">
        <v>3114505</v>
      </c>
    </row>
    <row r="26" spans="1:11" ht="13.5">
      <c r="A26" s="167"/>
      <c r="B26" s="110">
        <v>12</v>
      </c>
      <c r="C26" s="172"/>
      <c r="D26" s="39">
        <v>2864956</v>
      </c>
      <c r="E26" s="7">
        <v>631665</v>
      </c>
      <c r="F26" s="7">
        <v>7617</v>
      </c>
      <c r="G26" s="7">
        <v>2024621</v>
      </c>
      <c r="H26" s="7">
        <v>64332</v>
      </c>
      <c r="I26" s="7">
        <v>136721</v>
      </c>
      <c r="J26" s="39">
        <v>586305</v>
      </c>
      <c r="K26" s="39">
        <v>3158415</v>
      </c>
    </row>
    <row r="27" spans="1:11" ht="13.5">
      <c r="A27" s="167"/>
      <c r="B27" s="110">
        <v>13</v>
      </c>
      <c r="C27" s="172"/>
      <c r="D27" s="39">
        <v>2890858</v>
      </c>
      <c r="E27" s="7">
        <v>615829</v>
      </c>
      <c r="F27" s="7">
        <v>7551</v>
      </c>
      <c r="G27" s="7">
        <v>2064887</v>
      </c>
      <c r="H27" s="7">
        <v>64877</v>
      </c>
      <c r="I27" s="7">
        <v>137714</v>
      </c>
      <c r="J27" s="111">
        <v>573014</v>
      </c>
      <c r="K27" s="7">
        <v>3199712</v>
      </c>
    </row>
    <row r="28" spans="1:11" ht="13.5">
      <c r="A28" s="167"/>
      <c r="B28" s="110">
        <v>14</v>
      </c>
      <c r="C28" s="172"/>
      <c r="D28" s="39">
        <v>2906956</v>
      </c>
      <c r="E28" s="7">
        <v>598884</v>
      </c>
      <c r="F28" s="7">
        <v>7543</v>
      </c>
      <c r="G28" s="7">
        <v>2097513</v>
      </c>
      <c r="H28" s="7">
        <v>64246</v>
      </c>
      <c r="I28" s="7">
        <v>138770</v>
      </c>
      <c r="J28" s="111">
        <v>560697</v>
      </c>
      <c r="K28" s="7">
        <v>3243451</v>
      </c>
    </row>
    <row r="29" spans="1:11" ht="13.5">
      <c r="A29" s="167"/>
      <c r="B29" s="110">
        <v>15</v>
      </c>
      <c r="C29" s="172"/>
      <c r="D29" s="39">
        <v>2909300</v>
      </c>
      <c r="E29" s="7">
        <v>583343</v>
      </c>
      <c r="F29" s="7">
        <v>7540</v>
      </c>
      <c r="G29" s="7">
        <v>2115587</v>
      </c>
      <c r="H29" s="7">
        <v>63637</v>
      </c>
      <c r="I29" s="7">
        <v>139193</v>
      </c>
      <c r="J29" s="111">
        <v>551752</v>
      </c>
      <c r="K29" s="7">
        <v>3282830</v>
      </c>
    </row>
    <row r="30" spans="1:11" ht="11.25" customHeight="1">
      <c r="A30" s="174"/>
      <c r="B30" s="157"/>
      <c r="C30" s="176"/>
      <c r="D30" s="9"/>
      <c r="E30" s="9"/>
      <c r="F30" s="9"/>
      <c r="G30" s="9"/>
      <c r="H30" s="9"/>
      <c r="I30" s="9"/>
      <c r="J30" s="9"/>
      <c r="K30" s="9"/>
    </row>
    <row r="31" spans="1:11" ht="13.5">
      <c r="A31" s="245" t="s">
        <v>277</v>
      </c>
      <c r="B31" s="245" t="s">
        <v>313</v>
      </c>
      <c r="C31" s="200"/>
      <c r="D31" s="67"/>
      <c r="E31" s="67"/>
      <c r="F31" s="67"/>
      <c r="G31" s="67"/>
      <c r="H31" s="67"/>
      <c r="I31" s="67"/>
      <c r="J31" s="67"/>
      <c r="K31" s="170" t="s">
        <v>251</v>
      </c>
    </row>
    <row r="32" spans="1:11" ht="11.25" customHeight="1">
      <c r="A32" s="245"/>
      <c r="B32" s="245"/>
      <c r="C32" s="200"/>
      <c r="D32" s="67"/>
      <c r="E32" s="67"/>
      <c r="F32" s="67"/>
      <c r="G32" s="67"/>
      <c r="H32" s="67"/>
      <c r="I32" s="67"/>
      <c r="J32" s="170"/>
      <c r="K32" s="48"/>
    </row>
    <row r="33" spans="1:11" ht="15" customHeight="1">
      <c r="A33" s="191" t="s">
        <v>146</v>
      </c>
      <c r="B33" s="39"/>
      <c r="C33" s="39"/>
      <c r="D33" s="15"/>
      <c r="E33" s="13"/>
      <c r="F33" s="13"/>
      <c r="G33" s="13"/>
      <c r="H33" s="13"/>
      <c r="I33" s="15"/>
      <c r="J33" s="15"/>
      <c r="K33" s="15"/>
    </row>
    <row r="34" spans="1:11" ht="15" customHeight="1">
      <c r="A34" s="246" t="s">
        <v>0</v>
      </c>
      <c r="B34" s="246"/>
      <c r="C34" s="247"/>
      <c r="D34" s="184" t="s">
        <v>147</v>
      </c>
      <c r="E34" s="232"/>
      <c r="F34" s="233"/>
      <c r="G34" s="184" t="s">
        <v>148</v>
      </c>
      <c r="H34" s="233"/>
      <c r="I34" s="184" t="s">
        <v>149</v>
      </c>
      <c r="J34" s="232"/>
      <c r="K34" s="232"/>
    </row>
    <row r="35" spans="1:11" ht="24" customHeight="1">
      <c r="A35" s="248"/>
      <c r="B35" s="248"/>
      <c r="C35" s="249"/>
      <c r="D35" s="250" t="s">
        <v>150</v>
      </c>
      <c r="E35" s="250" t="s">
        <v>151</v>
      </c>
      <c r="F35" s="250" t="s">
        <v>152</v>
      </c>
      <c r="G35" s="251" t="s">
        <v>153</v>
      </c>
      <c r="H35" s="252" t="s">
        <v>154</v>
      </c>
      <c r="I35" s="253" t="s">
        <v>84</v>
      </c>
      <c r="J35" s="187" t="s">
        <v>155</v>
      </c>
      <c r="K35" s="254" t="s">
        <v>156</v>
      </c>
    </row>
    <row r="36" spans="1:11" ht="13.5">
      <c r="A36" s="35"/>
      <c r="B36" s="35"/>
      <c r="C36" s="36"/>
      <c r="D36" s="38" t="s">
        <v>90</v>
      </c>
      <c r="E36" s="38" t="s">
        <v>90</v>
      </c>
      <c r="F36" s="38" t="s">
        <v>90</v>
      </c>
      <c r="G36" s="37" t="s">
        <v>232</v>
      </c>
      <c r="H36" s="37" t="s">
        <v>90</v>
      </c>
      <c r="I36" s="18" t="s">
        <v>157</v>
      </c>
      <c r="J36" s="18" t="s">
        <v>157</v>
      </c>
      <c r="K36" s="18" t="s">
        <v>157</v>
      </c>
    </row>
    <row r="37" spans="1:11" ht="13.5">
      <c r="A37" s="18" t="s">
        <v>6</v>
      </c>
      <c r="B37" s="17">
        <v>10</v>
      </c>
      <c r="C37" s="25" t="s">
        <v>64</v>
      </c>
      <c r="D37" s="7">
        <v>289452</v>
      </c>
      <c r="E37" s="7">
        <v>73530</v>
      </c>
      <c r="F37" s="7">
        <v>10996</v>
      </c>
      <c r="G37" s="38">
        <v>1063183</v>
      </c>
      <c r="H37" s="38">
        <v>1260943</v>
      </c>
      <c r="I37" s="1">
        <v>230901</v>
      </c>
      <c r="J37" s="1">
        <v>100074</v>
      </c>
      <c r="K37" s="1">
        <v>130827</v>
      </c>
    </row>
    <row r="38" spans="1:11" ht="13.5">
      <c r="A38" s="17"/>
      <c r="B38" s="17">
        <v>11</v>
      </c>
      <c r="C38" s="25"/>
      <c r="D38" s="7">
        <v>280395</v>
      </c>
      <c r="E38" s="7">
        <v>67606</v>
      </c>
      <c r="F38" s="7">
        <v>11525</v>
      </c>
      <c r="G38" s="40">
        <v>1057249</v>
      </c>
      <c r="H38" s="38">
        <v>1231071</v>
      </c>
      <c r="I38" s="1">
        <v>219338</v>
      </c>
      <c r="J38" s="1">
        <v>99696</v>
      </c>
      <c r="K38" s="1">
        <v>119642</v>
      </c>
    </row>
    <row r="39" spans="1:11" ht="13.5">
      <c r="A39" s="17"/>
      <c r="B39" s="1">
        <v>12</v>
      </c>
      <c r="C39" s="25"/>
      <c r="D39" s="39">
        <v>273156</v>
      </c>
      <c r="E39" s="39">
        <v>68614</v>
      </c>
      <c r="F39" s="39">
        <v>11584</v>
      </c>
      <c r="G39" s="40">
        <v>1063319</v>
      </c>
      <c r="H39" s="38">
        <v>1203142</v>
      </c>
      <c r="I39" s="18">
        <v>216952</v>
      </c>
      <c r="J39" s="18">
        <v>102599</v>
      </c>
      <c r="K39" s="18">
        <v>114353</v>
      </c>
    </row>
    <row r="40" spans="1:11" ht="13.5">
      <c r="A40" s="17"/>
      <c r="B40" s="17">
        <v>13</v>
      </c>
      <c r="C40" s="25"/>
      <c r="D40" s="39">
        <v>262136</v>
      </c>
      <c r="E40" s="39">
        <v>67775</v>
      </c>
      <c r="F40" s="39">
        <v>10342</v>
      </c>
      <c r="G40" s="40">
        <v>1055113</v>
      </c>
      <c r="H40" s="38">
        <v>1202788</v>
      </c>
      <c r="I40" s="18">
        <v>201629</v>
      </c>
      <c r="J40" s="18">
        <v>104057</v>
      </c>
      <c r="K40" s="18">
        <v>97572</v>
      </c>
    </row>
    <row r="41" spans="1:11" ht="13.5">
      <c r="A41" s="17"/>
      <c r="B41" s="17">
        <v>14</v>
      </c>
      <c r="C41" s="25"/>
      <c r="D41" s="39">
        <v>243950</v>
      </c>
      <c r="E41" s="39">
        <v>67372</v>
      </c>
      <c r="F41" s="39">
        <v>10719</v>
      </c>
      <c r="G41" s="40">
        <v>1044523</v>
      </c>
      <c r="H41" s="38">
        <v>1188360</v>
      </c>
      <c r="I41" s="18" t="s">
        <v>158</v>
      </c>
      <c r="J41" s="18" t="s">
        <v>158</v>
      </c>
      <c r="K41" s="18" t="s">
        <v>158</v>
      </c>
    </row>
    <row r="42" spans="1:11" ht="11.25" customHeight="1">
      <c r="A42" s="189"/>
      <c r="B42" s="2"/>
      <c r="C42" s="30"/>
      <c r="D42" s="9"/>
      <c r="E42" s="9"/>
      <c r="F42" s="9"/>
      <c r="G42" s="2"/>
      <c r="H42" s="2"/>
      <c r="I42" s="2"/>
      <c r="J42" s="2"/>
      <c r="K42" s="2"/>
    </row>
    <row r="43" spans="1:11" ht="12" customHeight="1">
      <c r="A43" s="255" t="s">
        <v>159</v>
      </c>
      <c r="B43" s="255" t="s">
        <v>160</v>
      </c>
      <c r="C43" s="255"/>
      <c r="D43" s="255"/>
      <c r="E43" s="255"/>
      <c r="F43" s="255"/>
      <c r="G43" s="255"/>
      <c r="H43" s="255"/>
      <c r="I43" s="255"/>
      <c r="J43" s="255"/>
      <c r="K43" s="256"/>
    </row>
    <row r="44" spans="1:11" ht="12" customHeight="1">
      <c r="A44" s="255"/>
      <c r="B44" s="255" t="s">
        <v>311</v>
      </c>
      <c r="C44" s="255"/>
      <c r="D44" s="41"/>
      <c r="E44" s="41"/>
      <c r="F44" s="257"/>
      <c r="G44" s="255"/>
      <c r="H44" s="258"/>
      <c r="I44" s="41"/>
      <c r="J44" s="41"/>
      <c r="K44" s="41"/>
    </row>
    <row r="45" spans="1:11" ht="12" customHeight="1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8" t="s">
        <v>161</v>
      </c>
    </row>
    <row r="46" spans="1:11" ht="12" customHeight="1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8" t="s">
        <v>252</v>
      </c>
    </row>
    <row r="47" spans="1:11" ht="12" customHeight="1">
      <c r="A47" s="1"/>
      <c r="B47" s="1"/>
      <c r="C47" s="7"/>
      <c r="D47" s="1"/>
      <c r="E47" s="40"/>
      <c r="F47" s="40"/>
      <c r="G47" s="40"/>
      <c r="H47" s="40"/>
      <c r="I47" s="7"/>
      <c r="J47" s="7"/>
      <c r="K47" s="38"/>
    </row>
    <row r="48" spans="1:11" ht="15" customHeight="1">
      <c r="A48" s="191" t="s">
        <v>162</v>
      </c>
      <c r="B48" s="39"/>
      <c r="C48" s="39"/>
      <c r="D48" s="7"/>
      <c r="E48" s="7"/>
      <c r="F48" s="7"/>
      <c r="G48" s="39"/>
      <c r="H48" s="7"/>
      <c r="I48" s="191"/>
      <c r="J48" s="39"/>
      <c r="K48" s="7"/>
    </row>
    <row r="49" spans="1:11" ht="12" customHeight="1">
      <c r="A49" s="246" t="s">
        <v>0</v>
      </c>
      <c r="B49" s="246"/>
      <c r="C49" s="247"/>
      <c r="D49" s="259" t="s">
        <v>163</v>
      </c>
      <c r="E49" s="260"/>
      <c r="F49" s="260"/>
      <c r="G49" s="260"/>
      <c r="H49" s="261"/>
      <c r="I49" s="204" t="s">
        <v>164</v>
      </c>
      <c r="J49" s="205" t="s">
        <v>165</v>
      </c>
      <c r="K49" s="7"/>
    </row>
    <row r="50" spans="1:11" ht="24" customHeight="1">
      <c r="A50" s="248"/>
      <c r="B50" s="248"/>
      <c r="C50" s="249"/>
      <c r="D50" s="252" t="s">
        <v>84</v>
      </c>
      <c r="E50" s="187" t="s">
        <v>166</v>
      </c>
      <c r="F50" s="187" t="s">
        <v>167</v>
      </c>
      <c r="G50" s="186" t="s">
        <v>168</v>
      </c>
      <c r="H50" s="252" t="s">
        <v>169</v>
      </c>
      <c r="I50" s="211"/>
      <c r="J50" s="212"/>
      <c r="K50" s="13"/>
    </row>
    <row r="51" spans="1:11" ht="13.5">
      <c r="A51" s="35"/>
      <c r="B51" s="35"/>
      <c r="C51" s="42"/>
      <c r="D51" s="18" t="s">
        <v>144</v>
      </c>
      <c r="E51" s="18" t="s">
        <v>144</v>
      </c>
      <c r="F51" s="262" t="s">
        <v>144</v>
      </c>
      <c r="G51" s="262" t="s">
        <v>144</v>
      </c>
      <c r="H51" s="262" t="s">
        <v>144</v>
      </c>
      <c r="I51" s="18" t="s">
        <v>170</v>
      </c>
      <c r="J51" s="18" t="s">
        <v>171</v>
      </c>
      <c r="K51" s="18"/>
    </row>
    <row r="52" spans="1:11" ht="13.5">
      <c r="A52" s="18" t="s">
        <v>6</v>
      </c>
      <c r="B52" s="17">
        <v>10</v>
      </c>
      <c r="C52" s="25" t="s">
        <v>64</v>
      </c>
      <c r="D52" s="43">
        <v>1332684</v>
      </c>
      <c r="E52" s="7">
        <v>28055</v>
      </c>
      <c r="F52" s="7">
        <v>635564</v>
      </c>
      <c r="G52" s="7">
        <v>643164</v>
      </c>
      <c r="H52" s="7">
        <v>25901</v>
      </c>
      <c r="I52" s="1">
        <v>881</v>
      </c>
      <c r="J52" s="1">
        <v>1484556</v>
      </c>
      <c r="K52" s="7"/>
    </row>
    <row r="53" spans="1:11" ht="13.5">
      <c r="A53" s="17"/>
      <c r="B53" s="17">
        <v>11</v>
      </c>
      <c r="C53" s="25"/>
      <c r="D53" s="43">
        <v>1080185</v>
      </c>
      <c r="E53" s="7">
        <v>13338</v>
      </c>
      <c r="F53" s="7">
        <v>487340</v>
      </c>
      <c r="G53" s="7">
        <v>552357</v>
      </c>
      <c r="H53" s="7">
        <v>27150</v>
      </c>
      <c r="I53" s="1">
        <v>837</v>
      </c>
      <c r="J53" s="1">
        <v>1455005</v>
      </c>
      <c r="K53" s="7"/>
    </row>
    <row r="54" spans="1:11" ht="13.5">
      <c r="A54" s="17"/>
      <c r="B54" s="1">
        <v>12</v>
      </c>
      <c r="C54" s="25"/>
      <c r="D54" s="43">
        <v>1057778</v>
      </c>
      <c r="E54" s="7">
        <v>11646</v>
      </c>
      <c r="F54" s="7">
        <v>482850</v>
      </c>
      <c r="G54" s="7">
        <v>540782</v>
      </c>
      <c r="H54" s="7">
        <v>22500</v>
      </c>
      <c r="I54" s="44">
        <v>807</v>
      </c>
      <c r="J54" s="44">
        <v>1372214</v>
      </c>
      <c r="K54" s="39"/>
    </row>
    <row r="55" spans="1:11" ht="13.5">
      <c r="A55" s="17"/>
      <c r="B55" s="17">
        <v>13</v>
      </c>
      <c r="C55" s="25"/>
      <c r="D55" s="43">
        <v>1025182</v>
      </c>
      <c r="E55" s="7">
        <v>7663</v>
      </c>
      <c r="F55" s="7">
        <v>490803</v>
      </c>
      <c r="G55" s="7">
        <v>506792</v>
      </c>
      <c r="H55" s="7">
        <v>19924</v>
      </c>
      <c r="I55" s="44">
        <v>776</v>
      </c>
      <c r="J55" s="44">
        <v>1363607</v>
      </c>
      <c r="K55" s="39"/>
    </row>
    <row r="56" spans="1:11" ht="13.5">
      <c r="A56" s="17"/>
      <c r="B56" s="17">
        <v>14</v>
      </c>
      <c r="C56" s="25"/>
      <c r="D56" s="43">
        <v>1040618</v>
      </c>
      <c r="E56" s="7">
        <v>7984</v>
      </c>
      <c r="F56" s="7">
        <v>510119</v>
      </c>
      <c r="G56" s="7">
        <v>505959</v>
      </c>
      <c r="H56" s="7">
        <v>16556</v>
      </c>
      <c r="I56" s="44">
        <v>733</v>
      </c>
      <c r="J56" s="44">
        <v>1368440</v>
      </c>
      <c r="K56" s="39"/>
    </row>
    <row r="57" spans="1:11" ht="12" customHeight="1">
      <c r="A57" s="189"/>
      <c r="B57" s="2"/>
      <c r="C57" s="30"/>
      <c r="D57" s="9"/>
      <c r="E57" s="9"/>
      <c r="F57" s="9"/>
      <c r="G57" s="9"/>
      <c r="H57" s="9"/>
      <c r="I57" s="9"/>
      <c r="J57" s="9"/>
      <c r="K57" s="39"/>
    </row>
    <row r="58" spans="1:11" ht="13.5">
      <c r="A58" s="216" t="s">
        <v>172</v>
      </c>
      <c r="B58" s="39"/>
      <c r="C58" s="39"/>
      <c r="D58" s="7"/>
      <c r="E58" s="7"/>
      <c r="F58" s="7"/>
      <c r="G58" s="7"/>
      <c r="H58" s="17"/>
      <c r="I58" s="7"/>
      <c r="J58" s="18" t="s">
        <v>233</v>
      </c>
      <c r="K58" s="39"/>
    </row>
    <row r="59" spans="1:11" ht="13.5" customHeight="1">
      <c r="A59" s="39"/>
      <c r="B59" s="216" t="s">
        <v>173</v>
      </c>
      <c r="C59" s="39"/>
      <c r="D59" s="7"/>
      <c r="E59" s="7"/>
      <c r="F59" s="7"/>
      <c r="G59" s="7"/>
      <c r="H59" s="7"/>
      <c r="I59" s="7"/>
      <c r="J59" s="39"/>
      <c r="K59" s="39"/>
    </row>
    <row r="60" spans="1:11" ht="13.5" customHeight="1">
      <c r="A60" s="39"/>
      <c r="B60" s="263" t="s">
        <v>283</v>
      </c>
      <c r="C60" s="39"/>
      <c r="D60" s="7"/>
      <c r="E60" s="7"/>
      <c r="F60" s="7"/>
      <c r="G60" s="7"/>
      <c r="H60" s="7"/>
      <c r="I60" s="7"/>
      <c r="J60" s="39"/>
      <c r="K60" s="39"/>
    </row>
    <row r="61" spans="1:11" ht="15" customHeight="1">
      <c r="A61" s="191" t="s">
        <v>281</v>
      </c>
      <c r="B61" s="16"/>
      <c r="C61" s="16"/>
      <c r="D61" s="1"/>
      <c r="E61" s="1"/>
      <c r="F61" s="45"/>
      <c r="G61" s="45"/>
      <c r="H61" s="45"/>
      <c r="I61" s="45"/>
      <c r="J61" s="45"/>
      <c r="K61" s="18"/>
    </row>
    <row r="62" spans="1:11" ht="28.5" customHeight="1">
      <c r="A62" s="232" t="s">
        <v>0</v>
      </c>
      <c r="B62" s="232"/>
      <c r="C62" s="233"/>
      <c r="D62" s="264" t="s">
        <v>174</v>
      </c>
      <c r="E62" s="165" t="s">
        <v>279</v>
      </c>
      <c r="F62" s="166" t="s">
        <v>175</v>
      </c>
      <c r="G62" s="252" t="s">
        <v>176</v>
      </c>
      <c r="H62" s="166" t="s">
        <v>177</v>
      </c>
      <c r="I62" s="252" t="s">
        <v>178</v>
      </c>
      <c r="J62" s="252" t="s">
        <v>179</v>
      </c>
      <c r="K62" s="225" t="s">
        <v>180</v>
      </c>
    </row>
    <row r="63" spans="1:11" ht="13.5" customHeight="1">
      <c r="A63" s="18"/>
      <c r="B63" s="18"/>
      <c r="C63" s="46"/>
      <c r="D63" s="262" t="s">
        <v>181</v>
      </c>
      <c r="E63" s="262" t="s">
        <v>181</v>
      </c>
      <c r="F63" s="262" t="s">
        <v>181</v>
      </c>
      <c r="G63" s="262" t="s">
        <v>181</v>
      </c>
      <c r="H63" s="262" t="s">
        <v>181</v>
      </c>
      <c r="I63" s="262" t="s">
        <v>181</v>
      </c>
      <c r="J63" s="262" t="s">
        <v>181</v>
      </c>
      <c r="K63" s="262" t="s">
        <v>181</v>
      </c>
    </row>
    <row r="64" spans="1:11" ht="13.5" customHeight="1">
      <c r="A64" s="93" t="s">
        <v>6</v>
      </c>
      <c r="B64" s="178">
        <v>10</v>
      </c>
      <c r="C64" s="265" t="s">
        <v>64</v>
      </c>
      <c r="D64" s="7">
        <v>27830</v>
      </c>
      <c r="E64" s="7">
        <v>119568</v>
      </c>
      <c r="F64" s="7">
        <v>73302</v>
      </c>
      <c r="G64" s="7">
        <v>6119</v>
      </c>
      <c r="H64" s="7">
        <v>55543</v>
      </c>
      <c r="I64" s="7">
        <v>32572</v>
      </c>
      <c r="J64" s="7">
        <v>49382</v>
      </c>
      <c r="K64" s="7">
        <v>5398</v>
      </c>
    </row>
    <row r="65" spans="1:11" ht="13.5" customHeight="1">
      <c r="A65" s="178"/>
      <c r="B65" s="178">
        <v>11</v>
      </c>
      <c r="C65" s="265"/>
      <c r="D65" s="7">
        <v>28520</v>
      </c>
      <c r="E65" s="7">
        <v>119345</v>
      </c>
      <c r="F65" s="7">
        <v>72525</v>
      </c>
      <c r="G65" s="7">
        <v>5950</v>
      </c>
      <c r="H65" s="7">
        <v>54066</v>
      </c>
      <c r="I65" s="7">
        <v>31767</v>
      </c>
      <c r="J65" s="7">
        <v>48160</v>
      </c>
      <c r="K65" s="7">
        <v>5184</v>
      </c>
    </row>
    <row r="66" spans="1:11" ht="13.5" customHeight="1">
      <c r="A66" s="178"/>
      <c r="B66" s="266">
        <v>12</v>
      </c>
      <c r="C66" s="265"/>
      <c r="D66" s="7">
        <v>30107</v>
      </c>
      <c r="E66" s="7">
        <v>118957</v>
      </c>
      <c r="F66" s="7">
        <v>72865</v>
      </c>
      <c r="G66" s="7">
        <v>6362</v>
      </c>
      <c r="H66" s="7">
        <v>53485</v>
      </c>
      <c r="I66" s="7">
        <v>31511</v>
      </c>
      <c r="J66" s="7">
        <v>47552</v>
      </c>
      <c r="K66" s="7">
        <v>4984</v>
      </c>
    </row>
    <row r="67" spans="1:11" ht="13.5" customHeight="1">
      <c r="A67" s="178"/>
      <c r="B67" s="178">
        <v>13</v>
      </c>
      <c r="C67" s="265"/>
      <c r="D67" s="7">
        <v>30520</v>
      </c>
      <c r="E67" s="7">
        <v>118306</v>
      </c>
      <c r="F67" s="7">
        <v>72168</v>
      </c>
      <c r="G67" s="7">
        <v>6332</v>
      </c>
      <c r="H67" s="7">
        <v>52769</v>
      </c>
      <c r="I67" s="7">
        <v>31087</v>
      </c>
      <c r="J67" s="7">
        <v>46622</v>
      </c>
      <c r="K67" s="7">
        <v>4813</v>
      </c>
    </row>
    <row r="68" spans="1:11" ht="13.5" customHeight="1">
      <c r="A68" s="178"/>
      <c r="B68" s="178">
        <v>14</v>
      </c>
      <c r="C68" s="265"/>
      <c r="D68" s="7">
        <v>30769</v>
      </c>
      <c r="E68" s="7">
        <v>116063</v>
      </c>
      <c r="F68" s="7">
        <v>70040</v>
      </c>
      <c r="G68" s="7">
        <v>6321</v>
      </c>
      <c r="H68" s="7">
        <v>51867</v>
      </c>
      <c r="I68" s="7">
        <v>30679</v>
      </c>
      <c r="J68" s="7">
        <v>45655</v>
      </c>
      <c r="K68" s="7">
        <v>4631</v>
      </c>
    </row>
    <row r="69" spans="1:11" ht="12" customHeight="1">
      <c r="A69" s="95" t="s">
        <v>8</v>
      </c>
      <c r="B69" s="95"/>
      <c r="C69" s="267"/>
      <c r="D69" s="9"/>
      <c r="E69" s="9"/>
      <c r="F69" s="9"/>
      <c r="G69" s="9"/>
      <c r="H69" s="9"/>
      <c r="I69" s="9"/>
      <c r="J69" s="9"/>
      <c r="K69" s="9"/>
    </row>
    <row r="70" spans="1:11" ht="15" customHeight="1">
      <c r="A70" s="67" t="s">
        <v>22</v>
      </c>
      <c r="B70" s="67" t="s">
        <v>182</v>
      </c>
      <c r="C70" s="200"/>
      <c r="D70" s="67"/>
      <c r="E70" s="67"/>
      <c r="F70" s="67"/>
      <c r="G70" s="67"/>
      <c r="H70" s="67"/>
      <c r="I70" s="67"/>
      <c r="J70" s="47"/>
      <c r="K70" s="171" t="s">
        <v>183</v>
      </c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268" t="s">
        <v>184</v>
      </c>
      <c r="B72" s="200"/>
      <c r="C72" s="200"/>
      <c r="D72" s="67"/>
      <c r="E72" s="67"/>
      <c r="F72" s="67"/>
      <c r="G72" s="67"/>
      <c r="H72" s="269"/>
      <c r="I72" s="269"/>
      <c r="J72" s="1"/>
      <c r="K72" s="1"/>
    </row>
    <row r="73" spans="1:11" ht="13.5">
      <c r="A73" s="270" t="s">
        <v>0</v>
      </c>
      <c r="B73" s="270"/>
      <c r="C73" s="271"/>
      <c r="D73" s="272" t="s">
        <v>185</v>
      </c>
      <c r="E73" s="273"/>
      <c r="F73" s="273"/>
      <c r="G73" s="273"/>
      <c r="H73" s="274"/>
      <c r="I73" s="272" t="s">
        <v>235</v>
      </c>
      <c r="J73" s="273"/>
      <c r="K73" s="273"/>
    </row>
    <row r="74" spans="1:11" ht="13.5">
      <c r="A74" s="275"/>
      <c r="B74" s="275"/>
      <c r="C74" s="276"/>
      <c r="D74" s="165" t="s">
        <v>186</v>
      </c>
      <c r="E74" s="277" t="s">
        <v>187</v>
      </c>
      <c r="F74" s="243" t="s">
        <v>188</v>
      </c>
      <c r="G74" s="243" t="s">
        <v>189</v>
      </c>
      <c r="H74" s="243" t="s">
        <v>190</v>
      </c>
      <c r="I74" s="165" t="s">
        <v>186</v>
      </c>
      <c r="J74" s="277" t="s">
        <v>187</v>
      </c>
      <c r="K74" s="242" t="s">
        <v>188</v>
      </c>
    </row>
    <row r="75" spans="1:11" ht="13.5" customHeight="1">
      <c r="A75" s="93"/>
      <c r="B75" s="278"/>
      <c r="C75" s="265"/>
      <c r="D75" s="34" t="s">
        <v>191</v>
      </c>
      <c r="E75" s="170" t="s">
        <v>88</v>
      </c>
      <c r="F75" s="170" t="s">
        <v>88</v>
      </c>
      <c r="G75" s="170" t="s">
        <v>192</v>
      </c>
      <c r="H75" s="170" t="s">
        <v>192</v>
      </c>
      <c r="I75" s="34" t="s">
        <v>191</v>
      </c>
      <c r="J75" s="170" t="s">
        <v>88</v>
      </c>
      <c r="K75" s="170" t="s">
        <v>88</v>
      </c>
    </row>
    <row r="76" spans="1:11" ht="13.5" customHeight="1">
      <c r="A76" s="93" t="s">
        <v>6</v>
      </c>
      <c r="B76" s="178">
        <v>11</v>
      </c>
      <c r="C76" s="265" t="s">
        <v>7</v>
      </c>
      <c r="D76" s="7">
        <v>51510</v>
      </c>
      <c r="E76" s="7">
        <v>7984939</v>
      </c>
      <c r="F76" s="7">
        <v>7951829</v>
      </c>
      <c r="G76" s="7">
        <v>59757864</v>
      </c>
      <c r="H76" s="7">
        <v>75818996</v>
      </c>
      <c r="I76" s="7">
        <v>1865</v>
      </c>
      <c r="J76" s="7">
        <v>12887</v>
      </c>
      <c r="K76" s="7">
        <v>9945</v>
      </c>
    </row>
    <row r="77" spans="1:11" ht="13.5" customHeight="1">
      <c r="A77" s="178"/>
      <c r="B77" s="178">
        <v>12</v>
      </c>
      <c r="C77" s="265"/>
      <c r="D77" s="7">
        <v>51540</v>
      </c>
      <c r="E77" s="7">
        <v>8201137</v>
      </c>
      <c r="F77" s="7">
        <v>8143263</v>
      </c>
      <c r="G77" s="7">
        <v>64996784</v>
      </c>
      <c r="H77" s="7">
        <v>82786505</v>
      </c>
      <c r="I77" s="7">
        <v>1851</v>
      </c>
      <c r="J77" s="7">
        <v>12742</v>
      </c>
      <c r="K77" s="7">
        <v>9616</v>
      </c>
    </row>
    <row r="78" spans="1:11" ht="13.5" customHeight="1">
      <c r="A78" s="178"/>
      <c r="B78" s="266">
        <v>13</v>
      </c>
      <c r="C78" s="265"/>
      <c r="D78" s="7">
        <v>51027</v>
      </c>
      <c r="E78" s="7">
        <v>8451007</v>
      </c>
      <c r="F78" s="7">
        <v>8426200</v>
      </c>
      <c r="G78" s="7">
        <v>59533411</v>
      </c>
      <c r="H78" s="7">
        <v>77739814</v>
      </c>
      <c r="I78" s="7">
        <v>1990</v>
      </c>
      <c r="J78" s="7">
        <v>11812</v>
      </c>
      <c r="K78" s="7">
        <v>9065</v>
      </c>
    </row>
    <row r="79" spans="1:11" ht="13.5" customHeight="1">
      <c r="A79" s="178"/>
      <c r="B79" s="178">
        <v>14</v>
      </c>
      <c r="C79" s="265"/>
      <c r="D79" s="7">
        <v>52409</v>
      </c>
      <c r="E79" s="7">
        <v>8857046</v>
      </c>
      <c r="F79" s="7">
        <v>8770525</v>
      </c>
      <c r="G79" s="7">
        <v>57062182</v>
      </c>
      <c r="H79" s="7">
        <v>74287272</v>
      </c>
      <c r="I79" s="7">
        <v>1729</v>
      </c>
      <c r="J79" s="7">
        <v>11443</v>
      </c>
      <c r="K79" s="7">
        <v>8833</v>
      </c>
    </row>
    <row r="80" spans="1:11" ht="13.5" customHeight="1">
      <c r="A80" s="178"/>
      <c r="B80" s="178">
        <v>15</v>
      </c>
      <c r="C80" s="265"/>
      <c r="D80" s="7">
        <v>57588</v>
      </c>
      <c r="E80" s="7">
        <v>9514948</v>
      </c>
      <c r="F80" s="7">
        <v>9351620</v>
      </c>
      <c r="G80" s="7">
        <v>64248254</v>
      </c>
      <c r="H80" s="7">
        <v>82351606</v>
      </c>
      <c r="I80" s="18">
        <v>1332</v>
      </c>
      <c r="J80" s="18">
        <v>13157</v>
      </c>
      <c r="K80" s="18">
        <v>10319</v>
      </c>
    </row>
    <row r="81" spans="1:11" ht="12" customHeight="1">
      <c r="A81" s="95" t="s">
        <v>8</v>
      </c>
      <c r="B81" s="95"/>
      <c r="C81" s="267"/>
      <c r="D81" s="9"/>
      <c r="E81" s="9"/>
      <c r="F81" s="9"/>
      <c r="G81" s="9"/>
      <c r="H81" s="9"/>
      <c r="I81" s="9"/>
      <c r="J81" s="9"/>
      <c r="K81" s="9"/>
    </row>
    <row r="82" spans="1:11" ht="15" customHeight="1">
      <c r="A82" s="67" t="s">
        <v>193</v>
      </c>
      <c r="B82" s="67" t="s">
        <v>309</v>
      </c>
      <c r="C82" s="200"/>
      <c r="D82" s="67"/>
      <c r="E82" s="67"/>
      <c r="F82" s="67"/>
      <c r="G82" s="67"/>
      <c r="H82" s="67"/>
      <c r="I82" s="67"/>
      <c r="J82" s="67"/>
      <c r="K82" s="170" t="s">
        <v>194</v>
      </c>
    </row>
    <row r="83" spans="1:11" ht="12.75" customHeight="1">
      <c r="A83" s="67"/>
      <c r="B83" s="67"/>
      <c r="C83" s="200"/>
      <c r="D83" s="67"/>
      <c r="E83" s="67"/>
      <c r="F83" s="67"/>
      <c r="G83" s="67"/>
      <c r="H83" s="67"/>
      <c r="I83" s="67"/>
      <c r="J83" s="170"/>
      <c r="K83" s="48"/>
    </row>
    <row r="84" spans="1:11" ht="15" customHeight="1">
      <c r="A84" s="191" t="s">
        <v>312</v>
      </c>
      <c r="B84" s="200"/>
      <c r="C84" s="200"/>
      <c r="D84" s="67"/>
      <c r="E84" s="268"/>
      <c r="F84" s="67"/>
      <c r="G84" s="67"/>
      <c r="H84" s="269"/>
      <c r="I84" s="269"/>
      <c r="J84" s="1"/>
      <c r="K84" s="1"/>
    </row>
    <row r="85" spans="1:11" ht="28.5" customHeight="1">
      <c r="A85" s="279" t="s">
        <v>0</v>
      </c>
      <c r="B85" s="279"/>
      <c r="C85" s="280"/>
      <c r="D85" s="165" t="s">
        <v>195</v>
      </c>
      <c r="E85" s="165" t="s">
        <v>196</v>
      </c>
      <c r="F85" s="277" t="s">
        <v>197</v>
      </c>
      <c r="G85" s="243" t="s">
        <v>198</v>
      </c>
      <c r="H85" s="243" t="s">
        <v>199</v>
      </c>
      <c r="I85" s="281" t="s">
        <v>200</v>
      </c>
      <c r="J85" s="281" t="s">
        <v>201</v>
      </c>
      <c r="K85" s="282" t="s">
        <v>202</v>
      </c>
    </row>
    <row r="86" spans="1:11" ht="13.5" customHeight="1">
      <c r="A86" s="93"/>
      <c r="B86" s="278"/>
      <c r="C86" s="283"/>
      <c r="D86" s="34" t="s">
        <v>203</v>
      </c>
      <c r="E86" s="34" t="s">
        <v>203</v>
      </c>
      <c r="F86" s="34" t="s">
        <v>203</v>
      </c>
      <c r="G86" s="34" t="s">
        <v>203</v>
      </c>
      <c r="H86" s="170" t="s">
        <v>234</v>
      </c>
      <c r="I86" s="170" t="s">
        <v>204</v>
      </c>
      <c r="J86" s="170" t="s">
        <v>204</v>
      </c>
      <c r="K86" s="170" t="s">
        <v>205</v>
      </c>
    </row>
    <row r="87" spans="1:11" ht="13.5" customHeight="1">
      <c r="A87" s="93" t="s">
        <v>6</v>
      </c>
      <c r="B87" s="178">
        <v>10</v>
      </c>
      <c r="C87" s="265" t="s">
        <v>206</v>
      </c>
      <c r="D87" s="1">
        <v>968</v>
      </c>
      <c r="E87" s="7">
        <v>54</v>
      </c>
      <c r="F87" s="39">
        <v>779</v>
      </c>
      <c r="G87" s="39">
        <v>135</v>
      </c>
      <c r="H87" s="7">
        <v>701535</v>
      </c>
      <c r="I87" s="7">
        <v>670231</v>
      </c>
      <c r="J87" s="7">
        <v>23044</v>
      </c>
      <c r="K87" s="7">
        <v>8260</v>
      </c>
    </row>
    <row r="88" spans="1:11" ht="13.5" customHeight="1">
      <c r="A88" s="178"/>
      <c r="B88" s="178">
        <v>11</v>
      </c>
      <c r="C88" s="265"/>
      <c r="D88" s="1">
        <v>968</v>
      </c>
      <c r="E88" s="7">
        <v>51</v>
      </c>
      <c r="F88" s="7">
        <v>785</v>
      </c>
      <c r="G88" s="7">
        <v>132</v>
      </c>
      <c r="H88" s="7">
        <v>742125</v>
      </c>
      <c r="I88" s="7">
        <v>712452</v>
      </c>
      <c r="J88" s="7">
        <v>21741</v>
      </c>
      <c r="K88" s="7">
        <v>7932</v>
      </c>
    </row>
    <row r="89" spans="1:11" ht="13.5" customHeight="1">
      <c r="A89" s="178"/>
      <c r="B89" s="178">
        <v>12</v>
      </c>
      <c r="C89" s="265"/>
      <c r="D89" s="1">
        <v>970</v>
      </c>
      <c r="E89" s="7">
        <v>52</v>
      </c>
      <c r="F89" s="7">
        <v>786</v>
      </c>
      <c r="G89" s="7">
        <v>132</v>
      </c>
      <c r="H89" s="7">
        <v>748051</v>
      </c>
      <c r="I89" s="7">
        <v>717234</v>
      </c>
      <c r="J89" s="7">
        <v>23298</v>
      </c>
      <c r="K89" s="7">
        <v>7519</v>
      </c>
    </row>
    <row r="90" spans="1:11" ht="13.5" customHeight="1">
      <c r="A90" s="178"/>
      <c r="B90" s="266">
        <v>13</v>
      </c>
      <c r="C90" s="265"/>
      <c r="D90" s="1">
        <v>973</v>
      </c>
      <c r="E90" s="7">
        <v>51</v>
      </c>
      <c r="F90" s="7">
        <v>790</v>
      </c>
      <c r="G90" s="7">
        <v>132</v>
      </c>
      <c r="H90" s="7">
        <v>751156</v>
      </c>
      <c r="I90" s="7">
        <v>721146</v>
      </c>
      <c r="J90" s="7">
        <v>22262</v>
      </c>
      <c r="K90" s="7">
        <v>7748</v>
      </c>
    </row>
    <row r="91" spans="1:11" ht="13.5" customHeight="1">
      <c r="A91" s="178"/>
      <c r="B91" s="266">
        <v>14</v>
      </c>
      <c r="C91" s="265"/>
      <c r="D91" s="1">
        <v>970</v>
      </c>
      <c r="E91" s="7">
        <v>51</v>
      </c>
      <c r="F91" s="7">
        <v>790</v>
      </c>
      <c r="G91" s="7">
        <v>129</v>
      </c>
      <c r="H91" s="7">
        <v>752670</v>
      </c>
      <c r="I91" s="7">
        <v>724210</v>
      </c>
      <c r="J91" s="7">
        <v>21296</v>
      </c>
      <c r="K91" s="7">
        <v>7164</v>
      </c>
    </row>
    <row r="92" spans="1:11" ht="12" customHeight="1">
      <c r="A92" s="95" t="s">
        <v>8</v>
      </c>
      <c r="B92" s="95"/>
      <c r="C92" s="267"/>
      <c r="D92" s="9"/>
      <c r="E92" s="9"/>
      <c r="F92" s="9"/>
      <c r="G92" s="9"/>
      <c r="H92" s="9"/>
      <c r="I92" s="9"/>
      <c r="J92" s="9"/>
      <c r="K92" s="9"/>
    </row>
    <row r="93" spans="1:11" ht="15" customHeight="1">
      <c r="A93" s="162" t="s">
        <v>207</v>
      </c>
      <c r="B93" s="162" t="s">
        <v>208</v>
      </c>
      <c r="C93" s="284"/>
      <c r="D93" s="162"/>
      <c r="E93" s="162"/>
      <c r="F93" s="162"/>
      <c r="G93" s="162"/>
      <c r="H93" s="162"/>
      <c r="I93" s="162"/>
      <c r="J93" s="162"/>
      <c r="K93" s="18" t="s">
        <v>310</v>
      </c>
    </row>
    <row r="94" spans="1:11" ht="12.75" customHeight="1">
      <c r="A94" s="7"/>
      <c r="B94" s="49"/>
      <c r="C94" s="49"/>
      <c r="D94" s="7"/>
      <c r="E94" s="7"/>
      <c r="F94" s="7"/>
      <c r="G94" s="7"/>
      <c r="H94" s="50"/>
      <c r="I94" s="51"/>
      <c r="J94" s="7"/>
      <c r="K94" s="7"/>
    </row>
    <row r="95" spans="1:11" ht="15" customHeight="1">
      <c r="A95" s="191" t="s">
        <v>209</v>
      </c>
      <c r="B95" s="200"/>
      <c r="C95" s="200"/>
      <c r="D95" s="67"/>
      <c r="E95" s="268"/>
      <c r="F95" s="67"/>
      <c r="G95" s="67"/>
      <c r="H95" s="269"/>
      <c r="I95" s="269"/>
      <c r="J95" s="1"/>
      <c r="K95" s="1"/>
    </row>
    <row r="96" spans="1:11" ht="28.5" customHeight="1">
      <c r="A96" s="279" t="s">
        <v>0</v>
      </c>
      <c r="B96" s="279"/>
      <c r="C96" s="280"/>
      <c r="D96" s="165" t="s">
        <v>210</v>
      </c>
      <c r="E96" s="165" t="s">
        <v>211</v>
      </c>
      <c r="F96" s="243" t="s">
        <v>212</v>
      </c>
      <c r="G96" s="243" t="s">
        <v>213</v>
      </c>
      <c r="H96" s="282" t="s">
        <v>214</v>
      </c>
      <c r="I96" s="48"/>
      <c r="J96" s="48"/>
      <c r="K96" s="48"/>
    </row>
    <row r="97" spans="1:11" ht="13.5" customHeight="1">
      <c r="A97" s="93"/>
      <c r="B97" s="278"/>
      <c r="C97" s="283"/>
      <c r="D97" s="34" t="s">
        <v>215</v>
      </c>
      <c r="E97" s="34" t="s">
        <v>216</v>
      </c>
      <c r="F97" s="34" t="s">
        <v>215</v>
      </c>
      <c r="G97" s="34" t="s">
        <v>215</v>
      </c>
      <c r="H97" s="34" t="s">
        <v>217</v>
      </c>
      <c r="I97" s="48"/>
      <c r="J97" s="48"/>
      <c r="K97" s="48"/>
    </row>
    <row r="98" spans="1:11" ht="13.5" customHeight="1">
      <c r="A98" s="93" t="s">
        <v>6</v>
      </c>
      <c r="B98" s="178">
        <v>10</v>
      </c>
      <c r="C98" s="265" t="s">
        <v>218</v>
      </c>
      <c r="D98" s="1">
        <v>2510</v>
      </c>
      <c r="E98" s="7">
        <v>156</v>
      </c>
      <c r="F98" s="7">
        <v>1676</v>
      </c>
      <c r="G98" s="7">
        <v>192</v>
      </c>
      <c r="H98" s="7">
        <v>300</v>
      </c>
      <c r="I98" s="48"/>
      <c r="J98" s="48"/>
      <c r="K98" s="48"/>
    </row>
    <row r="99" spans="1:11" ht="13.5" customHeight="1">
      <c r="A99" s="178"/>
      <c r="B99" s="178">
        <v>11</v>
      </c>
      <c r="C99" s="265"/>
      <c r="D99" s="1">
        <v>2394</v>
      </c>
      <c r="E99" s="7">
        <v>282</v>
      </c>
      <c r="F99" s="7">
        <v>2076</v>
      </c>
      <c r="G99" s="7">
        <v>182</v>
      </c>
      <c r="H99" s="7">
        <v>294</v>
      </c>
      <c r="I99" s="7"/>
      <c r="J99" s="7"/>
      <c r="K99" s="7"/>
    </row>
    <row r="100" spans="1:11" ht="13.5" customHeight="1">
      <c r="A100" s="178"/>
      <c r="B100" s="178">
        <v>12</v>
      </c>
      <c r="C100" s="265"/>
      <c r="D100" s="1">
        <v>2262</v>
      </c>
      <c r="E100" s="7">
        <v>421</v>
      </c>
      <c r="F100" s="7">
        <v>2474</v>
      </c>
      <c r="G100" s="7">
        <v>167</v>
      </c>
      <c r="H100" s="7">
        <v>277</v>
      </c>
      <c r="I100" s="48"/>
      <c r="J100" s="48"/>
      <c r="K100" s="48"/>
    </row>
    <row r="101" spans="1:11" ht="13.5" customHeight="1">
      <c r="A101" s="178"/>
      <c r="B101" s="266">
        <v>13</v>
      </c>
      <c r="C101" s="265"/>
      <c r="D101" s="1">
        <v>2212</v>
      </c>
      <c r="E101" s="7">
        <v>396</v>
      </c>
      <c r="F101" s="7">
        <v>2800</v>
      </c>
      <c r="G101" s="7">
        <v>172</v>
      </c>
      <c r="H101" s="7">
        <v>265</v>
      </c>
      <c r="I101" s="48"/>
      <c r="J101" s="48"/>
      <c r="K101" s="48"/>
    </row>
    <row r="102" spans="1:11" ht="13.5" customHeight="1">
      <c r="A102" s="178"/>
      <c r="B102" s="266">
        <v>14</v>
      </c>
      <c r="C102" s="265"/>
      <c r="D102" s="1">
        <v>2210</v>
      </c>
      <c r="E102" s="7">
        <v>359</v>
      </c>
      <c r="F102" s="7">
        <v>3075</v>
      </c>
      <c r="G102" s="7">
        <v>185</v>
      </c>
      <c r="H102" s="7">
        <v>232</v>
      </c>
      <c r="I102" s="48"/>
      <c r="J102" s="48"/>
      <c r="K102" s="48"/>
    </row>
    <row r="103" spans="1:11" ht="12" customHeight="1">
      <c r="A103" s="95" t="s">
        <v>8</v>
      </c>
      <c r="B103" s="95"/>
      <c r="C103" s="267"/>
      <c r="D103" s="9"/>
      <c r="E103" s="9"/>
      <c r="F103" s="9"/>
      <c r="G103" s="9"/>
      <c r="H103" s="9"/>
      <c r="I103" s="48"/>
      <c r="J103" s="48"/>
      <c r="K103" s="48"/>
    </row>
    <row r="104" spans="1:11" ht="15" customHeight="1">
      <c r="A104" s="67"/>
      <c r="B104" s="67"/>
      <c r="C104" s="200"/>
      <c r="D104" s="67"/>
      <c r="E104" s="67"/>
      <c r="F104" s="67"/>
      <c r="G104" s="67"/>
      <c r="H104" s="18" t="s">
        <v>219</v>
      </c>
      <c r="I104" s="67"/>
      <c r="J104" s="67"/>
      <c r="K104" s="67"/>
    </row>
    <row r="105" ht="12.75" customHeight="1"/>
    <row r="106" ht="15" customHeight="1">
      <c r="A106" s="191" t="s">
        <v>265</v>
      </c>
    </row>
    <row r="107" spans="1:11" s="190" customFormat="1" ht="15" customHeight="1">
      <c r="A107" s="181" t="s">
        <v>0</v>
      </c>
      <c r="B107" s="181"/>
      <c r="C107" s="285"/>
      <c r="D107" s="160" t="s">
        <v>254</v>
      </c>
      <c r="E107" s="286" t="s">
        <v>284</v>
      </c>
      <c r="F107" s="286" t="s">
        <v>285</v>
      </c>
      <c r="G107" s="78" t="s">
        <v>255</v>
      </c>
      <c r="H107" s="78"/>
      <c r="I107" s="78"/>
      <c r="J107" s="78"/>
      <c r="K107" s="79"/>
    </row>
    <row r="108" spans="1:11" s="190" customFormat="1" ht="33.75">
      <c r="A108" s="185"/>
      <c r="B108" s="185"/>
      <c r="C108" s="287"/>
      <c r="D108" s="160"/>
      <c r="E108" s="288"/>
      <c r="F108" s="288"/>
      <c r="G108" s="165" t="s">
        <v>256</v>
      </c>
      <c r="H108" s="165" t="s">
        <v>257</v>
      </c>
      <c r="I108" s="165" t="s">
        <v>258</v>
      </c>
      <c r="J108" s="289" t="s">
        <v>287</v>
      </c>
      <c r="K108" s="290" t="s">
        <v>286</v>
      </c>
    </row>
    <row r="109" spans="3:11" s="190" customFormat="1" ht="13.5" customHeight="1">
      <c r="C109" s="291"/>
      <c r="D109" s="116" t="s">
        <v>259</v>
      </c>
      <c r="E109" s="116" t="s">
        <v>231</v>
      </c>
      <c r="F109" s="116" t="s">
        <v>231</v>
      </c>
      <c r="G109" s="116" t="s">
        <v>260</v>
      </c>
      <c r="H109" s="116" t="s">
        <v>261</v>
      </c>
      <c r="I109" s="116" t="s">
        <v>262</v>
      </c>
      <c r="J109" s="116" t="s">
        <v>262</v>
      </c>
      <c r="K109" s="116" t="s">
        <v>262</v>
      </c>
    </row>
    <row r="110" spans="1:11" s="190" customFormat="1" ht="13.5" customHeight="1">
      <c r="A110" s="190" t="s">
        <v>263</v>
      </c>
      <c r="B110" s="190">
        <v>10</v>
      </c>
      <c r="C110" s="136" t="s">
        <v>264</v>
      </c>
      <c r="D110" s="190">
        <v>154</v>
      </c>
      <c r="E110" s="111" t="s">
        <v>269</v>
      </c>
      <c r="F110" s="111">
        <v>10332</v>
      </c>
      <c r="G110" s="39">
        <v>151843</v>
      </c>
      <c r="H110" s="111" t="s">
        <v>269</v>
      </c>
      <c r="I110" s="111" t="s">
        <v>269</v>
      </c>
      <c r="J110" s="111" t="s">
        <v>269</v>
      </c>
      <c r="K110" s="111" t="s">
        <v>269</v>
      </c>
    </row>
    <row r="111" spans="2:11" s="190" customFormat="1" ht="13.5" customHeight="1">
      <c r="B111" s="190">
        <v>11</v>
      </c>
      <c r="C111" s="136"/>
      <c r="D111" s="190">
        <v>141</v>
      </c>
      <c r="E111" s="111" t="s">
        <v>269</v>
      </c>
      <c r="F111" s="111">
        <v>10446</v>
      </c>
      <c r="G111" s="39">
        <v>157319</v>
      </c>
      <c r="H111" s="111" t="s">
        <v>269</v>
      </c>
      <c r="I111" s="111" t="s">
        <v>269</v>
      </c>
      <c r="J111" s="111" t="s">
        <v>269</v>
      </c>
      <c r="K111" s="111" t="s">
        <v>269</v>
      </c>
    </row>
    <row r="112" spans="2:11" s="190" customFormat="1" ht="13.5" customHeight="1">
      <c r="B112" s="190">
        <v>12</v>
      </c>
      <c r="C112" s="136"/>
      <c r="D112" s="190">
        <v>128</v>
      </c>
      <c r="E112" s="39">
        <v>9234</v>
      </c>
      <c r="F112" s="39">
        <v>8859</v>
      </c>
      <c r="G112" s="39">
        <v>146940</v>
      </c>
      <c r="H112" s="39">
        <v>24222</v>
      </c>
      <c r="I112" s="39">
        <v>86238</v>
      </c>
      <c r="J112" s="39">
        <v>11204</v>
      </c>
      <c r="K112" s="190">
        <v>185</v>
      </c>
    </row>
    <row r="113" spans="2:11" s="190" customFormat="1" ht="13.5" customHeight="1">
      <c r="B113" s="190">
        <v>13</v>
      </c>
      <c r="C113" s="136"/>
      <c r="D113" s="190">
        <v>139</v>
      </c>
      <c r="E113" s="39">
        <v>9721</v>
      </c>
      <c r="F113" s="39">
        <v>9267</v>
      </c>
      <c r="G113" s="39">
        <v>141711</v>
      </c>
      <c r="H113" s="39">
        <v>36165</v>
      </c>
      <c r="I113" s="39">
        <v>74891</v>
      </c>
      <c r="J113" s="39">
        <v>11679</v>
      </c>
      <c r="K113" s="190">
        <v>255</v>
      </c>
    </row>
    <row r="114" spans="2:11" s="190" customFormat="1" ht="13.5" customHeight="1">
      <c r="B114" s="190">
        <v>14</v>
      </c>
      <c r="C114" s="136"/>
      <c r="D114" s="190">
        <v>133</v>
      </c>
      <c r="E114" s="39">
        <v>7588</v>
      </c>
      <c r="F114" s="39">
        <v>7171</v>
      </c>
      <c r="G114" s="39">
        <v>119751</v>
      </c>
      <c r="H114" s="39">
        <v>32499</v>
      </c>
      <c r="I114" s="39">
        <v>70245</v>
      </c>
      <c r="J114" s="39">
        <v>4479</v>
      </c>
      <c r="K114" s="190">
        <v>99</v>
      </c>
    </row>
    <row r="115" spans="1:11" ht="12" customHeight="1">
      <c r="A115" s="292"/>
      <c r="B115" s="292"/>
      <c r="C115" s="293"/>
      <c r="D115" s="292"/>
      <c r="E115" s="292"/>
      <c r="F115" s="292"/>
      <c r="G115" s="292"/>
      <c r="H115" s="292"/>
      <c r="I115" s="292"/>
      <c r="J115" s="292"/>
      <c r="K115" s="292"/>
    </row>
    <row r="116" spans="1:2" ht="13.5">
      <c r="A116" s="190" t="s">
        <v>266</v>
      </c>
      <c r="B116" s="190" t="s">
        <v>270</v>
      </c>
    </row>
    <row r="117" spans="2:11" ht="15" customHeight="1">
      <c r="B117" s="190"/>
      <c r="K117" s="116" t="s">
        <v>271</v>
      </c>
    </row>
  </sheetData>
  <mergeCells count="26">
    <mergeCell ref="F2:H2"/>
    <mergeCell ref="I2:I3"/>
    <mergeCell ref="J2:J3"/>
    <mergeCell ref="A23:C23"/>
    <mergeCell ref="A2:C3"/>
    <mergeCell ref="D2:D3"/>
    <mergeCell ref="E2:E3"/>
    <mergeCell ref="I49:I50"/>
    <mergeCell ref="J49:J50"/>
    <mergeCell ref="A34:C35"/>
    <mergeCell ref="D34:F34"/>
    <mergeCell ref="G34:H34"/>
    <mergeCell ref="I34:K34"/>
    <mergeCell ref="A62:C62"/>
    <mergeCell ref="A73:C74"/>
    <mergeCell ref="D73:H73"/>
    <mergeCell ref="A49:C50"/>
    <mergeCell ref="D49:H49"/>
    <mergeCell ref="I73:K73"/>
    <mergeCell ref="A85:C85"/>
    <mergeCell ref="A96:C96"/>
    <mergeCell ref="A107:C108"/>
    <mergeCell ref="D107:D108"/>
    <mergeCell ref="E107:E108"/>
    <mergeCell ref="F107:F108"/>
    <mergeCell ref="G107:K10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m000186</cp:lastModifiedBy>
  <cp:lastPrinted>2004-02-17T23:47:44Z</cp:lastPrinted>
  <dcterms:created xsi:type="dcterms:W3CDTF">2002-12-12T00:53:34Z</dcterms:created>
  <dcterms:modified xsi:type="dcterms:W3CDTF">2004-03-01T07:57:54Z</dcterms:modified>
  <cp:category/>
  <cp:version/>
  <cp:contentType/>
  <cp:contentStatus/>
</cp:coreProperties>
</file>