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20" activeTab="0"/>
  </bookViews>
  <sheets>
    <sheet name="もくじ" sheetId="1" r:id="rId1"/>
    <sheet name="6.1" sheetId="2" r:id="rId2"/>
    <sheet name="6.2" sheetId="3" r:id="rId3"/>
    <sheet name="6.3" sheetId="4" r:id="rId4"/>
    <sheet name="6.4" sheetId="5" r:id="rId5"/>
    <sheet name="6.5" sheetId="6" r:id="rId6"/>
    <sheet name="6.6" sheetId="7" r:id="rId7"/>
    <sheet name="6.7-6.9" sheetId="8" r:id="rId8"/>
    <sheet name="6.10-6.12" sheetId="9" r:id="rId9"/>
    <sheet name="6.13-14" sheetId="10" r:id="rId10"/>
    <sheet name="6.15-6.17" sheetId="11" r:id="rId11"/>
    <sheet name="6.18" sheetId="12" r:id="rId12"/>
    <sheet name="6.19" sheetId="13" r:id="rId13"/>
    <sheet name="6.20" sheetId="14" r:id="rId14"/>
  </sheets>
  <definedNames>
    <definedName name="_xlnm.Print_Area" localSheetId="12">'6.19'!$A$1:$P$44</definedName>
    <definedName name="_xlnm.Print_Titles" localSheetId="1">'6.1'!$3:$6</definedName>
    <definedName name="_xlnm.Print_Titles" localSheetId="11">'6.18'!$3:$3</definedName>
    <definedName name="_xlnm.Print_Titles" localSheetId="13">'6.20'!$B:$C,'6.20'!$3:$6</definedName>
  </definedNames>
  <calcPr fullCalcOnLoad="1"/>
</workbook>
</file>

<file path=xl/sharedStrings.xml><?xml version="1.0" encoding="utf-8"?>
<sst xmlns="http://schemas.openxmlformats.org/spreadsheetml/2006/main" count="2914" uniqueCount="828">
  <si>
    <t>学術・開発研究機関</t>
  </si>
  <si>
    <t>廃棄物処理業</t>
  </si>
  <si>
    <t>その他の事業サービス業</t>
  </si>
  <si>
    <t>政治・経済・文化団体</t>
  </si>
  <si>
    <t>宗教</t>
  </si>
  <si>
    <t>その他のサービス業</t>
  </si>
  <si>
    <t>(注)  平成16年調査は簡易調査にあたっており民営事業所のみを対象にしている。</t>
  </si>
  <si>
    <t>区分</t>
  </si>
  <si>
    <t>総数</t>
  </si>
  <si>
    <t>その他</t>
  </si>
  <si>
    <t>製造業</t>
  </si>
  <si>
    <t>神戸市　　</t>
  </si>
  <si>
    <t>稲美町　</t>
  </si>
  <si>
    <t>播磨町　</t>
  </si>
  <si>
    <t>家島町　</t>
  </si>
  <si>
    <t>夢前町　</t>
  </si>
  <si>
    <t>市川町　</t>
  </si>
  <si>
    <t>福崎町　</t>
  </si>
  <si>
    <t>香寺町　</t>
  </si>
  <si>
    <t>太子町　</t>
  </si>
  <si>
    <t>上郡町　</t>
  </si>
  <si>
    <t>佐用町　</t>
  </si>
  <si>
    <t>安富町　</t>
  </si>
  <si>
    <t>五色町　</t>
  </si>
  <si>
    <t>分類</t>
  </si>
  <si>
    <t>鉱工業</t>
  </si>
  <si>
    <t>製造</t>
  </si>
  <si>
    <t>非　鉄</t>
  </si>
  <si>
    <t>金　属</t>
  </si>
  <si>
    <t>一般</t>
  </si>
  <si>
    <t>電気</t>
  </si>
  <si>
    <t>輸送</t>
  </si>
  <si>
    <t>精密</t>
  </si>
  <si>
    <t>窯業</t>
  </si>
  <si>
    <t>化学</t>
  </si>
  <si>
    <t>石油</t>
  </si>
  <si>
    <t>プラス</t>
  </si>
  <si>
    <t>パルプ</t>
  </si>
  <si>
    <t>繊  維</t>
  </si>
  <si>
    <t>食料品</t>
  </si>
  <si>
    <t>鉄鋼業</t>
  </si>
  <si>
    <t>製　品</t>
  </si>
  <si>
    <t>機械</t>
  </si>
  <si>
    <t>土石</t>
  </si>
  <si>
    <t>石炭</t>
  </si>
  <si>
    <t>チック</t>
  </si>
  <si>
    <t>紙・紙</t>
  </si>
  <si>
    <t>ゴ　ム</t>
  </si>
  <si>
    <t>皮  革</t>
  </si>
  <si>
    <t>家　具</t>
  </si>
  <si>
    <t>木　材</t>
  </si>
  <si>
    <t>鉱　 業</t>
  </si>
  <si>
    <t>時系列</t>
  </si>
  <si>
    <t>工業</t>
  </si>
  <si>
    <t>製品</t>
  </si>
  <si>
    <t>加工品</t>
  </si>
  <si>
    <t>木製品</t>
  </si>
  <si>
    <t>工  業</t>
  </si>
  <si>
    <t>工　業</t>
  </si>
  <si>
    <t>の工業</t>
  </si>
  <si>
    <t>ｳ ｴ ｲ ﾄ</t>
  </si>
  <si>
    <t>原　指　数</t>
  </si>
  <si>
    <t>　　　　 1月</t>
  </si>
  <si>
    <t>　　　　 2月</t>
  </si>
  <si>
    <t>　　　　 3月</t>
  </si>
  <si>
    <t>　　　　 4月</t>
  </si>
  <si>
    <t>　　　　 5月</t>
  </si>
  <si>
    <t>　　　　 6月</t>
  </si>
  <si>
    <t>　　　　 7月</t>
  </si>
  <si>
    <t>　　　　 8月</t>
  </si>
  <si>
    <t>　　　　 9月</t>
  </si>
  <si>
    <t>　　　　10月</t>
  </si>
  <si>
    <t>　　　　11月</t>
  </si>
  <si>
    <t>　　　　12月</t>
  </si>
  <si>
    <t>季節調整済指数</t>
  </si>
  <si>
    <t>平成７年平均</t>
  </si>
  <si>
    <t>－</t>
  </si>
  <si>
    <t>　</t>
  </si>
  <si>
    <t>6.6  鉱区一覧</t>
  </si>
  <si>
    <t>鉱区数</t>
  </si>
  <si>
    <t>鉱区面積</t>
  </si>
  <si>
    <t>粗鉱区面積</t>
  </si>
  <si>
    <t>海洋</t>
  </si>
  <si>
    <t>ｔ</t>
  </si>
  <si>
    <t>単位</t>
  </si>
  <si>
    <t>〔鉄鋼業〕</t>
  </si>
  <si>
    <t>鋼半製品</t>
  </si>
  <si>
    <t>〔金属製品工業〕</t>
  </si>
  <si>
    <t>台</t>
  </si>
  <si>
    <t>超硬工具</t>
  </si>
  <si>
    <t>舶用ディーゼル機関</t>
  </si>
  <si>
    <t>合成樹脂塗料</t>
  </si>
  <si>
    <t>千㎡</t>
  </si>
  <si>
    <t>清酒</t>
  </si>
  <si>
    <t>kl</t>
  </si>
  <si>
    <t>ビール</t>
  </si>
  <si>
    <t>6.13  造船実績</t>
  </si>
  <si>
    <t>総トン数</t>
  </si>
  <si>
    <t>トン数</t>
  </si>
  <si>
    <t>隻数</t>
  </si>
  <si>
    <t>（国内船）</t>
  </si>
  <si>
    <t>（輸出船）</t>
  </si>
  <si>
    <t>（注） 1  貨客船はカーフェリーを含む。</t>
  </si>
  <si>
    <t xml:space="preserve">          数は排水トンを示し、その他の数値は載貨重量トンである。</t>
  </si>
  <si>
    <t>(注) (  )はFRP船で外数である。　　　</t>
  </si>
  <si>
    <t>6.14  鋼船修理状況</t>
  </si>
  <si>
    <t>6.15  製塩業</t>
  </si>
  <si>
    <t>製塩業者数</t>
  </si>
  <si>
    <t>イオン交換膜</t>
  </si>
  <si>
    <t>製塩設備</t>
  </si>
  <si>
    <t>生産高(t)</t>
  </si>
  <si>
    <t>6.16  酒類製成高</t>
  </si>
  <si>
    <t>総計</t>
  </si>
  <si>
    <t>合成清酒</t>
  </si>
  <si>
    <t>みりん</t>
  </si>
  <si>
    <t>果実酒類</t>
  </si>
  <si>
    <t>100万円未満</t>
  </si>
  <si>
    <t>100万円以上</t>
  </si>
  <si>
    <t>1000万円以上</t>
  </si>
  <si>
    <t>1億円以上</t>
  </si>
  <si>
    <t>50億円以上</t>
  </si>
  <si>
    <t>6.18  製造業市町別事業所数・従業者数・製造品出荷額等</t>
  </si>
  <si>
    <t>事業所数</t>
  </si>
  <si>
    <t>従業者数</t>
  </si>
  <si>
    <t>製造品出荷額等</t>
  </si>
  <si>
    <t>6.19　製造業規模別産業中分類別事業所数・従業者数・製造品出荷額等</t>
  </si>
  <si>
    <t>4人～9人</t>
  </si>
  <si>
    <t>10人～19人</t>
  </si>
  <si>
    <t>20人～29人</t>
  </si>
  <si>
    <t>100人～299人</t>
  </si>
  <si>
    <t>300人 以上</t>
  </si>
  <si>
    <t>食料品製造業</t>
  </si>
  <si>
    <t>飲料・たばこ・飼料製造業</t>
  </si>
  <si>
    <t>繊維工業</t>
  </si>
  <si>
    <t>衣服・その他の繊維製品製造業</t>
  </si>
  <si>
    <t>木材・木製品製造業</t>
  </si>
  <si>
    <t>家具・装備品製造業</t>
  </si>
  <si>
    <t>パルプ・紙・紙加工品製造業</t>
  </si>
  <si>
    <t>化学工業</t>
  </si>
  <si>
    <t>石油製品・石炭製品製造業</t>
  </si>
  <si>
    <t>プラスチック製品製造業</t>
  </si>
  <si>
    <t>ゴム製品製造業</t>
  </si>
  <si>
    <t>なめし革・同製品・毛皮製造業</t>
  </si>
  <si>
    <t>窯業・土石製品製造業</t>
  </si>
  <si>
    <t>非鉄金属製造業</t>
  </si>
  <si>
    <t>金属製品製造業</t>
  </si>
  <si>
    <t>一般機械器具製造業</t>
  </si>
  <si>
    <t>電気機械器具製造業</t>
  </si>
  <si>
    <t>輸送用機械器具製造業</t>
  </si>
  <si>
    <t>精密機械器具製造業</t>
  </si>
  <si>
    <t>武器製造業</t>
  </si>
  <si>
    <t>その他の製造業</t>
  </si>
  <si>
    <t>木材・</t>
  </si>
  <si>
    <t>家具・</t>
  </si>
  <si>
    <t>ゴム製品</t>
  </si>
  <si>
    <t>窯業・</t>
  </si>
  <si>
    <t>非鉄金属</t>
  </si>
  <si>
    <t>金属製品</t>
  </si>
  <si>
    <t>輸送用</t>
  </si>
  <si>
    <t>精密機械</t>
  </si>
  <si>
    <t>その他の</t>
  </si>
  <si>
    <t>装備品</t>
  </si>
  <si>
    <t>土石製品</t>
  </si>
  <si>
    <t>機械器具</t>
  </si>
  <si>
    <t>器具</t>
  </si>
  <si>
    <t>毛皮製造業</t>
  </si>
  <si>
    <t>6.3 業種別鉱工業生産指数</t>
  </si>
  <si>
    <t>6.4 業種別鉱工業出荷指数</t>
  </si>
  <si>
    <t>6.5 業種別鉱工業在庫指数</t>
  </si>
  <si>
    <t>阪神南地域</t>
  </si>
  <si>
    <t>阪神北地域</t>
  </si>
  <si>
    <t>東播磨地域</t>
  </si>
  <si>
    <t>北播磨地域</t>
  </si>
  <si>
    <t>中播磨地域</t>
  </si>
  <si>
    <t>西播磨地域</t>
  </si>
  <si>
    <t>（単位：人、万円）県統計課　調</t>
  </si>
  <si>
    <t>その他</t>
  </si>
  <si>
    <t>地域別</t>
  </si>
  <si>
    <t>　　　　　　試掘鉱区</t>
  </si>
  <si>
    <t>　　　　　　採掘鉱区</t>
  </si>
  <si>
    <t>　　　採掘鉱区（旧砂鉱）</t>
  </si>
  <si>
    <t>　　　　　　　粗鉱区</t>
  </si>
  <si>
    <t>区分</t>
  </si>
  <si>
    <t>しょうちゅう</t>
  </si>
  <si>
    <t>区分</t>
  </si>
  <si>
    <t>パルプ・紙・</t>
  </si>
  <si>
    <t>同製品・</t>
  </si>
  <si>
    <t>製造業</t>
  </si>
  <si>
    <t>30人～99人</t>
  </si>
  <si>
    <t>区　　　分</t>
  </si>
  <si>
    <t>総　　　数</t>
  </si>
  <si>
    <t>品　工　業</t>
  </si>
  <si>
    <t>木材・木製</t>
  </si>
  <si>
    <t>（注）この表は酒類製造者の製造場における酒類製造数量等（製成数量から用途変更等を控除したもの）を示したものである。　　</t>
  </si>
  <si>
    <t xml:space="preserve"> 面積(㎡)</t>
  </si>
  <si>
    <t>（単位：a）近畿経済産業局鉱業課　調</t>
  </si>
  <si>
    <t>6.13 造船実績</t>
  </si>
  <si>
    <t>6.13.1 鋼船</t>
  </si>
  <si>
    <t>6.13.2 木船</t>
  </si>
  <si>
    <t>6.14 鋼船修理状況</t>
  </si>
  <si>
    <t>6.15 製塩業</t>
  </si>
  <si>
    <t>6.16 酒類製成高</t>
  </si>
  <si>
    <t>6.17 法人数の状況</t>
  </si>
  <si>
    <t>6.18 製造業市町別事業所数・従業者数・製造品出荷額等</t>
  </si>
  <si>
    <r>
      <t>従業者数</t>
    </r>
    <r>
      <rPr>
        <sz val="7.5"/>
        <rFont val="ＭＳ Ｐゴシック"/>
        <family val="3"/>
      </rPr>
      <t>(人)</t>
    </r>
  </si>
  <si>
    <t xml:space="preserve">  区　分</t>
  </si>
  <si>
    <t>地域別</t>
  </si>
  <si>
    <t>石油製品・</t>
  </si>
  <si>
    <t>なめし革・</t>
  </si>
  <si>
    <t>飲料・たばこ・</t>
  </si>
  <si>
    <t>紙加工品</t>
  </si>
  <si>
    <t>石炭製品</t>
  </si>
  <si>
    <t>プラスチック</t>
  </si>
  <si>
    <t>一般機械器具</t>
  </si>
  <si>
    <t>電気機械器具</t>
  </si>
  <si>
    <t>飼料製造業</t>
  </si>
  <si>
    <t>製造業</t>
  </si>
  <si>
    <t>製造業</t>
  </si>
  <si>
    <t>製品製造業</t>
  </si>
  <si>
    <t xml:space="preserve">   区分</t>
  </si>
  <si>
    <t>事業所数</t>
  </si>
  <si>
    <t>従業者数</t>
  </si>
  <si>
    <t>6.20  製造業市区町別産業中分類別製造品出荷額等</t>
  </si>
  <si>
    <t>(単位:事業所、人、万円)　県統計課　調</t>
  </si>
  <si>
    <t>-</t>
  </si>
  <si>
    <t>6.20 製造業市区町別産業中分類別製造品出荷額等</t>
  </si>
  <si>
    <t>6　鉱工業・事業所</t>
  </si>
  <si>
    <t>6.17　法人数の状況</t>
  </si>
  <si>
    <t>6.1　産業中分類別経営組織別事業所数・従業者数</t>
  </si>
  <si>
    <t>6.2　市区町別産業大分類別事業所数・従業者数</t>
  </si>
  <si>
    <t>6.3　業種別鉱工業生産指数</t>
  </si>
  <si>
    <t>6.4　業種別鉱工業出荷指数</t>
  </si>
  <si>
    <t>6.5　業種別鉱工業在庫指数</t>
  </si>
  <si>
    <t>6.6　鉱区一覧</t>
  </si>
  <si>
    <t>6.19 製造業規模別産業中分類別事業所数・従業者数・製造品出荷額等</t>
  </si>
  <si>
    <t>6.8　一般機械工業生産高</t>
  </si>
  <si>
    <t>6.9　電気機械工業生産高</t>
  </si>
  <si>
    <t>ガス機器</t>
  </si>
  <si>
    <t>橋りょう</t>
  </si>
  <si>
    <t>6.8  一般機械工業生産高</t>
  </si>
  <si>
    <t>変速機</t>
  </si>
  <si>
    <t>コンベヤ</t>
  </si>
  <si>
    <t>6.9  電気機械工業生産高</t>
  </si>
  <si>
    <t>開閉機器</t>
  </si>
  <si>
    <t>電力変換装置</t>
  </si>
  <si>
    <t>液晶素子</t>
  </si>
  <si>
    <t>自動車機関部品</t>
  </si>
  <si>
    <t>不定型耐火物</t>
  </si>
  <si>
    <t>脂肪酸</t>
  </si>
  <si>
    <t>プラスチック製シート</t>
  </si>
  <si>
    <t>ポリスチレン</t>
  </si>
  <si>
    <t>段ボール</t>
  </si>
  <si>
    <t>乳飲料</t>
  </si>
  <si>
    <t>不織布</t>
  </si>
  <si>
    <t>6.11  化学工業、プラスチック製品工業生産高</t>
  </si>
  <si>
    <t>6.12　パルプ・紙・紙加工品工業、繊維工業、食料品工業生産高</t>
  </si>
  <si>
    <t>6.7　鉄鋼業・金属製品工業生産高</t>
  </si>
  <si>
    <t>6.10 輸送機械工業、窯業・土石製品工業生産高</t>
  </si>
  <si>
    <t>6.11 化学工業、プラスチック製品工業生産高</t>
  </si>
  <si>
    <t>6.12 パルプ・紙・紙加工品工業、繊維工業、食料品工業生産高</t>
  </si>
  <si>
    <t>〔輸送機械工業〕</t>
  </si>
  <si>
    <t>〔窯業・土石製品工業〕</t>
  </si>
  <si>
    <t>〔化学工業〕</t>
  </si>
  <si>
    <t>〔プラスチック製品工業〕</t>
  </si>
  <si>
    <t>医薬品</t>
  </si>
  <si>
    <t>〔電気機械器具製造業〕</t>
  </si>
  <si>
    <t>〔情報通信機械器具製造業〕</t>
  </si>
  <si>
    <t>〔電子部品・デバイス製造業〕</t>
  </si>
  <si>
    <t>〔パルプ・紙・紙加工品工業〕</t>
  </si>
  <si>
    <t>〔食料品工業〕</t>
  </si>
  <si>
    <t>牛　乳</t>
  </si>
  <si>
    <t>醤　油</t>
  </si>
  <si>
    <t>清　酒</t>
  </si>
  <si>
    <t>〔繊維工業〕</t>
  </si>
  <si>
    <t>精　米</t>
  </si>
  <si>
    <t>単位</t>
  </si>
  <si>
    <t>6.7  鉄鋼業、金属製品工業生産高</t>
  </si>
  <si>
    <t>(平成12年=100)　県統計課　調</t>
  </si>
  <si>
    <t>情報通信</t>
  </si>
  <si>
    <t>機械</t>
  </si>
  <si>
    <t>工業</t>
  </si>
  <si>
    <t>電子部品</t>
  </si>
  <si>
    <t>デバイス</t>
  </si>
  <si>
    <t>ゴム製品</t>
  </si>
  <si>
    <t>皮革製品</t>
  </si>
  <si>
    <t>デバイス</t>
  </si>
  <si>
    <t>　　13年平均</t>
  </si>
  <si>
    <t>　　14年平均</t>
  </si>
  <si>
    <t>　　　　その呼称トン数に０．６を乗じたものを換算トン数として計上した。</t>
  </si>
  <si>
    <t>平成14年</t>
  </si>
  <si>
    <t>情報通信機械器具製造業</t>
  </si>
  <si>
    <t>電子部品・デバイス製造業</t>
  </si>
  <si>
    <t>印刷・同関連産業</t>
  </si>
  <si>
    <t xml:space="preserve">      2 従業者数4人以上の事業所を調査したものである。</t>
  </si>
  <si>
    <t>機械器具</t>
  </si>
  <si>
    <t>製造業</t>
  </si>
  <si>
    <t>電子部品･</t>
  </si>
  <si>
    <t>印刷・</t>
  </si>
  <si>
    <t>同関連業</t>
  </si>
  <si>
    <t xml:space="preserve">      3 「食料品」の平成13年までの数値には「もやし製造業」を、「印刷」の平成13年までの数値には「新聞業」「出版業」を含む。</t>
  </si>
  <si>
    <t xml:space="preserve">      4 「電気機械器具」の平成13年までの数値には、平成14年からの新分類「情報通信機械器具」及び「電子部品・デバイス」の数値を含む。</t>
  </si>
  <si>
    <t>6.17.2　法人の状況（内国法人及び外国法人）</t>
  </si>
  <si>
    <t>会社等</t>
  </si>
  <si>
    <t>企業組合</t>
  </si>
  <si>
    <t>医療法人</t>
  </si>
  <si>
    <t>人格のない</t>
  </si>
  <si>
    <t>社団等</t>
  </si>
  <si>
    <t>組合等</t>
  </si>
  <si>
    <t>法人等</t>
  </si>
  <si>
    <t>協　同</t>
  </si>
  <si>
    <t>公　益</t>
  </si>
  <si>
    <t>外国法人</t>
  </si>
  <si>
    <t>法人数計</t>
  </si>
  <si>
    <t>6.17.2 法人の状況（内国法人及び外国法人）</t>
  </si>
  <si>
    <t>6.17.1　資本金階級別会社数(普通法人)</t>
  </si>
  <si>
    <t>　　　　　　　　　　　資本金階級別会社数(普通法人)</t>
  </si>
  <si>
    <t>6.17.1 資本金階級別会社数(普通法人)</t>
  </si>
  <si>
    <t>時系列</t>
  </si>
  <si>
    <t>主な用語解説</t>
  </si>
  <si>
    <t>(6.3)</t>
  </si>
  <si>
    <t>鉱工業指数(IIP)：一定地域内における鉱工業（鉱業及び製造業）の生産活動</t>
  </si>
  <si>
    <t>　　　（生産・出荷・在庫）の水準及び動向の推移を観察することを目的として、</t>
  </si>
  <si>
    <t>　　月々の生産活動に係る数量を、ある一定時期を基準にして指数化したもの</t>
  </si>
  <si>
    <t>警備艦：海上自衛隊が保有する機動艦艇(護衛艦･潜水艦)・機雷艦艇(掃海艦艇)・</t>
  </si>
  <si>
    <t>　哨戒艦艇・輸送艦艇のこと。</t>
  </si>
  <si>
    <t>(6.13.1)</t>
  </si>
  <si>
    <t>製造品出荷額等：１年間における製造品出荷額、加工賃収入額、修理料収入額、</t>
  </si>
  <si>
    <t>　製造工程からでたくず・廃物の出荷額及びその他の収入額の合計</t>
  </si>
  <si>
    <t>(6.19)</t>
  </si>
  <si>
    <t>　 14年</t>
  </si>
  <si>
    <t>　 15年</t>
  </si>
  <si>
    <t xml:space="preserve"> 　 14年4月1日</t>
  </si>
  <si>
    <t xml:space="preserve"> 　 15年4月1日</t>
  </si>
  <si>
    <t>　　15年平均</t>
  </si>
  <si>
    <t xml:space="preserve"> </t>
  </si>
  <si>
    <t>平成15年</t>
  </si>
  <si>
    <t>県統計課　調　　</t>
  </si>
  <si>
    <t>資料：「工業統計調査結果報告」</t>
  </si>
  <si>
    <t>特殊用途鋼</t>
  </si>
  <si>
    <t>特殊鋼鋼線</t>
  </si>
  <si>
    <t>普通鋼鋼線</t>
  </si>
  <si>
    <t>普通鋼冷間ロール成型形鋼</t>
  </si>
  <si>
    <t>万円</t>
  </si>
  <si>
    <t>鉄骨(軽量鉄骨含む)</t>
  </si>
  <si>
    <t>t</t>
  </si>
  <si>
    <t>18リットル缶</t>
  </si>
  <si>
    <t>自動販売機</t>
  </si>
  <si>
    <t>台</t>
  </si>
  <si>
    <t>数値制御ロボット</t>
  </si>
  <si>
    <t>ショベル系掘削機</t>
  </si>
  <si>
    <t>削岩機</t>
  </si>
  <si>
    <t>台</t>
  </si>
  <si>
    <t>化学機械(部品・付属品を含む)</t>
  </si>
  <si>
    <r>
      <t>原子動力炉</t>
    </r>
    <r>
      <rPr>
        <sz val="8.5"/>
        <rFont val="ＭＳ Ｐゴシック"/>
        <family val="3"/>
      </rPr>
      <t>（部品・附属品を含む）</t>
    </r>
  </si>
  <si>
    <r>
      <t>ポンプ</t>
    </r>
    <r>
      <rPr>
        <sz val="8.5"/>
        <rFont val="ＭＳ Ｐゴシック"/>
        <family val="3"/>
      </rPr>
      <t>（家庭用電気ポンプを除く）</t>
    </r>
  </si>
  <si>
    <t>油圧ポンプ・油圧シリンダ</t>
  </si>
  <si>
    <t>千個</t>
  </si>
  <si>
    <t>開閉制御装置(部品・付属品含む)</t>
  </si>
  <si>
    <t>電気計測器(部品・付属品含む)</t>
  </si>
  <si>
    <t>アルカリ蓄電池</t>
  </si>
  <si>
    <t>携帯電話機(PHS電話機含む)</t>
  </si>
  <si>
    <t>印刷装置(部品・付属品含む)</t>
  </si>
  <si>
    <t>コントロールユニット</t>
  </si>
  <si>
    <t>プリント回路板</t>
  </si>
  <si>
    <t>プラスチック製舟艇</t>
  </si>
  <si>
    <t>隻</t>
  </si>
  <si>
    <t>強化ガラス</t>
  </si>
  <si>
    <t>㎡</t>
  </si>
  <si>
    <t>ガラス製飲料用容器</t>
  </si>
  <si>
    <t>いぶし瓦</t>
  </si>
  <si>
    <t>整髪料</t>
  </si>
  <si>
    <t>自動車用プラスチック製品</t>
  </si>
  <si>
    <t>包装紙袋</t>
  </si>
  <si>
    <t>千袋</t>
  </si>
  <si>
    <t>紙器</t>
  </si>
  <si>
    <t>ワイシャツ</t>
  </si>
  <si>
    <t>ダース</t>
  </si>
  <si>
    <t>ニット製肌着</t>
  </si>
  <si>
    <t>デカ</t>
  </si>
  <si>
    <t>6.10  輸送機械工業、窯業・土石製品工業生産高</t>
  </si>
  <si>
    <t>平成15年</t>
  </si>
  <si>
    <t>x</t>
  </si>
  <si>
    <t>　　16年平均</t>
  </si>
  <si>
    <t>平成12年平均</t>
  </si>
  <si>
    <t xml:space="preserve"> 　 16年4月1日</t>
  </si>
  <si>
    <t>平成16年</t>
  </si>
  <si>
    <t>　　14年度</t>
  </si>
  <si>
    <t>　　15年度</t>
  </si>
  <si>
    <t>平成12年度</t>
  </si>
  <si>
    <t xml:space="preserve"> 　13年度</t>
  </si>
  <si>
    <t xml:space="preserve"> 　14年度</t>
  </si>
  <si>
    <t xml:space="preserve"> 　15年度</t>
  </si>
  <si>
    <t xml:space="preserve"> 　16年度</t>
  </si>
  <si>
    <t>X</t>
  </si>
  <si>
    <t>　 16年</t>
  </si>
  <si>
    <t>平成16年</t>
  </si>
  <si>
    <t>丹波市　</t>
  </si>
  <si>
    <t>株式会社日本海水　調</t>
  </si>
  <si>
    <t>普通法人</t>
  </si>
  <si>
    <t>内国法人</t>
  </si>
  <si>
    <t>中間法人</t>
  </si>
  <si>
    <t>自動車駆動伝導及び
操縦装置部品</t>
  </si>
  <si>
    <t>プレストレスト
コンクリート製品</t>
  </si>
  <si>
    <t>自動車シャシー及び
車体部品</t>
  </si>
  <si>
    <t>日用雑貨・台所用品・
食卓用品・浴室用品</t>
  </si>
  <si>
    <t>包装用プラスチック製
フィルム</t>
  </si>
  <si>
    <t>電気機械器具用
プラスチック製品</t>
  </si>
  <si>
    <t>6.2 市区町別産業大分類別事業所数・従業者数（民営）＜平成１６年６月１日現在＞</t>
  </si>
  <si>
    <t>区　　分</t>
  </si>
  <si>
    <t>総数</t>
  </si>
  <si>
    <t>農林漁業</t>
  </si>
  <si>
    <t>鉱業</t>
  </si>
  <si>
    <t>建設業</t>
  </si>
  <si>
    <t>製造業</t>
  </si>
  <si>
    <t>情報通信業</t>
  </si>
  <si>
    <t>運輸業</t>
  </si>
  <si>
    <t>卸売･小売業</t>
  </si>
  <si>
    <t>金融･保険業</t>
  </si>
  <si>
    <t>不動産業</t>
  </si>
  <si>
    <t>飲食店,宿泊業</t>
  </si>
  <si>
    <t>医療,福祉</t>
  </si>
  <si>
    <t>教育,学習支援業</t>
  </si>
  <si>
    <t>複合サービス事業</t>
  </si>
  <si>
    <t>事業所</t>
  </si>
  <si>
    <t>従業者</t>
  </si>
  <si>
    <t>但馬地域</t>
  </si>
  <si>
    <t>丹波地域</t>
  </si>
  <si>
    <t>淡路地域</t>
  </si>
  <si>
    <t>神戸市</t>
  </si>
  <si>
    <t xml:space="preserve">  東灘区</t>
  </si>
  <si>
    <t>　灘区</t>
  </si>
  <si>
    <t>　兵庫区</t>
  </si>
  <si>
    <t>　長田区</t>
  </si>
  <si>
    <t>　須磨区</t>
  </si>
  <si>
    <t>　垂水区</t>
  </si>
  <si>
    <t>　北区</t>
  </si>
  <si>
    <t>　中央区</t>
  </si>
  <si>
    <t>　西区</t>
  </si>
  <si>
    <t>姫路市</t>
  </si>
  <si>
    <t>　姫路市</t>
  </si>
  <si>
    <t>　家島町</t>
  </si>
  <si>
    <t>　夢前町</t>
  </si>
  <si>
    <t>　香寺町</t>
  </si>
  <si>
    <t>　安富町</t>
  </si>
  <si>
    <t>尼崎市</t>
  </si>
  <si>
    <t>明石市</t>
  </si>
  <si>
    <t>西宮市</t>
  </si>
  <si>
    <t>洲本市</t>
  </si>
  <si>
    <t>　洲本市</t>
  </si>
  <si>
    <t>　五色町</t>
  </si>
  <si>
    <t>芦屋市</t>
  </si>
  <si>
    <t>伊丹市</t>
  </si>
  <si>
    <t>相生市</t>
  </si>
  <si>
    <t>豊岡市</t>
  </si>
  <si>
    <t>　豊岡市</t>
  </si>
  <si>
    <t>　城崎町</t>
  </si>
  <si>
    <t>　竹野町</t>
  </si>
  <si>
    <t>　日高町</t>
  </si>
  <si>
    <t>　出石町</t>
  </si>
  <si>
    <t>　但東町</t>
  </si>
  <si>
    <t>加古川市</t>
  </si>
  <si>
    <t>赤穂市</t>
  </si>
  <si>
    <t>西脇市</t>
  </si>
  <si>
    <t>　西脇市</t>
  </si>
  <si>
    <t>　黒田庄町</t>
  </si>
  <si>
    <t>宝塚市</t>
  </si>
  <si>
    <t>三木市</t>
  </si>
  <si>
    <t>　三木市</t>
  </si>
  <si>
    <t>　吉川町</t>
  </si>
  <si>
    <t>高砂市</t>
  </si>
  <si>
    <t>川西市</t>
  </si>
  <si>
    <t>小野市</t>
  </si>
  <si>
    <t>三田市</t>
  </si>
  <si>
    <t>加西市</t>
  </si>
  <si>
    <t>篠山市</t>
  </si>
  <si>
    <t>養父市</t>
  </si>
  <si>
    <t>丹波市</t>
  </si>
  <si>
    <t>　柏原町</t>
  </si>
  <si>
    <t>　氷上町</t>
  </si>
  <si>
    <t>　青垣町</t>
  </si>
  <si>
    <t>　春日町</t>
  </si>
  <si>
    <t>　山南町</t>
  </si>
  <si>
    <t>　市島町</t>
  </si>
  <si>
    <t>南あわじ市</t>
  </si>
  <si>
    <t>　緑町</t>
  </si>
  <si>
    <t>　西淡町</t>
  </si>
  <si>
    <t>　三原町</t>
  </si>
  <si>
    <t>　南淡町</t>
  </si>
  <si>
    <t>朝来市</t>
  </si>
  <si>
    <t>　生野町</t>
  </si>
  <si>
    <t>　和田山町</t>
  </si>
  <si>
    <t>　山東町</t>
  </si>
  <si>
    <t>　朝来町</t>
  </si>
  <si>
    <t>淡路市</t>
  </si>
  <si>
    <t>　津名町</t>
  </si>
  <si>
    <t>　淡路町</t>
  </si>
  <si>
    <t>　北淡町</t>
  </si>
  <si>
    <t>　一宮町</t>
  </si>
  <si>
    <t>　東浦町</t>
  </si>
  <si>
    <t>宍粟市</t>
  </si>
  <si>
    <t>　山崎町</t>
  </si>
  <si>
    <t>　波賀町</t>
  </si>
  <si>
    <t>　千種町</t>
  </si>
  <si>
    <t>加東市</t>
  </si>
  <si>
    <t>　社町</t>
  </si>
  <si>
    <t>　滝野町</t>
  </si>
  <si>
    <t>　東条町</t>
  </si>
  <si>
    <t>たつの市</t>
  </si>
  <si>
    <t>　龍野市</t>
  </si>
  <si>
    <t>　新宮町</t>
  </si>
  <si>
    <t>　揖保川町</t>
  </si>
  <si>
    <t>　御津町</t>
  </si>
  <si>
    <t>猪名川町</t>
  </si>
  <si>
    <t>多可町</t>
  </si>
  <si>
    <t>　中町</t>
  </si>
  <si>
    <t>　加美町</t>
  </si>
  <si>
    <t>　八千代町</t>
  </si>
  <si>
    <t>稲美町</t>
  </si>
  <si>
    <t>播磨町</t>
  </si>
  <si>
    <t>市川町</t>
  </si>
  <si>
    <t>福崎町</t>
  </si>
  <si>
    <t>神河町</t>
  </si>
  <si>
    <t>　神崎町</t>
  </si>
  <si>
    <t>　大河内町</t>
  </si>
  <si>
    <t>太子町</t>
  </si>
  <si>
    <t>上郡町</t>
  </si>
  <si>
    <t>佐用町</t>
  </si>
  <si>
    <t>　佐用町</t>
  </si>
  <si>
    <t>　上月町</t>
  </si>
  <si>
    <t>　南光町</t>
  </si>
  <si>
    <t>　三日月町</t>
  </si>
  <si>
    <t>香美町</t>
  </si>
  <si>
    <t>　香住町</t>
  </si>
  <si>
    <t>　村岡町</t>
  </si>
  <si>
    <t>　美方町</t>
  </si>
  <si>
    <t>新温泉町</t>
  </si>
  <si>
    <t>　浜坂町</t>
  </si>
  <si>
    <t>　温泉町</t>
  </si>
  <si>
    <t xml:space="preserve"> （単位：事業所、人）総務省統計局　調</t>
  </si>
  <si>
    <t>注  1 市町は平成18年3月31日現在で記載（旧町分は斜字により再掲し表章）。　　このため、旧安富町分は中播磨地区計に集計。</t>
  </si>
  <si>
    <t>　資料：「平成１６年事業所企業統計調査報告」</t>
  </si>
  <si>
    <t xml:space="preserve">    2 平成16年調査は簡易調査にあたっており民営事業所のみを対象にしている。</t>
  </si>
  <si>
    <t>うち個人</t>
  </si>
  <si>
    <t>うち法人</t>
  </si>
  <si>
    <t>事業所数</t>
  </si>
  <si>
    <t>従業者数</t>
  </si>
  <si>
    <t>うち会社</t>
  </si>
  <si>
    <t>区分</t>
  </si>
  <si>
    <t>男</t>
  </si>
  <si>
    <t>女</t>
  </si>
  <si>
    <t>全産業</t>
  </si>
  <si>
    <t>非農林漁業</t>
  </si>
  <si>
    <t>衣服・その他の繊維製品製造業</t>
  </si>
  <si>
    <t>通信業</t>
  </si>
  <si>
    <t>映像・音声・文字情報制作業</t>
  </si>
  <si>
    <t>協同組織金融業</t>
  </si>
  <si>
    <t>学校教育</t>
  </si>
  <si>
    <t>その他の教育，学習支援業</t>
  </si>
  <si>
    <t>情報通信機械器具製造業</t>
  </si>
  <si>
    <t>電子部品・デバイス製造業</t>
  </si>
  <si>
    <t>郵便貯金取扱機関，政府関係金融機関</t>
  </si>
  <si>
    <t>　農林漁業</t>
  </si>
  <si>
    <t>　建設業</t>
  </si>
  <si>
    <t>　製造業</t>
  </si>
  <si>
    <t>　情報通信業</t>
  </si>
  <si>
    <t>　卸売・小売業</t>
  </si>
  <si>
    <t>　不動産業</t>
  </si>
  <si>
    <t>　医療，福祉</t>
  </si>
  <si>
    <t>　教育，学習支援業</t>
  </si>
  <si>
    <t>　複合サービス事業</t>
  </si>
  <si>
    <t>　サービス業（他に分類されないもの）</t>
  </si>
  <si>
    <t>協同組合(他に分類されないもの)</t>
  </si>
  <si>
    <t>郵便局(別掲を除く)</t>
  </si>
  <si>
    <t>電気・ガス・熱供給・水道業</t>
  </si>
  <si>
    <t>サービス業(他に分類されないもの)</t>
  </si>
  <si>
    <t>公益</t>
  </si>
  <si>
    <t>事業</t>
  </si>
  <si>
    <t>産業</t>
  </si>
  <si>
    <t>総合</t>
  </si>
  <si>
    <t>　　17年平均</t>
  </si>
  <si>
    <t xml:space="preserve">平成13年4月1日 </t>
  </si>
  <si>
    <t xml:space="preserve"> 　 17年4月1日</t>
  </si>
  <si>
    <t>平成15年</t>
  </si>
  <si>
    <t>平成16年</t>
  </si>
  <si>
    <t>平成17年</t>
  </si>
  <si>
    <t>平成17年</t>
  </si>
  <si>
    <t>　　 平成13年度</t>
  </si>
  <si>
    <t>　　17年度</t>
  </si>
  <si>
    <t>　　16年度</t>
  </si>
  <si>
    <t>　　　平成13年度</t>
  </si>
  <si>
    <t xml:space="preserve"> 　16年度</t>
  </si>
  <si>
    <t>　　平成13年</t>
  </si>
  <si>
    <t>　 17年</t>
  </si>
  <si>
    <t>(注) 1　平成13～16年は「経済産業省工業統計表」による確定数、平成17年は「兵庫県工業統計調査結果報告」による概数である。</t>
  </si>
  <si>
    <t>(注) 1 平成13～16年は「経済産業省工業統計表」による確定数、平成17年は「兵庫県工業統計調査結果報告」による概数である。</t>
  </si>
  <si>
    <t>平成13年</t>
  </si>
  <si>
    <t>平成13年</t>
  </si>
  <si>
    <t>平成17年</t>
  </si>
  <si>
    <t>平成14年</t>
  </si>
  <si>
    <t>(注) 1 平成13～16年は「経済産業省工業統計表」による確定数、平成17年は「兵庫県工業統計調査結果報告」による概数である。</t>
  </si>
  <si>
    <t>資料：「国税庁統計年報書」</t>
  </si>
  <si>
    <t>…</t>
  </si>
  <si>
    <t>阪神北地域</t>
  </si>
  <si>
    <t>北播磨地域</t>
  </si>
  <si>
    <t>中播磨地域</t>
  </si>
  <si>
    <t>西播磨地域</t>
  </si>
  <si>
    <t>但馬地域　</t>
  </si>
  <si>
    <t>丹波地域　</t>
  </si>
  <si>
    <t>淡路地域　</t>
  </si>
  <si>
    <t>姫路市　</t>
  </si>
  <si>
    <t>豊岡市　</t>
  </si>
  <si>
    <t>赤穂市　</t>
  </si>
  <si>
    <t>川西市　</t>
  </si>
  <si>
    <t>篠山市　</t>
  </si>
  <si>
    <t>養父市　</t>
  </si>
  <si>
    <t>朝来市　</t>
  </si>
  <si>
    <t>淡路市　</t>
  </si>
  <si>
    <t>宍粟市　</t>
  </si>
  <si>
    <t>美嚢郡　</t>
  </si>
  <si>
    <t>川辺郡　</t>
  </si>
  <si>
    <t>加東郡　</t>
  </si>
  <si>
    <t>多可郡　</t>
  </si>
  <si>
    <t>飾磨郡　</t>
  </si>
  <si>
    <t>神崎郡　</t>
  </si>
  <si>
    <t>揖保郡　</t>
  </si>
  <si>
    <t>赤穂郡　</t>
  </si>
  <si>
    <t>佐用郡　</t>
  </si>
  <si>
    <t>宍粟郡　</t>
  </si>
  <si>
    <t>美方郡　</t>
  </si>
  <si>
    <t>津名郡　</t>
  </si>
  <si>
    <t>x</t>
  </si>
  <si>
    <t>x</t>
  </si>
  <si>
    <t>x</t>
  </si>
  <si>
    <t>x</t>
  </si>
  <si>
    <t>x</t>
  </si>
  <si>
    <t>x</t>
  </si>
  <si>
    <t>6.13.1　鋼船</t>
  </si>
  <si>
    <t>　　　　　　　　　　　　　　　　　　　　　　　　　　　　　　　　　　　自　航　船</t>
  </si>
  <si>
    <t>　　非自航船</t>
  </si>
  <si>
    <t>　　　警備艦</t>
  </si>
  <si>
    <t>区分</t>
  </si>
  <si>
    <t>　　　総数</t>
  </si>
  <si>
    <t>　　　貨客船</t>
  </si>
  <si>
    <t>　　　貨物船</t>
  </si>
  <si>
    <t>　　　撤積船</t>
  </si>
  <si>
    <t>　　　油送船</t>
  </si>
  <si>
    <t>　その他の船舶</t>
  </si>
  <si>
    <t>　　14年度</t>
  </si>
  <si>
    <t>　　15年度</t>
  </si>
  <si>
    <t>　　16年度</t>
  </si>
  <si>
    <t>　　17年度</t>
  </si>
  <si>
    <t>神戸運輸監理部  調</t>
  </si>
  <si>
    <t>6  貨物船はコンテナ船、冷蔵運搬船を含む。</t>
  </si>
  <si>
    <t xml:space="preserve">       2  撤積船は鉱油兼用船、鉱油撤兼用船を含む。</t>
  </si>
  <si>
    <t>7  油送船は石油製品運搬船、ＬＰＧ船を含む。</t>
  </si>
  <si>
    <t xml:space="preserve">       3  その他の船舶は曳船、小型構造舟艇、漁船、自航作業台船等である。</t>
  </si>
  <si>
    <t xml:space="preserve">       4  非自航船の（　）は外数であり、浚渫船、起重機船、作業用台船等作業を目的とするものでトン</t>
  </si>
  <si>
    <t xml:space="preserve">       5  警備艦は基準排水トンを示す。</t>
  </si>
  <si>
    <t xml:space="preserve"> </t>
  </si>
  <si>
    <t>6.13.2　木船</t>
  </si>
  <si>
    <t>　　　総　　数</t>
  </si>
  <si>
    <t>　　　貨物船</t>
  </si>
  <si>
    <t>　　　はしけ</t>
  </si>
  <si>
    <t>　　　輸出船</t>
  </si>
  <si>
    <t>　　　その他</t>
  </si>
  <si>
    <t>　　14年度</t>
  </si>
  <si>
    <t>　　15年度</t>
  </si>
  <si>
    <t>　　16年度</t>
  </si>
  <si>
    <t>　　17年度</t>
  </si>
  <si>
    <t>　　入渠又は上架・非入渠の別</t>
  </si>
  <si>
    <t>　　　　　邦船・外国船別</t>
  </si>
  <si>
    <t>　　　総　　数</t>
  </si>
  <si>
    <t>　入渠又は上架</t>
  </si>
  <si>
    <t>　　　　非入渠</t>
  </si>
  <si>
    <t>　　　　　邦船</t>
  </si>
  <si>
    <t>　　　　外国船</t>
  </si>
  <si>
    <t>（注）　非自航船、自衛艦等で、呼称トン数が排水トン又は載貨重量トン数で表示される船舶については、</t>
  </si>
  <si>
    <t>平成13年度</t>
  </si>
  <si>
    <t>平成13年度</t>
  </si>
  <si>
    <t>資料：「兵庫県鉱工業指数（年報）」</t>
  </si>
  <si>
    <t>（単位：KL）「国税庁統計年報書」</t>
  </si>
  <si>
    <t>ウイスキー類</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</si>
  <si>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</si>
  <si>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</si>
  <si>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</si>
  <si>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</si>
  <si>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</si>
  <si>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</si>
  <si>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</si>
  <si>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</si>
  <si>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</si>
  <si>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</si>
  <si>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</si>
  <si>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</si>
  <si>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</si>
  <si>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</si>
  <si>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</si>
  <si>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</si>
  <si>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</si>
  <si>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加古川市</t>
  </si>
  <si>
    <t>西脇市　</t>
  </si>
  <si>
    <t>宝塚市　</t>
  </si>
  <si>
    <t>三木市　</t>
  </si>
  <si>
    <t>高砂市　</t>
  </si>
  <si>
    <t>小野市　</t>
  </si>
  <si>
    <t>三田市　</t>
  </si>
  <si>
    <t>加西市　</t>
  </si>
  <si>
    <t>南あわじ市</t>
  </si>
  <si>
    <t>たつの市</t>
  </si>
  <si>
    <t>滝野町　</t>
  </si>
  <si>
    <t>東条町　</t>
  </si>
  <si>
    <t>多可町　</t>
  </si>
  <si>
    <t>神河町　</t>
  </si>
  <si>
    <t>香美町　</t>
  </si>
  <si>
    <t>新温泉町</t>
  </si>
  <si>
    <t>猪名川町</t>
  </si>
  <si>
    <t>社町　　</t>
  </si>
  <si>
    <t>阪神南地域</t>
  </si>
  <si>
    <t>阪神北地域</t>
  </si>
  <si>
    <t>東播磨地域</t>
  </si>
  <si>
    <t>北播磨地域</t>
  </si>
  <si>
    <t>猪名川町</t>
  </si>
  <si>
    <t>社町　　</t>
  </si>
  <si>
    <t>養父市　</t>
  </si>
  <si>
    <t>丹波市　</t>
  </si>
  <si>
    <t>南あわじ市</t>
  </si>
  <si>
    <t>朝来市　</t>
  </si>
  <si>
    <t>淡路市　</t>
  </si>
  <si>
    <t>宍粟市　</t>
  </si>
  <si>
    <t>たつの市</t>
  </si>
  <si>
    <t>多可町　</t>
  </si>
  <si>
    <t>神河町　</t>
  </si>
  <si>
    <t>香美町　</t>
  </si>
  <si>
    <t>新温泉町</t>
  </si>
  <si>
    <t>　 14年</t>
  </si>
  <si>
    <t>　 15年</t>
  </si>
  <si>
    <t>　 16年</t>
  </si>
  <si>
    <t>　 17年</t>
  </si>
  <si>
    <t>（単位：万円）　県統計課　調</t>
  </si>
  <si>
    <t xml:space="preserve">      2 従業者数4人以上の事業所を調査したものである。</t>
  </si>
  <si>
    <t xml:space="preserve">      3  武器製造業は、該当がないので省略した。</t>
  </si>
  <si>
    <t xml:space="preserve">      4 「食料品」の平成13年までの数値には「もやし製造業」を、「印刷」の平成13年までの数値には「新聞業」「出版業」を含む。</t>
  </si>
  <si>
    <t xml:space="preserve">      5 「電気機械器具」の平成13年までの数値には、平成14年からの新分類「情報通信機械器具」及び「電子部品・デバイス」の数値を含む。</t>
  </si>
  <si>
    <t>神戸市　</t>
  </si>
  <si>
    <t>6.1　産業中分類別経営組織別事業所数・従業者数（民営）＜平成１６年６月１日現在＞</t>
  </si>
  <si>
    <t>　　  2　従業者数４人以上の事業所を調査したものである。</t>
  </si>
  <si>
    <t>衣服・その他</t>
  </si>
  <si>
    <t>の繊維製品</t>
  </si>
  <si>
    <t>農業</t>
  </si>
  <si>
    <t>林業</t>
  </si>
  <si>
    <t>漁業</t>
  </si>
  <si>
    <t>　鉱業</t>
  </si>
  <si>
    <t>鉱業</t>
  </si>
  <si>
    <t>総合工事業</t>
  </si>
  <si>
    <t>職別工事業(設備工事業を除く)</t>
  </si>
  <si>
    <t>設備工事業</t>
  </si>
  <si>
    <t>食料品製造業</t>
  </si>
  <si>
    <t>飲料・たばこ・飼料製造業</t>
  </si>
  <si>
    <t>繊維工業(衣服,その他の繊維製品を除く)</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</si>
  <si>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</si>
  <si>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</si>
  <si>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</si>
  <si>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</si>
  <si>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</si>
  <si>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</si>
  <si>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</si>
  <si>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</si>
  <si>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</si>
  <si>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</si>
  <si>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</si>
  <si>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</si>
  <si>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</si>
  <si>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</si>
  <si>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</si>
  <si>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</si>
  <si>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</si>
  <si>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</si>
  <si>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電気・ガス・熱供給・水道業</t>
  </si>
  <si>
    <t>電気業</t>
  </si>
  <si>
    <t>ガス業</t>
  </si>
  <si>
    <t>熱供給業</t>
  </si>
  <si>
    <t>水道業</t>
  </si>
  <si>
    <t>放送業</t>
  </si>
  <si>
    <t>情報サービス業</t>
  </si>
  <si>
    <t>インターネット附随サービス業</t>
  </si>
  <si>
    <t>　運輸業</t>
  </si>
  <si>
    <t>鉄道業</t>
  </si>
  <si>
    <t>道路旅客運送業</t>
  </si>
  <si>
    <t>道路貨物運送業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</si>
  <si>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</si>
  <si>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</si>
  <si>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</si>
  <si>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</si>
  <si>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</si>
  <si>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</si>
  <si>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</si>
  <si>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</si>
  <si>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</si>
  <si>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</si>
  <si>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</si>
  <si>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</si>
  <si>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</si>
  <si>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</si>
  <si>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家具・じゅう器・機械器具小売業</t>
  </si>
  <si>
    <t>その他の小売業</t>
  </si>
  <si>
    <t>　金融・保険業</t>
  </si>
  <si>
    <t>銀行業</t>
  </si>
  <si>
    <t>貸金業, 投資業等非預金信用機関</t>
  </si>
  <si>
    <t>証券業，商品先物取引業</t>
  </si>
  <si>
    <t>補助的金融業，金融附帯業</t>
  </si>
  <si>
    <t>保険業(保険媒介代理業、保険ｻｰﾋﾞｽ業を含む)</t>
  </si>
  <si>
    <t>不動産取引業</t>
  </si>
  <si>
    <t>不動産賃貸業・管理業</t>
  </si>
  <si>
    <t>　飲食店，宿泊業</t>
  </si>
  <si>
    <t>一般飲食店</t>
  </si>
  <si>
    <t>遊興飲食店</t>
  </si>
  <si>
    <t>宿泊業</t>
  </si>
  <si>
    <t>医療業</t>
  </si>
  <si>
    <t>保健衛生</t>
  </si>
  <si>
    <t>社会保険・社会福祉・介護事業</t>
  </si>
  <si>
    <t>専門サービス業(他に分類されないもの)</t>
  </si>
  <si>
    <t>洗濯・理容・美容・浴場業</t>
  </si>
  <si>
    <t>その他の生活関連サービス業</t>
  </si>
  <si>
    <t>娯楽業</t>
  </si>
  <si>
    <t>自動車整備業</t>
  </si>
  <si>
    <t>機械等修理業（別掲を除く）</t>
  </si>
  <si>
    <t>物品賃貸業</t>
  </si>
  <si>
    <t>広告業</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</si>
</sst>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
    <numFmt numFmtId="185" formatCode="#\ ###\ ##0;\-#\ ###\ ##0;&quot;－&quot;"/>
    <numFmt numFmtId="186" formatCode="###\ ###"/>
    <numFmt numFmtId="187" formatCode="#\ ###\ ###"/>
    <numFmt numFmtId="188" formatCode="&quot;F&quot;\ #,##0_-;&quot;F&quot;\ #,##0\-"/>
    <numFmt numFmtId="189" formatCode="&quot;F&quot;\ #,##0_-;[Red]&quot;F&quot;\ #,##0\-"/>
    <numFmt numFmtId="190" formatCode="&quot;F&quot;\ #,##0.00_-;&quot;F&quot;\ #,##0.00\-"/>
    <numFmt numFmtId="191" formatCode="&quot;F&quot;\ #,##0.00_-;[Red]&quot;F&quot;\ #,##0.00\-"/>
    <numFmt numFmtId="192" formatCode="_-&quot;F&quot;\ * #,##0_-;_-&quot;F&quot;\ * #,##0\-;_-&quot;F&quot;\ * &quot;-&quot;_-;_-@_-"/>
    <numFmt numFmtId="193" formatCode="_-* #,##0_-;_-* #,##0\-;_-* &quot;-&quot;_-;_-@_-"/>
    <numFmt numFmtId="194" formatCode="_-&quot;F&quot;\ * #,##0.00_-;_-&quot;F&quot;\ * #,##0.00\-;_-&quot;F&quot;\ * &quot;-&quot;??_-;_-@_-"/>
    <numFmt numFmtId="195" formatCode="_-* #,##0.00_-;_-* #,##0.00\-;_-* &quot;-&quot;??_-;_-@_-"/>
    <numFmt numFmtId="196" formatCode="###\ ###\ ###\ ##0"/>
    <numFmt numFmtId="197" formatCode="[$-411]gggee&quot;年&quot;m&quot;月&quot;d&quot;日&quot;"/>
    <numFmt numFmtId="198" formatCode="###\ ##0"/>
    <numFmt numFmtId="199" formatCode="#\ ###\ ###\ ###\ ##0"/>
    <numFmt numFmtId="200" formatCode="0.0"/>
    <numFmt numFmtId="201" formatCode="###\ ###\ ###"/>
    <numFmt numFmtId="202" formatCode="\(##\ ###\)"/>
    <numFmt numFmtId="203" formatCode="\(###\ ###\)"/>
    <numFmt numFmtId="204" formatCode="\(#0\)"/>
    <numFmt numFmtId="205" formatCode="\(#\ ##0\)"/>
    <numFmt numFmtId="206" formatCode="#\ ###\ ###\ ##0"/>
    <numFmt numFmtId="207" formatCode="#\ ###\ ###\ ##0;\-#\ ###\ ###\ ##0;&quot;－&quot;"/>
    <numFmt numFmtId="208" formatCode="#,##0.0;[Red]\-#,##0.0"/>
    <numFmt numFmtId="209" formatCode="#,##0.000;[Red]\-#,##0.000"/>
    <numFmt numFmtId="210" formatCode="#,##0_ ;[Red]\-#,##0\ "/>
    <numFmt numFmtId="211" formatCode="0_ "/>
    <numFmt numFmtId="212" formatCode="#,##0.0_ ;[Red]\-#,##0.0\ "/>
    <numFmt numFmtId="213" formatCode="#,##0_ "/>
    <numFmt numFmtId="214" formatCode="0_);[Red]\(0\)"/>
    <numFmt numFmtId="215" formatCode="0.0_);[Red]\(0.0\)"/>
    <numFmt numFmtId="216" formatCode="0E+00"/>
    <numFmt numFmtId="217" formatCode="0.0E+00"/>
    <numFmt numFmtId="218" formatCode="&quot;\&quot;#,##0.0;[Red]&quot;\&quot;\-#,##0.0"/>
    <numFmt numFmtId="219" formatCode="\(#,##0\)"/>
    <numFmt numFmtId="220" formatCode="##,###,###,##0;&quot;-&quot;#,###,###,##0"/>
    <numFmt numFmtId="221" formatCode="###,###,###,##0;&quot;-&quot;##,###,###,##0"/>
    <numFmt numFmtId="222" formatCode="#,##0;&quot;△ &quot;#,##0"/>
    <numFmt numFmtId="223" formatCode="###,###,##0;&quot;-&quot;##,###,##0"/>
    <numFmt numFmtId="224" formatCode="#,###,###,##0;&quot; -&quot;###,###,##0"/>
    <numFmt numFmtId="225" formatCode="##,###,##0;&quot;-&quot;#,###,##0"/>
    <numFmt numFmtId="226" formatCode="\ ###,###,##0;&quot;-&quot;###,###,##0"/>
    <numFmt numFmtId="227" formatCode="0.0_ "/>
    <numFmt numFmtId="228" formatCode="#,###,##0;\-#,###,##0;&quot;－&quot;"/>
    <numFmt numFmtId="229" formatCode="&quot;\&quot;#,##0;[Red]&quot;\&quot;&quot;\&quot;\!\-#,##0"/>
    <numFmt numFmtId="230" formatCode="&quot;\&quot;#,##0.00;[Red]&quot;\&quot;&quot;\&quot;\!\-#,##0.00"/>
    <numFmt numFmtId="231" formatCode="###&quot;\&quot;\!\ ###"/>
    <numFmt numFmtId="232" formatCode="#&quot;\&quot;\!\ ###&quot;\&quot;\!\ ##0;&quot;\&quot;\!\-#&quot;\&quot;\!\ ###&quot;\&quot;\!\ ##0;&quot;－&quot;"/>
    <numFmt numFmtId="233" formatCode="&quot;\&quot;\!\(##0&quot;\&quot;\!\)"/>
    <numFmt numFmtId="234" formatCode="\(##0\)"/>
    <numFmt numFmtId="235" formatCode="#&quot;\&quot;\!\ ###&quot;\&quot;\!\ ##0"/>
    <numFmt numFmtId="236" formatCode="##\ ###\ ###"/>
    <numFmt numFmtId="237" formatCode="#\ ###\ ##0;\-#\ ###\ ##0;&quot;(－)&quot;"/>
    <numFmt numFmtId="238" formatCode="\(#\ ###\ ##0\);\(\-#\ ###\ ##0\);&quot;(－)&quot;"/>
  </numFmts>
  <fonts count="40">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9"/>
      <name val="ＭＳ 明朝"/>
      <family val="1"/>
    </font>
    <font>
      <sz val="9"/>
      <name val="ＭＳ Ｐゴシック"/>
      <family val="3"/>
    </font>
    <font>
      <sz val="14"/>
      <name val="ＭＳ Ｐゴシック"/>
      <family val="3"/>
    </font>
    <font>
      <sz val="9"/>
      <color indexed="10"/>
      <name val="ＭＳ Ｐゴシック"/>
      <family val="3"/>
    </font>
    <font>
      <sz val="6"/>
      <name val="ＭＳ Ｐゴシック"/>
      <family val="3"/>
    </font>
    <font>
      <sz val="9"/>
      <color indexed="10"/>
      <name val="ＭＳ 明朝"/>
      <family val="1"/>
    </font>
    <font>
      <sz val="8"/>
      <name val="ＭＳ Ｐゴシック"/>
      <family val="3"/>
    </font>
    <font>
      <sz val="8.5"/>
      <name val="ＭＳ Ｐゴシック"/>
      <family val="3"/>
    </font>
    <font>
      <sz val="12"/>
      <name val="ＭＳ Ｐゴシック"/>
      <family val="3"/>
    </font>
    <font>
      <sz val="18"/>
      <name val="ＭＳ Ｐゴシック"/>
      <family val="3"/>
    </font>
    <font>
      <sz val="16"/>
      <name val="ＭＳ Ｐゴシック"/>
      <family val="3"/>
    </font>
    <font>
      <sz val="13.5"/>
      <name val="ＭＳ Ｐゴシック"/>
      <family val="3"/>
    </font>
    <font>
      <sz val="9.5"/>
      <name val="ＭＳ Ｐゴシック"/>
      <family val="3"/>
    </font>
    <font>
      <sz val="14.5"/>
      <name val="ＭＳ Ｐゴシック"/>
      <family val="3"/>
    </font>
    <font>
      <sz val="10"/>
      <name val="ＭＳ Ｐゴシック"/>
      <family val="3"/>
    </font>
    <font>
      <sz val="6.5"/>
      <name val="ＭＳ 明朝"/>
      <family val="1"/>
    </font>
    <font>
      <sz val="8.5"/>
      <color indexed="10"/>
      <name val="ＭＳ Ｐゴシック"/>
      <family val="3"/>
    </font>
    <font>
      <sz val="7.5"/>
      <name val="ＭＳ Ｐゴシック"/>
      <family val="3"/>
    </font>
    <font>
      <sz val="20"/>
      <name val="ＭＳ Ｐゴシック"/>
      <family val="3"/>
    </font>
    <font>
      <sz val="11"/>
      <name val="ＭＳ Ｐゴシック"/>
      <family val="3"/>
    </font>
    <font>
      <sz val="28"/>
      <name val="ＭＳ Ｐゴシック"/>
      <family val="3"/>
    </font>
    <font>
      <sz val="28"/>
      <name val="ＭＳ 明朝"/>
      <family val="1"/>
    </font>
    <font>
      <u val="single"/>
      <sz val="10"/>
      <color indexed="12"/>
      <name val="ＭＳ 明朝"/>
      <family val="1"/>
    </font>
    <font>
      <b/>
      <sz val="9"/>
      <name val="ＭＳ Ｐゴシック"/>
      <family val="3"/>
    </font>
    <font>
      <sz val="14"/>
      <name val="Terminal"/>
      <family val="0"/>
    </font>
    <font>
      <u val="single"/>
      <sz val="10"/>
      <color indexed="36"/>
      <name val="ＭＳ 明朝"/>
      <family val="1"/>
    </font>
    <font>
      <sz val="10"/>
      <name val="ＭＳ ゴシック"/>
      <family val="3"/>
    </font>
    <font>
      <sz val="6"/>
      <name val="ＭＳ ゴシック"/>
      <family val="3"/>
    </font>
    <font>
      <sz val="7.5"/>
      <name val="ＭＳ ゴシック"/>
      <family val="3"/>
    </font>
    <font>
      <sz val="7"/>
      <name val="ＭＳ ゴシック"/>
      <family val="3"/>
    </font>
    <font>
      <sz val="5.5"/>
      <name val="ＭＳ ゴシック"/>
      <family val="3"/>
    </font>
    <font>
      <i/>
      <sz val="6"/>
      <name val="ＭＳ ゴシック"/>
      <family val="3"/>
    </font>
    <font>
      <sz val="8"/>
      <name val="ＭＳ ゴシック"/>
      <family val="3"/>
    </font>
    <font>
      <sz val="6"/>
      <name val="ＭＳ 明朝"/>
      <family val="1"/>
    </font>
    <font>
      <sz val="10"/>
      <color indexed="10"/>
      <name val="ＭＳ Ｐゴシック"/>
      <family val="3"/>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thin"/>
      <top>
        <color indexed="63"/>
      </top>
      <bottom style="thin"/>
    </border>
    <border>
      <left style="double"/>
      <right style="thin"/>
      <top>
        <color indexed="63"/>
      </top>
      <bottom>
        <color indexed="63"/>
      </bottom>
    </border>
    <border>
      <left style="thin"/>
      <right style="double"/>
      <top style="thin"/>
      <bottom style="thin"/>
    </border>
    <border>
      <left style="double"/>
      <right>
        <color indexed="63"/>
      </right>
      <top style="thin"/>
      <bottom>
        <color indexed="63"/>
      </bottom>
    </border>
    <border>
      <left>
        <color indexed="63"/>
      </left>
      <right style="double"/>
      <top>
        <color indexed="63"/>
      </top>
      <bottom style="thin"/>
    </border>
    <border>
      <left style="double"/>
      <right>
        <color indexed="63"/>
      </right>
      <top>
        <color indexed="63"/>
      </top>
      <bottom>
        <color indexed="63"/>
      </bottom>
    </border>
    <border>
      <left style="double"/>
      <right>
        <color indexed="63"/>
      </right>
      <top>
        <color indexed="63"/>
      </top>
      <bottom style="thin"/>
    </border>
    <border>
      <left style="double"/>
      <right style="double"/>
      <top>
        <color indexed="63"/>
      </top>
      <bottom>
        <color indexed="63"/>
      </bottom>
    </border>
    <border>
      <left style="double"/>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lignment vertical="center"/>
      <protection/>
    </xf>
    <xf numFmtId="0" fontId="24" fillId="0" borderId="0">
      <alignment vertical="center"/>
      <protection/>
    </xf>
    <xf numFmtId="0" fontId="0" fillId="0" borderId="0">
      <alignment/>
      <protection/>
    </xf>
    <xf numFmtId="0" fontId="0" fillId="0" borderId="0">
      <alignment/>
      <protection/>
    </xf>
    <xf numFmtId="37" fontId="29" fillId="0" borderId="0" applyFill="0" applyBorder="0">
      <alignment/>
      <protection/>
    </xf>
    <xf numFmtId="0" fontId="30" fillId="0" borderId="0" applyNumberFormat="0" applyFill="0" applyBorder="0" applyAlignment="0" applyProtection="0"/>
  </cellStyleXfs>
  <cellXfs count="558">
    <xf numFmtId="0" fontId="0" fillId="0" borderId="0" xfId="0" applyAlignment="1">
      <alignment/>
    </xf>
    <xf numFmtId="0" fontId="6" fillId="0" borderId="0" xfId="0" applyFont="1" applyAlignment="1" quotePrefix="1">
      <alignment horizontal="left"/>
    </xf>
    <xf numFmtId="0" fontId="6" fillId="0" borderId="0" xfId="0" applyFont="1" applyAlignment="1">
      <alignment/>
    </xf>
    <xf numFmtId="0" fontId="6" fillId="0" borderId="1" xfId="0" applyFont="1" applyBorder="1" applyAlignment="1" quotePrefix="1">
      <alignment/>
    </xf>
    <xf numFmtId="0" fontId="6" fillId="0" borderId="0" xfId="0" applyFont="1" applyAlignment="1">
      <alignment/>
    </xf>
    <xf numFmtId="0" fontId="6" fillId="0" borderId="2" xfId="0" applyFont="1" applyBorder="1" applyAlignment="1">
      <alignment/>
    </xf>
    <xf numFmtId="207" fontId="6" fillId="0" borderId="0" xfId="0" applyNumberFormat="1" applyFont="1" applyAlignment="1">
      <alignment/>
    </xf>
    <xf numFmtId="0" fontId="7" fillId="0" borderId="0" xfId="0" applyFont="1" applyAlignment="1" quotePrefix="1">
      <alignment horizontal="left"/>
    </xf>
    <xf numFmtId="0" fontId="6" fillId="0" borderId="0" xfId="0" applyFont="1" applyBorder="1" applyAlignment="1">
      <alignment/>
    </xf>
    <xf numFmtId="0" fontId="6" fillId="0" borderId="0" xfId="0" applyFont="1" applyFill="1" applyBorder="1" applyAlignment="1">
      <alignment/>
    </xf>
    <xf numFmtId="206" fontId="6" fillId="0" borderId="0" xfId="0" applyNumberFormat="1" applyFont="1" applyFill="1" applyBorder="1" applyAlignment="1">
      <alignment/>
    </xf>
    <xf numFmtId="206" fontId="6" fillId="0" borderId="0" xfId="0" applyNumberFormat="1" applyFont="1" applyFill="1" applyBorder="1" applyAlignment="1">
      <alignment horizontal="right"/>
    </xf>
    <xf numFmtId="0" fontId="6" fillId="0" borderId="0" xfId="0" applyFont="1" applyFill="1" applyAlignment="1">
      <alignment/>
    </xf>
    <xf numFmtId="187" fontId="6" fillId="0" borderId="0" xfId="0" applyNumberFormat="1" applyFont="1" applyFill="1" applyAlignment="1">
      <alignment/>
    </xf>
    <xf numFmtId="187" fontId="6" fillId="0" borderId="0" xfId="0" applyNumberFormat="1" applyFont="1" applyFill="1" applyBorder="1" applyAlignment="1">
      <alignment/>
    </xf>
    <xf numFmtId="187" fontId="6" fillId="0" borderId="3" xfId="0" applyNumberFormat="1" applyFont="1" applyFill="1" applyBorder="1" applyAlignment="1">
      <alignment/>
    </xf>
    <xf numFmtId="0" fontId="6" fillId="0" borderId="0" xfId="0" applyFont="1" applyFill="1" applyAlignment="1" quotePrefix="1">
      <alignment horizontal="left"/>
    </xf>
    <xf numFmtId="187" fontId="6" fillId="0" borderId="0" xfId="0" applyNumberFormat="1" applyFont="1" applyFill="1" applyAlignment="1">
      <alignment/>
    </xf>
    <xf numFmtId="207" fontId="6" fillId="0" borderId="0" xfId="0" applyNumberFormat="1" applyFont="1" applyAlignment="1">
      <alignment/>
    </xf>
    <xf numFmtId="0" fontId="6" fillId="0" borderId="4" xfId="0" applyFont="1" applyBorder="1" applyAlignment="1">
      <alignment/>
    </xf>
    <xf numFmtId="0" fontId="6" fillId="0" borderId="0" xfId="0" applyFont="1" applyBorder="1" applyAlignment="1" quotePrefix="1">
      <alignment horizontal="left"/>
    </xf>
    <xf numFmtId="0" fontId="6" fillId="0" borderId="5" xfId="0" applyFont="1" applyBorder="1" applyAlignment="1">
      <alignment/>
    </xf>
    <xf numFmtId="0" fontId="6" fillId="0" borderId="3" xfId="0" applyFont="1" applyBorder="1" applyAlignment="1">
      <alignment/>
    </xf>
    <xf numFmtId="0" fontId="6" fillId="0" borderId="6" xfId="0" applyFont="1" applyBorder="1" applyAlignment="1">
      <alignment/>
    </xf>
    <xf numFmtId="185" fontId="6" fillId="0" borderId="0" xfId="0" applyNumberFormat="1" applyFont="1" applyBorder="1" applyAlignment="1">
      <alignment/>
    </xf>
    <xf numFmtId="185" fontId="6" fillId="0" borderId="0" xfId="0" applyNumberFormat="1" applyFont="1" applyBorder="1" applyAlignment="1">
      <alignment horizontal="right"/>
    </xf>
    <xf numFmtId="0" fontId="6" fillId="0" borderId="0" xfId="0" applyFont="1" applyBorder="1" applyAlignment="1">
      <alignment/>
    </xf>
    <xf numFmtId="0" fontId="6" fillId="0" borderId="0" xfId="0" applyFont="1" applyAlignment="1" quotePrefix="1">
      <alignment/>
    </xf>
    <xf numFmtId="0" fontId="7" fillId="0" borderId="0" xfId="0" applyFont="1" applyAlignment="1">
      <alignment horizontal="left"/>
    </xf>
    <xf numFmtId="185" fontId="6" fillId="0" borderId="0" xfId="0" applyNumberFormat="1" applyFont="1" applyAlignment="1">
      <alignment/>
    </xf>
    <xf numFmtId="0" fontId="7" fillId="0" borderId="0" xfId="0" applyFont="1" applyFill="1" applyAlignment="1" quotePrefix="1">
      <alignment horizontal="left"/>
    </xf>
    <xf numFmtId="0" fontId="6" fillId="0" borderId="1" xfId="0" applyFont="1" applyFill="1" applyBorder="1" applyAlignment="1">
      <alignment/>
    </xf>
    <xf numFmtId="0" fontId="6" fillId="0" borderId="0" xfId="0" applyFont="1" applyFill="1" applyAlignment="1">
      <alignment/>
    </xf>
    <xf numFmtId="185" fontId="6" fillId="0" borderId="0" xfId="0" applyNumberFormat="1" applyFont="1" applyFill="1" applyBorder="1" applyAlignment="1">
      <alignment/>
    </xf>
    <xf numFmtId="184" fontId="6" fillId="0" borderId="0" xfId="0" applyNumberFormat="1" applyFont="1" applyAlignment="1">
      <alignment/>
    </xf>
    <xf numFmtId="184" fontId="6" fillId="0" borderId="0" xfId="0" applyNumberFormat="1" applyFont="1" applyBorder="1" applyAlignment="1">
      <alignment/>
    </xf>
    <xf numFmtId="184" fontId="6" fillId="0" borderId="2" xfId="0" applyNumberFormat="1" applyFont="1" applyBorder="1" applyAlignment="1">
      <alignment/>
    </xf>
    <xf numFmtId="185" fontId="6" fillId="0" borderId="1" xfId="0" applyNumberFormat="1" applyFont="1" applyBorder="1" applyAlignment="1">
      <alignment/>
    </xf>
    <xf numFmtId="185" fontId="6" fillId="0" borderId="5" xfId="0" applyNumberFormat="1" applyFont="1" applyBorder="1" applyAlignment="1">
      <alignment/>
    </xf>
    <xf numFmtId="185" fontId="6" fillId="0" borderId="3" xfId="0" applyNumberFormat="1" applyFont="1" applyBorder="1" applyAlignment="1">
      <alignment/>
    </xf>
    <xf numFmtId="185" fontId="7" fillId="0" borderId="0" xfId="0" applyNumberFormat="1" applyFont="1" applyAlignment="1" quotePrefix="1">
      <alignment horizontal="left"/>
    </xf>
    <xf numFmtId="0" fontId="6" fillId="0" borderId="0" xfId="0" applyFont="1" applyBorder="1" applyAlignment="1">
      <alignment vertical="center"/>
    </xf>
    <xf numFmtId="0" fontId="6" fillId="0" borderId="0" xfId="0" applyFont="1" applyBorder="1" applyAlignment="1" quotePrefix="1">
      <alignment horizontal="right" vertical="center"/>
    </xf>
    <xf numFmtId="0" fontId="6" fillId="0" borderId="0" xfId="0" applyFont="1" applyBorder="1" applyAlignment="1">
      <alignment horizontal="left" vertical="center"/>
    </xf>
    <xf numFmtId="200" fontId="6" fillId="0" borderId="0" xfId="0" applyNumberFormat="1" applyFont="1" applyBorder="1" applyAlignment="1" applyProtection="1">
      <alignment vertical="center"/>
      <protection/>
    </xf>
    <xf numFmtId="0" fontId="6" fillId="0" borderId="0" xfId="0" applyFont="1" applyBorder="1" applyAlignment="1" quotePrefix="1">
      <alignment horizontal="left" vertical="center"/>
    </xf>
    <xf numFmtId="200" fontId="6" fillId="0" borderId="0" xfId="0" applyNumberFormat="1" applyFont="1" applyBorder="1" applyAlignment="1" applyProtection="1">
      <alignment horizontal="right" vertical="center"/>
      <protection/>
    </xf>
    <xf numFmtId="200" fontId="6" fillId="0" borderId="0" xfId="0" applyNumberFormat="1" applyFont="1" applyBorder="1" applyAlignment="1" applyProtection="1">
      <alignment/>
      <protection/>
    </xf>
    <xf numFmtId="200" fontId="6" fillId="0" borderId="0" xfId="0" applyNumberFormat="1" applyFont="1" applyBorder="1" applyAlignment="1" applyProtection="1">
      <alignment horizontal="right"/>
      <protection/>
    </xf>
    <xf numFmtId="0" fontId="7" fillId="0" borderId="0" xfId="0" applyFont="1" applyAlignment="1">
      <alignment/>
    </xf>
    <xf numFmtId="207" fontId="6" fillId="0" borderId="0" xfId="0" applyNumberFormat="1" applyFont="1" applyBorder="1" applyAlignment="1">
      <alignment/>
    </xf>
    <xf numFmtId="207" fontId="6" fillId="0" borderId="0" xfId="0" applyNumberFormat="1" applyFont="1" applyBorder="1" applyAlignment="1">
      <alignment/>
    </xf>
    <xf numFmtId="0" fontId="10" fillId="0" borderId="0" xfId="0" applyFont="1" applyFill="1" applyBorder="1" applyAlignment="1">
      <alignment horizontal="right"/>
    </xf>
    <xf numFmtId="0" fontId="10" fillId="0" borderId="0" xfId="0" applyFont="1" applyBorder="1" applyAlignment="1">
      <alignment horizontal="right"/>
    </xf>
    <xf numFmtId="0" fontId="8" fillId="0" borderId="0" xfId="0" applyFont="1" applyAlignment="1">
      <alignment horizontal="right"/>
    </xf>
    <xf numFmtId="0" fontId="8" fillId="0" borderId="0" xfId="0" applyFont="1" applyFill="1" applyBorder="1" applyAlignment="1">
      <alignment horizontal="right"/>
    </xf>
    <xf numFmtId="0" fontId="6" fillId="0" borderId="7" xfId="0" applyFont="1" applyBorder="1" applyAlignment="1">
      <alignment horizontal="center"/>
    </xf>
    <xf numFmtId="185" fontId="6" fillId="0" borderId="8" xfId="0" applyNumberFormat="1" applyFont="1" applyBorder="1" applyAlignment="1">
      <alignment horizontal="center"/>
    </xf>
    <xf numFmtId="0" fontId="6" fillId="0" borderId="9" xfId="0" applyFont="1" applyBorder="1" applyAlignment="1">
      <alignment horizontal="center"/>
    </xf>
    <xf numFmtId="185" fontId="6" fillId="0" borderId="2" xfId="0" applyNumberFormat="1" applyFont="1" applyBorder="1" applyAlignment="1">
      <alignment horizontal="center"/>
    </xf>
    <xf numFmtId="0" fontId="11" fillId="0" borderId="0" xfId="0" applyFont="1" applyAlignment="1">
      <alignment/>
    </xf>
    <xf numFmtId="0" fontId="11" fillId="0" borderId="9" xfId="0" applyFont="1" applyBorder="1" applyAlignment="1">
      <alignment/>
    </xf>
    <xf numFmtId="200" fontId="11" fillId="0" borderId="0" xfId="0" applyNumberFormat="1" applyFont="1" applyBorder="1" applyAlignment="1" applyProtection="1">
      <alignment vertical="center"/>
      <protection/>
    </xf>
    <xf numFmtId="185" fontId="6" fillId="0" borderId="0" xfId="0" applyNumberFormat="1" applyFont="1" applyBorder="1" applyAlignment="1" quotePrefix="1">
      <alignment/>
    </xf>
    <xf numFmtId="185" fontId="6" fillId="0" borderId="7" xfId="0" applyNumberFormat="1" applyFont="1" applyBorder="1" applyAlignment="1">
      <alignment horizontal="center"/>
    </xf>
    <xf numFmtId="0" fontId="6" fillId="0" borderId="0" xfId="0" applyFont="1" applyBorder="1" applyAlignment="1">
      <alignment horizontal="right"/>
    </xf>
    <xf numFmtId="0" fontId="6" fillId="0" borderId="10" xfId="0" applyFont="1" applyBorder="1" applyAlignment="1">
      <alignment horizontal="center"/>
    </xf>
    <xf numFmtId="0" fontId="6" fillId="0" borderId="0" xfId="0" applyFont="1" applyBorder="1" applyAlignment="1">
      <alignment horizontal="center"/>
    </xf>
    <xf numFmtId="0" fontId="13" fillId="0" borderId="0" xfId="0" applyFont="1" applyBorder="1" applyAlignment="1">
      <alignment/>
    </xf>
    <xf numFmtId="0" fontId="6" fillId="0" borderId="11" xfId="0" applyFont="1" applyBorder="1" applyAlignment="1">
      <alignment/>
    </xf>
    <xf numFmtId="0" fontId="6" fillId="0" borderId="4" xfId="0" applyFont="1" applyFill="1" applyBorder="1" applyAlignment="1">
      <alignment/>
    </xf>
    <xf numFmtId="0" fontId="6" fillId="0" borderId="0" xfId="0" applyFont="1" applyFill="1" applyBorder="1" applyAlignment="1">
      <alignment horizontal="right"/>
    </xf>
    <xf numFmtId="0" fontId="6" fillId="0" borderId="4" xfId="0" applyFont="1" applyBorder="1" applyAlignment="1" quotePrefix="1">
      <alignment/>
    </xf>
    <xf numFmtId="0" fontId="6" fillId="0" borderId="0" xfId="0" applyFont="1" applyBorder="1" applyAlignment="1" quotePrefix="1">
      <alignment horizontal="right"/>
    </xf>
    <xf numFmtId="0" fontId="6" fillId="0" borderId="1" xfId="0" applyFont="1" applyBorder="1" applyAlignment="1" quotePrefix="1">
      <alignment horizontal="right"/>
    </xf>
    <xf numFmtId="0" fontId="6" fillId="0" borderId="1" xfId="0" applyFont="1" applyFill="1" applyBorder="1" applyAlignment="1" quotePrefix="1">
      <alignment horizontal="right"/>
    </xf>
    <xf numFmtId="0" fontId="6" fillId="0" borderId="7" xfId="0" applyFont="1" applyBorder="1" applyAlignment="1" quotePrefix="1">
      <alignment horizontal="center"/>
    </xf>
    <xf numFmtId="0" fontId="6" fillId="0" borderId="4" xfId="0" applyFont="1" applyBorder="1" applyAlignment="1" quotePrefix="1">
      <alignment horizontal="center"/>
    </xf>
    <xf numFmtId="0" fontId="6" fillId="0" borderId="7" xfId="0" applyFont="1" applyFill="1" applyBorder="1" applyAlignment="1">
      <alignment horizontal="center"/>
    </xf>
    <xf numFmtId="0" fontId="6" fillId="0" borderId="4" xfId="0" applyFont="1" applyBorder="1" applyAlignment="1">
      <alignment horizontal="center"/>
    </xf>
    <xf numFmtId="0" fontId="6" fillId="0" borderId="11"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11" fillId="0" borderId="7" xfId="0" applyFont="1" applyBorder="1" applyAlignment="1">
      <alignment horizontal="center"/>
    </xf>
    <xf numFmtId="0" fontId="6" fillId="0" borderId="12" xfId="0" applyFont="1" applyBorder="1" applyAlignment="1">
      <alignment horizontal="center"/>
    </xf>
    <xf numFmtId="0" fontId="6" fillId="0" borderId="3" xfId="0" applyFont="1" applyBorder="1" applyAlignment="1">
      <alignment/>
    </xf>
    <xf numFmtId="187" fontId="6" fillId="0" borderId="4" xfId="0" applyNumberFormat="1" applyFont="1" applyFill="1" applyBorder="1" applyAlignment="1">
      <alignment/>
    </xf>
    <xf numFmtId="187" fontId="6" fillId="0" borderId="0" xfId="0" applyNumberFormat="1" applyFont="1" applyFill="1" applyBorder="1" applyAlignment="1">
      <alignment/>
    </xf>
    <xf numFmtId="187" fontId="6" fillId="0" borderId="13" xfId="0" applyNumberFormat="1" applyFont="1" applyFill="1" applyBorder="1" applyAlignment="1">
      <alignment/>
    </xf>
    <xf numFmtId="187" fontId="6" fillId="0" borderId="5" xfId="0" applyNumberFormat="1" applyFont="1" applyFill="1" applyBorder="1" applyAlignment="1">
      <alignment horizontal="center"/>
    </xf>
    <xf numFmtId="41" fontId="6" fillId="0" borderId="0" xfId="0" applyNumberFormat="1" applyFont="1" applyAlignment="1">
      <alignment/>
    </xf>
    <xf numFmtId="41" fontId="6" fillId="0" borderId="0" xfId="0" applyNumberFormat="1" applyFont="1" applyAlignment="1">
      <alignment horizontal="right"/>
    </xf>
    <xf numFmtId="41" fontId="6" fillId="0" borderId="0" xfId="0" applyNumberFormat="1" applyFont="1" applyAlignment="1">
      <alignment/>
    </xf>
    <xf numFmtId="38" fontId="6" fillId="0" borderId="0" xfId="17" applyFont="1" applyAlignment="1">
      <alignment/>
    </xf>
    <xf numFmtId="38" fontId="6" fillId="0" borderId="2" xfId="17" applyFont="1" applyBorder="1" applyAlignment="1">
      <alignment/>
    </xf>
    <xf numFmtId="38" fontId="6" fillId="0" borderId="2" xfId="17" applyFont="1" applyBorder="1" applyAlignment="1">
      <alignment horizontal="right"/>
    </xf>
    <xf numFmtId="38" fontId="6" fillId="0" borderId="0" xfId="17" applyFont="1" applyBorder="1" applyAlignment="1">
      <alignment horizontal="right"/>
    </xf>
    <xf numFmtId="38" fontId="6" fillId="0" borderId="0" xfId="17" applyFont="1" applyBorder="1" applyAlignment="1">
      <alignment/>
    </xf>
    <xf numFmtId="38" fontId="6" fillId="0" borderId="12" xfId="17" applyFont="1" applyFill="1" applyBorder="1" applyAlignment="1">
      <alignment/>
    </xf>
    <xf numFmtId="38" fontId="6" fillId="0" borderId="0" xfId="17" applyFont="1" applyFill="1" applyBorder="1" applyAlignment="1">
      <alignment/>
    </xf>
    <xf numFmtId="38" fontId="6" fillId="0" borderId="6" xfId="17" applyFont="1" applyFill="1" applyBorder="1" applyAlignment="1">
      <alignment/>
    </xf>
    <xf numFmtId="38" fontId="6" fillId="0" borderId="2" xfId="17" applyFont="1" applyFill="1" applyBorder="1" applyAlignment="1">
      <alignment/>
    </xf>
    <xf numFmtId="38" fontId="6" fillId="0" borderId="0" xfId="17" applyFont="1" applyBorder="1" applyAlignment="1">
      <alignment/>
    </xf>
    <xf numFmtId="38" fontId="6" fillId="0" borderId="2" xfId="17" applyFont="1" applyBorder="1" applyAlignment="1">
      <alignment/>
    </xf>
    <xf numFmtId="38" fontId="6" fillId="0" borderId="6" xfId="17" applyFont="1" applyBorder="1" applyAlignment="1">
      <alignment/>
    </xf>
    <xf numFmtId="38" fontId="6" fillId="0" borderId="0" xfId="17" applyFont="1" applyAlignment="1">
      <alignment/>
    </xf>
    <xf numFmtId="0" fontId="14" fillId="0" borderId="0" xfId="0" applyFont="1" applyAlignment="1" quotePrefix="1">
      <alignment horizontal="left"/>
    </xf>
    <xf numFmtId="185" fontId="6" fillId="0" borderId="1" xfId="0" applyNumberFormat="1" applyFont="1" applyBorder="1" applyAlignment="1">
      <alignment horizontal="center"/>
    </xf>
    <xf numFmtId="185" fontId="6" fillId="0" borderId="1" xfId="0" applyNumberFormat="1" applyFont="1" applyBorder="1" applyAlignment="1" quotePrefix="1">
      <alignment horizontal="center"/>
    </xf>
    <xf numFmtId="185" fontId="6" fillId="0" borderId="9" xfId="0" applyNumberFormat="1" applyFont="1" applyBorder="1" applyAlignment="1">
      <alignment horizontal="center"/>
    </xf>
    <xf numFmtId="0" fontId="6" fillId="0" borderId="9" xfId="0" applyFont="1" applyBorder="1" applyAlignment="1" quotePrefix="1">
      <alignment horizontal="center"/>
    </xf>
    <xf numFmtId="0" fontId="6" fillId="0" borderId="2" xfId="0" applyFont="1" applyBorder="1" applyAlignment="1" quotePrefix="1">
      <alignment horizontal="center"/>
    </xf>
    <xf numFmtId="0" fontId="6" fillId="0" borderId="1" xfId="0" applyFont="1" applyFill="1" applyBorder="1" applyAlignment="1">
      <alignment horizontal="center"/>
    </xf>
    <xf numFmtId="0" fontId="6" fillId="0" borderId="9" xfId="0" applyFont="1" applyFill="1" applyBorder="1" applyAlignment="1">
      <alignment horizontal="center"/>
    </xf>
    <xf numFmtId="0" fontId="6" fillId="0" borderId="1" xfId="0" applyFont="1" applyFill="1" applyBorder="1" applyAlignment="1">
      <alignment horizontal="right"/>
    </xf>
    <xf numFmtId="0" fontId="6" fillId="0" borderId="9" xfId="0" applyFont="1" applyFill="1" applyBorder="1" applyAlignment="1">
      <alignment horizontal="right"/>
    </xf>
    <xf numFmtId="0" fontId="11" fillId="0" borderId="0" xfId="0" applyFont="1" applyBorder="1" applyAlignment="1">
      <alignment/>
    </xf>
    <xf numFmtId="0" fontId="11" fillId="0" borderId="0" xfId="0" applyFont="1" applyBorder="1" applyAlignment="1" quotePrefix="1">
      <alignment horizontal="left"/>
    </xf>
    <xf numFmtId="0" fontId="6" fillId="0" borderId="4" xfId="0" applyFont="1" applyBorder="1" applyAlignment="1">
      <alignment vertical="center"/>
    </xf>
    <xf numFmtId="0" fontId="11" fillId="0" borderId="0" xfId="0" applyFont="1" applyBorder="1" applyAlignment="1">
      <alignment horizontal="right"/>
    </xf>
    <xf numFmtId="0" fontId="11" fillId="0" borderId="11" xfId="0" applyFont="1" applyBorder="1" applyAlignment="1">
      <alignment vertical="center"/>
    </xf>
    <xf numFmtId="0" fontId="11" fillId="0" borderId="12" xfId="0" applyFont="1" applyBorder="1" applyAlignment="1">
      <alignment vertical="center"/>
    </xf>
    <xf numFmtId="0" fontId="11" fillId="0" borderId="12" xfId="0" applyFont="1" applyBorder="1" applyAlignment="1">
      <alignment horizontal="center" vertical="center"/>
    </xf>
    <xf numFmtId="0" fontId="6" fillId="0" borderId="3" xfId="0" applyFont="1" applyBorder="1" applyAlignment="1">
      <alignment horizontal="centerContinuous" vertical="center"/>
    </xf>
    <xf numFmtId="0" fontId="11" fillId="0" borderId="4" xfId="0" applyFont="1" applyBorder="1" applyAlignment="1">
      <alignment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quotePrefix="1">
      <alignment horizontal="center" vertical="center"/>
    </xf>
    <xf numFmtId="0" fontId="6" fillId="0" borderId="7" xfId="0" applyFont="1" applyBorder="1" applyAlignment="1">
      <alignment vertical="center"/>
    </xf>
    <xf numFmtId="0" fontId="6" fillId="0" borderId="1" xfId="0" applyFont="1" applyBorder="1" applyAlignment="1" quotePrefix="1">
      <alignment horizontal="right" vertical="center"/>
    </xf>
    <xf numFmtId="0" fontId="6" fillId="0" borderId="1" xfId="0" applyFont="1" applyBorder="1" applyAlignment="1">
      <alignment vertical="center"/>
    </xf>
    <xf numFmtId="0" fontId="6" fillId="0" borderId="13" xfId="0" applyFont="1" applyBorder="1" applyAlignment="1">
      <alignment horizontal="centerContinuous" vertical="center"/>
    </xf>
    <xf numFmtId="0" fontId="11" fillId="0" borderId="0" xfId="0" applyFont="1" applyBorder="1" applyAlignment="1" quotePrefix="1">
      <alignment horizontal="center" vertical="center"/>
    </xf>
    <xf numFmtId="0" fontId="11" fillId="0" borderId="14" xfId="0" applyFont="1" applyBorder="1" applyAlignment="1" quotePrefix="1">
      <alignment horizontal="center" vertical="center"/>
    </xf>
    <xf numFmtId="0" fontId="11" fillId="0" borderId="14" xfId="0" applyFont="1" applyBorder="1" applyAlignment="1">
      <alignment horizontal="center" vertical="center"/>
    </xf>
    <xf numFmtId="0" fontId="11" fillId="0" borderId="14" xfId="0" applyFont="1" applyBorder="1" applyAlignment="1">
      <alignment/>
    </xf>
    <xf numFmtId="0" fontId="11" fillId="0" borderId="0" xfId="0" applyFont="1" applyBorder="1" applyAlignment="1">
      <alignment horizontal="center" vertical="center"/>
    </xf>
    <xf numFmtId="0" fontId="11" fillId="0" borderId="15" xfId="0" applyFont="1" applyBorder="1" applyAlignment="1" quotePrefix="1">
      <alignment horizontal="center" vertical="center"/>
    </xf>
    <xf numFmtId="0" fontId="11" fillId="0" borderId="15" xfId="0" applyFont="1" applyBorder="1" applyAlignment="1">
      <alignment horizontal="center" vertical="center"/>
    </xf>
    <xf numFmtId="0" fontId="11" fillId="0" borderId="7"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11" fillId="0" borderId="1" xfId="0" applyFont="1" applyBorder="1" applyAlignment="1">
      <alignment horizontal="center"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vertical="center"/>
    </xf>
    <xf numFmtId="0" fontId="11" fillId="0" borderId="11" xfId="0" applyFont="1" applyBorder="1" applyAlignment="1">
      <alignment horizontal="center"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12" xfId="0" applyFont="1" applyBorder="1" applyAlignment="1">
      <alignment horizontal="center" vertical="center"/>
    </xf>
    <xf numFmtId="0" fontId="6" fillId="0" borderId="12" xfId="0" applyFont="1" applyBorder="1" applyAlignment="1" quotePrefix="1">
      <alignment horizontal="center" vertical="center"/>
    </xf>
    <xf numFmtId="200" fontId="6" fillId="0" borderId="12" xfId="0" applyNumberFormat="1" applyFont="1" applyBorder="1" applyAlignment="1" applyProtection="1">
      <alignment vertical="center"/>
      <protection/>
    </xf>
    <xf numFmtId="200" fontId="6" fillId="0" borderId="12" xfId="0" applyNumberFormat="1" applyFont="1" applyBorder="1" applyAlignment="1" applyProtection="1">
      <alignment/>
      <protection/>
    </xf>
    <xf numFmtId="0" fontId="11" fillId="0" borderId="12" xfId="0" applyFont="1" applyBorder="1" applyAlignment="1" quotePrefix="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11" fillId="0" borderId="11" xfId="0" applyFont="1" applyBorder="1" applyAlignment="1" quotePrefix="1">
      <alignment horizontal="center" vertical="center"/>
    </xf>
    <xf numFmtId="0" fontId="11" fillId="0" borderId="13" xfId="0" applyFont="1" applyBorder="1" applyAlignment="1">
      <alignment horizontal="center"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2" xfId="0" applyFont="1" applyBorder="1" applyAlignment="1">
      <alignment horizontal="left" vertical="center"/>
    </xf>
    <xf numFmtId="0" fontId="6" fillId="0" borderId="6"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quotePrefix="1">
      <alignment horizontal="center" vertical="center"/>
    </xf>
    <xf numFmtId="0" fontId="11" fillId="0" borderId="15" xfId="0" applyFont="1" applyBorder="1" applyAlignment="1">
      <alignment vertical="center"/>
    </xf>
    <xf numFmtId="38" fontId="6" fillId="0" borderId="12" xfId="17" applyFont="1" applyBorder="1" applyAlignment="1">
      <alignment horizontal="right"/>
    </xf>
    <xf numFmtId="38" fontId="6" fillId="0" borderId="2" xfId="17" applyFont="1" applyFill="1" applyBorder="1" applyAlignment="1">
      <alignment horizontal="right"/>
    </xf>
    <xf numFmtId="0" fontId="6" fillId="0" borderId="0" xfId="0" applyFont="1" applyFill="1" applyBorder="1" applyAlignment="1" quotePrefix="1">
      <alignment horizontal="right"/>
    </xf>
    <xf numFmtId="41" fontId="6" fillId="0" borderId="0" xfId="0" applyNumberFormat="1" applyFont="1" applyBorder="1" applyAlignment="1">
      <alignment horizontal="right"/>
    </xf>
    <xf numFmtId="185" fontId="6" fillId="0" borderId="2" xfId="0" applyNumberFormat="1" applyFont="1" applyBorder="1" applyAlignment="1">
      <alignment/>
    </xf>
    <xf numFmtId="185" fontId="6" fillId="0" borderId="9" xfId="0" applyNumberFormat="1" applyFont="1" applyFill="1" applyBorder="1" applyAlignment="1" quotePrefix="1">
      <alignment horizontal="center"/>
    </xf>
    <xf numFmtId="38" fontId="17" fillId="0" borderId="0" xfId="17" applyFont="1" applyAlignment="1">
      <alignment/>
    </xf>
    <xf numFmtId="38" fontId="17" fillId="0" borderId="0" xfId="17" applyFont="1" applyBorder="1" applyAlignment="1">
      <alignment/>
    </xf>
    <xf numFmtId="38" fontId="17" fillId="0" borderId="2" xfId="17" applyFont="1" applyBorder="1" applyAlignment="1">
      <alignment/>
    </xf>
    <xf numFmtId="38" fontId="19" fillId="0" borderId="0" xfId="17" applyFont="1" applyAlignment="1">
      <alignment horizontal="right"/>
    </xf>
    <xf numFmtId="38" fontId="19" fillId="0" borderId="2" xfId="17" applyFont="1" applyBorder="1" applyAlignment="1">
      <alignment horizontal="right"/>
    </xf>
    <xf numFmtId="38" fontId="19" fillId="0" borderId="0" xfId="17" applyFont="1" applyBorder="1" applyAlignment="1">
      <alignment horizontal="right"/>
    </xf>
    <xf numFmtId="0" fontId="12" fillId="0" borderId="0" xfId="0" applyFont="1" applyAlignment="1">
      <alignment/>
    </xf>
    <xf numFmtId="0" fontId="12" fillId="0" borderId="1" xfId="0" applyFont="1" applyBorder="1" applyAlignment="1">
      <alignment/>
    </xf>
    <xf numFmtId="0" fontId="12" fillId="0" borderId="1" xfId="0" applyFont="1" applyBorder="1" applyAlignment="1">
      <alignment horizontal="center"/>
    </xf>
    <xf numFmtId="0" fontId="12" fillId="0" borderId="2" xfId="0" applyFont="1" applyBorder="1" applyAlignment="1">
      <alignment/>
    </xf>
    <xf numFmtId="0" fontId="12" fillId="0" borderId="9" xfId="0" applyFont="1" applyBorder="1" applyAlignment="1">
      <alignment horizontal="center"/>
    </xf>
    <xf numFmtId="0" fontId="21" fillId="0" borderId="0" xfId="0" applyFont="1" applyAlignment="1">
      <alignment horizontal="right"/>
    </xf>
    <xf numFmtId="0" fontId="12" fillId="0" borderId="4" xfId="0" applyFont="1" applyBorder="1" applyAlignment="1">
      <alignment/>
    </xf>
    <xf numFmtId="0" fontId="12" fillId="0" borderId="7" xfId="0" applyFont="1" applyBorder="1" applyAlignment="1">
      <alignment/>
    </xf>
    <xf numFmtId="0" fontId="12" fillId="0" borderId="9" xfId="0" applyFont="1" applyBorder="1" applyAlignment="1">
      <alignment/>
    </xf>
    <xf numFmtId="0" fontId="6" fillId="0" borderId="0" xfId="0" applyFont="1" applyAlignment="1">
      <alignment horizontal="left"/>
    </xf>
    <xf numFmtId="0" fontId="12" fillId="0" borderId="7" xfId="0" applyFont="1" applyBorder="1" applyAlignment="1">
      <alignment horizontal="center"/>
    </xf>
    <xf numFmtId="0" fontId="12" fillId="0" borderId="7" xfId="0" applyFont="1" applyBorder="1" applyAlignment="1" quotePrefix="1">
      <alignment horizontal="center"/>
    </xf>
    <xf numFmtId="0" fontId="12" fillId="0" borderId="15" xfId="0" applyFont="1" applyBorder="1" applyAlignment="1">
      <alignment horizontal="center"/>
    </xf>
    <xf numFmtId="0" fontId="12" fillId="0" borderId="11" xfId="0" applyFont="1" applyBorder="1" applyAlignment="1">
      <alignment horizontal="center"/>
    </xf>
    <xf numFmtId="0" fontId="12" fillId="0" borderId="1" xfId="0" applyFont="1" applyBorder="1" applyAlignment="1" quotePrefix="1">
      <alignment horizontal="center"/>
    </xf>
    <xf numFmtId="0" fontId="12" fillId="0" borderId="14" xfId="0" applyFont="1" applyBorder="1" applyAlignment="1">
      <alignment horizontal="center"/>
    </xf>
    <xf numFmtId="0" fontId="12" fillId="0" borderId="0" xfId="0" applyFont="1" applyBorder="1" applyAlignment="1">
      <alignment horizontal="center"/>
    </xf>
    <xf numFmtId="0" fontId="12" fillId="0" borderId="10" xfId="0" applyFont="1" applyBorder="1" applyAlignment="1">
      <alignment horizontal="center"/>
    </xf>
    <xf numFmtId="0" fontId="12" fillId="0" borderId="6" xfId="0" applyFont="1" applyBorder="1" applyAlignment="1">
      <alignment horizontal="center"/>
    </xf>
    <xf numFmtId="0" fontId="21" fillId="0" borderId="0" xfId="0" applyFont="1" applyAlignment="1" quotePrefix="1">
      <alignment horizontal="right"/>
    </xf>
    <xf numFmtId="0" fontId="12" fillId="0" borderId="12" xfId="0" applyFont="1" applyBorder="1" applyAlignment="1">
      <alignment horizontal="center"/>
    </xf>
    <xf numFmtId="187" fontId="6" fillId="0" borderId="3" xfId="0" applyNumberFormat="1" applyFont="1" applyFill="1" applyBorder="1" applyAlignment="1">
      <alignment horizontal="center"/>
    </xf>
    <xf numFmtId="187" fontId="18" fillId="0" borderId="0" xfId="0" applyNumberFormat="1" applyFont="1" applyFill="1" applyAlignment="1" quotePrefix="1">
      <alignment horizontal="left"/>
    </xf>
    <xf numFmtId="0" fontId="6" fillId="0" borderId="1" xfId="0" applyFont="1" applyBorder="1" applyAlignment="1" quotePrefix="1">
      <alignment horizontal="center" vertical="center"/>
    </xf>
    <xf numFmtId="0" fontId="23" fillId="0" borderId="0" xfId="0" applyFont="1" applyAlignment="1">
      <alignment/>
    </xf>
    <xf numFmtId="0" fontId="24" fillId="0" borderId="0" xfId="0" applyFont="1" applyAlignment="1">
      <alignment/>
    </xf>
    <xf numFmtId="185" fontId="24" fillId="0" borderId="0" xfId="0" applyNumberFormat="1" applyFont="1" applyAlignment="1">
      <alignment/>
    </xf>
    <xf numFmtId="38" fontId="18" fillId="0" borderId="0" xfId="17" applyFont="1" applyAlignment="1" quotePrefix="1">
      <alignment horizontal="left"/>
    </xf>
    <xf numFmtId="38" fontId="6" fillId="0" borderId="3" xfId="17" applyFont="1" applyBorder="1" applyAlignment="1">
      <alignment horizontal="center"/>
    </xf>
    <xf numFmtId="38" fontId="6" fillId="0" borderId="8" xfId="17" applyFont="1" applyBorder="1" applyAlignment="1">
      <alignment horizontal="center"/>
    </xf>
    <xf numFmtId="38" fontId="6" fillId="0" borderId="0" xfId="17" applyFont="1" applyBorder="1" applyAlignment="1">
      <alignment horizontal="center"/>
    </xf>
    <xf numFmtId="38" fontId="6" fillId="0" borderId="15" xfId="17" applyFont="1" applyBorder="1" applyAlignment="1">
      <alignment horizontal="center"/>
    </xf>
    <xf numFmtId="38" fontId="19" fillId="0" borderId="14" xfId="17" applyFont="1" applyBorder="1" applyAlignment="1">
      <alignment horizontal="center"/>
    </xf>
    <xf numFmtId="38" fontId="19" fillId="0" borderId="1" xfId="17" applyFont="1" applyBorder="1" applyAlignment="1">
      <alignment horizontal="center"/>
    </xf>
    <xf numFmtId="38" fontId="6" fillId="0" borderId="10" xfId="17" applyFont="1" applyBorder="1" applyAlignment="1">
      <alignment horizontal="center"/>
    </xf>
    <xf numFmtId="38" fontId="19" fillId="0" borderId="16" xfId="17" applyFont="1" applyBorder="1" applyAlignment="1">
      <alignment horizontal="right"/>
    </xf>
    <xf numFmtId="38" fontId="19" fillId="0" borderId="15" xfId="17" applyFont="1" applyBorder="1" applyAlignment="1">
      <alignment horizontal="center"/>
    </xf>
    <xf numFmtId="38" fontId="19" fillId="0" borderId="10" xfId="17" applyFont="1" applyBorder="1" applyAlignment="1">
      <alignment horizontal="center"/>
    </xf>
    <xf numFmtId="38" fontId="7" fillId="0" borderId="0" xfId="17" applyFont="1" applyAlignment="1" quotePrefix="1">
      <alignment horizontal="left"/>
    </xf>
    <xf numFmtId="38" fontId="19" fillId="0" borderId="3" xfId="17" applyFont="1" applyBorder="1" applyAlignment="1">
      <alignment horizontal="center"/>
    </xf>
    <xf numFmtId="38" fontId="19" fillId="0" borderId="8" xfId="17" applyFont="1" applyBorder="1" applyAlignment="1">
      <alignment horizontal="center"/>
    </xf>
    <xf numFmtId="38" fontId="19" fillId="0" borderId="13" xfId="17" applyFont="1" applyBorder="1" applyAlignment="1">
      <alignment horizontal="center"/>
    </xf>
    <xf numFmtId="38" fontId="19" fillId="0" borderId="0" xfId="17" applyFont="1" applyBorder="1" applyAlignment="1">
      <alignment/>
    </xf>
    <xf numFmtId="38" fontId="19" fillId="0" borderId="0" xfId="17" applyFont="1" applyAlignment="1">
      <alignment/>
    </xf>
    <xf numFmtId="38" fontId="19" fillId="0" borderId="17" xfId="17" applyFont="1" applyBorder="1" applyAlignment="1">
      <alignment horizontal="right"/>
    </xf>
    <xf numFmtId="38" fontId="19" fillId="0" borderId="2" xfId="17" applyFont="1" applyBorder="1" applyAlignment="1" quotePrefix="1">
      <alignment horizontal="right"/>
    </xf>
    <xf numFmtId="38" fontId="19" fillId="0" borderId="18" xfId="17" applyFont="1" applyBorder="1" applyAlignment="1" quotePrefix="1">
      <alignment horizontal="right"/>
    </xf>
    <xf numFmtId="38" fontId="19" fillId="0" borderId="9" xfId="17" applyFont="1" applyBorder="1" applyAlignment="1">
      <alignment horizontal="center"/>
    </xf>
    <xf numFmtId="38" fontId="6" fillId="0" borderId="0" xfId="17" applyFont="1" applyAlignment="1">
      <alignment horizontal="center"/>
    </xf>
    <xf numFmtId="38" fontId="7" fillId="0" borderId="0" xfId="17" applyFont="1" applyAlignment="1">
      <alignment horizontal="center"/>
    </xf>
    <xf numFmtId="38" fontId="7" fillId="0" borderId="0" xfId="17" applyFont="1" applyAlignment="1">
      <alignment/>
    </xf>
    <xf numFmtId="38" fontId="6" fillId="0" borderId="0" xfId="17" applyFont="1" applyBorder="1" applyAlignment="1" quotePrefix="1">
      <alignment horizontal="left"/>
    </xf>
    <xf numFmtId="38" fontId="19" fillId="0" borderId="0" xfId="17" applyFont="1" applyBorder="1" applyAlignment="1" quotePrefix="1">
      <alignment horizontal="center"/>
    </xf>
    <xf numFmtId="38" fontId="19" fillId="0" borderId="9" xfId="17" applyFont="1" applyBorder="1" applyAlignment="1" quotePrefix="1">
      <alignment horizontal="right"/>
    </xf>
    <xf numFmtId="38" fontId="19" fillId="0" borderId="6" xfId="17" applyFont="1" applyBorder="1" applyAlignment="1">
      <alignment horizontal="right"/>
    </xf>
    <xf numFmtId="38" fontId="6" fillId="0" borderId="4" xfId="17" applyFont="1" applyBorder="1" applyAlignment="1">
      <alignment horizontal="center"/>
    </xf>
    <xf numFmtId="38" fontId="19" fillId="0" borderId="18" xfId="17" applyFont="1" applyBorder="1" applyAlignment="1">
      <alignment/>
    </xf>
    <xf numFmtId="38" fontId="19" fillId="0" borderId="2" xfId="17" applyFont="1" applyBorder="1" applyAlignment="1">
      <alignment/>
    </xf>
    <xf numFmtId="38" fontId="15" fillId="0" borderId="0" xfId="17" applyFont="1" applyAlignment="1" quotePrefix="1">
      <alignment horizontal="left"/>
    </xf>
    <xf numFmtId="38" fontId="6" fillId="0" borderId="4" xfId="17" applyFont="1" applyBorder="1" applyAlignment="1">
      <alignment/>
    </xf>
    <xf numFmtId="38" fontId="19" fillId="0" borderId="0" xfId="17" applyFont="1" applyBorder="1" applyAlignment="1" quotePrefix="1">
      <alignment horizontal="right" vertical="center"/>
    </xf>
    <xf numFmtId="38" fontId="19" fillId="0" borderId="14" xfId="17" applyFont="1" applyBorder="1" applyAlignment="1">
      <alignment horizontal="center" vertical="center"/>
    </xf>
    <xf numFmtId="38" fontId="19" fillId="0" borderId="0" xfId="17" applyFont="1" applyAlignment="1">
      <alignment horizontal="right" vertical="center"/>
    </xf>
    <xf numFmtId="38" fontId="19" fillId="0" borderId="17" xfId="17" applyFont="1" applyBorder="1" applyAlignment="1">
      <alignment horizontal="right" vertical="center"/>
    </xf>
    <xf numFmtId="38" fontId="19" fillId="0" borderId="19" xfId="17" applyFont="1" applyBorder="1" applyAlignment="1" quotePrefix="1">
      <alignment horizontal="right" vertical="center"/>
    </xf>
    <xf numFmtId="38" fontId="6" fillId="0" borderId="1" xfId="17" applyFont="1" applyBorder="1" applyAlignment="1">
      <alignment horizontal="center" vertical="center"/>
    </xf>
    <xf numFmtId="38" fontId="19" fillId="0" borderId="0" xfId="17" applyFont="1" applyBorder="1" applyAlignment="1">
      <alignment horizontal="right" vertical="center"/>
    </xf>
    <xf numFmtId="38" fontId="19" fillId="0" borderId="0" xfId="17" applyFont="1" applyBorder="1" applyAlignment="1">
      <alignment vertical="center"/>
    </xf>
    <xf numFmtId="38" fontId="19" fillId="0" borderId="0" xfId="17" applyFont="1" applyAlignment="1">
      <alignment vertical="center"/>
    </xf>
    <xf numFmtId="38" fontId="6" fillId="0" borderId="14" xfId="17" applyFont="1" applyBorder="1" applyAlignment="1">
      <alignment horizontal="center" vertical="center"/>
    </xf>
    <xf numFmtId="38" fontId="19" fillId="0" borderId="1" xfId="17" applyFont="1" applyBorder="1" applyAlignment="1">
      <alignment horizontal="center" vertical="center"/>
    </xf>
    <xf numFmtId="38" fontId="19" fillId="0" borderId="19" xfId="17" applyFont="1" applyBorder="1" applyAlignment="1" quotePrefix="1">
      <alignment horizontal="right" vertical="center" wrapText="1"/>
    </xf>
    <xf numFmtId="38" fontId="19" fillId="0" borderId="1" xfId="17" applyFont="1" applyBorder="1" applyAlignment="1" quotePrefix="1">
      <alignment horizontal="right" vertical="center"/>
    </xf>
    <xf numFmtId="38" fontId="6" fillId="0" borderId="0" xfId="17" applyFont="1" applyBorder="1" applyAlignment="1">
      <alignment vertical="center"/>
    </xf>
    <xf numFmtId="38" fontId="6" fillId="0" borderId="0" xfId="17" applyFont="1" applyAlignment="1">
      <alignment vertical="center"/>
    </xf>
    <xf numFmtId="38" fontId="6" fillId="0" borderId="11" xfId="17" applyFont="1" applyBorder="1" applyAlignment="1" quotePrefix="1">
      <alignment horizontal="center"/>
    </xf>
    <xf numFmtId="38" fontId="6" fillId="0" borderId="16" xfId="17" applyFont="1" applyBorder="1" applyAlignment="1" quotePrefix="1">
      <alignment horizontal="center"/>
    </xf>
    <xf numFmtId="38" fontId="6" fillId="0" borderId="4" xfId="17" applyFont="1" applyBorder="1" applyAlignment="1" quotePrefix="1">
      <alignment horizontal="center"/>
    </xf>
    <xf numFmtId="38" fontId="6" fillId="0" borderId="5" xfId="17" applyFont="1" applyBorder="1" applyAlignment="1">
      <alignment horizontal="center"/>
    </xf>
    <xf numFmtId="38" fontId="6" fillId="0" borderId="20" xfId="17" applyFont="1" applyBorder="1" applyAlignment="1">
      <alignment horizontal="center"/>
    </xf>
    <xf numFmtId="38" fontId="6" fillId="0" borderId="21" xfId="17" applyFont="1" applyBorder="1" applyAlignment="1">
      <alignment horizontal="center"/>
    </xf>
    <xf numFmtId="38" fontId="6" fillId="0" borderId="7" xfId="17" applyFont="1" applyBorder="1" applyAlignment="1">
      <alignment horizontal="center"/>
    </xf>
    <xf numFmtId="38" fontId="17" fillId="0" borderId="0" xfId="17" applyFont="1" applyBorder="1" applyAlignment="1" quotePrefix="1">
      <alignment horizontal="right" vertical="center" wrapText="1"/>
    </xf>
    <xf numFmtId="38" fontId="19" fillId="0" borderId="0" xfId="17" applyFont="1" applyBorder="1" applyAlignment="1">
      <alignment horizontal="center"/>
    </xf>
    <xf numFmtId="38" fontId="17" fillId="0" borderId="4" xfId="17" applyFont="1" applyBorder="1" applyAlignment="1">
      <alignment horizontal="center"/>
    </xf>
    <xf numFmtId="38" fontId="6" fillId="0" borderId="0" xfId="17" applyFont="1" applyBorder="1" applyAlignment="1">
      <alignment horizontal="right" vertical="center"/>
    </xf>
    <xf numFmtId="38" fontId="6" fillId="0" borderId="17" xfId="17" applyFont="1" applyBorder="1" applyAlignment="1">
      <alignment vertical="center"/>
    </xf>
    <xf numFmtId="38" fontId="6" fillId="0" borderId="0" xfId="17" applyFont="1" applyAlignment="1">
      <alignment horizontal="right" vertical="center"/>
    </xf>
    <xf numFmtId="38" fontId="19" fillId="0" borderId="10" xfId="17" applyFont="1" applyBorder="1" applyAlignment="1">
      <alignment horizontal="center" vertical="center"/>
    </xf>
    <xf numFmtId="38" fontId="6" fillId="0" borderId="2" xfId="17" applyFont="1" applyBorder="1" applyAlignment="1">
      <alignment vertical="center"/>
    </xf>
    <xf numFmtId="38" fontId="6" fillId="0" borderId="22" xfId="17" applyFont="1" applyBorder="1" applyAlignment="1">
      <alignment vertical="center"/>
    </xf>
    <xf numFmtId="38" fontId="19" fillId="0" borderId="9" xfId="17" applyFont="1" applyBorder="1" applyAlignment="1">
      <alignment horizontal="center" vertical="center"/>
    </xf>
    <xf numFmtId="38" fontId="6" fillId="0" borderId="2" xfId="17" applyFont="1" applyBorder="1" applyAlignment="1">
      <alignment horizontal="right" vertical="center"/>
    </xf>
    <xf numFmtId="38" fontId="6" fillId="0" borderId="0" xfId="17" applyFont="1" applyBorder="1" applyAlignment="1" quotePrefix="1">
      <alignment horizontal="right" vertical="center"/>
    </xf>
    <xf numFmtId="38" fontId="6" fillId="0" borderId="19" xfId="17" applyFont="1" applyBorder="1" applyAlignment="1" quotePrefix="1">
      <alignment horizontal="right" vertical="center"/>
    </xf>
    <xf numFmtId="38" fontId="6" fillId="0" borderId="18" xfId="17" applyFont="1" applyBorder="1" applyAlignment="1" quotePrefix="1">
      <alignment horizontal="right" vertical="center" wrapText="1"/>
    </xf>
    <xf numFmtId="38" fontId="6" fillId="0" borderId="23" xfId="17" applyFont="1" applyBorder="1" applyAlignment="1" quotePrefix="1">
      <alignment horizontal="center" vertical="center"/>
    </xf>
    <xf numFmtId="38" fontId="6" fillId="0" borderId="10" xfId="17" applyFont="1" applyBorder="1" applyAlignment="1">
      <alignment vertical="center"/>
    </xf>
    <xf numFmtId="38" fontId="6" fillId="0" borderId="10" xfId="17" applyFont="1" applyBorder="1" applyAlignment="1">
      <alignment horizontal="center" vertical="center"/>
    </xf>
    <xf numFmtId="38" fontId="6" fillId="0" borderId="23" xfId="17" applyFont="1" applyBorder="1" applyAlignment="1">
      <alignment horizontal="right" vertical="center"/>
    </xf>
    <xf numFmtId="0" fontId="17" fillId="0" borderId="0" xfId="17" applyNumberFormat="1" applyFont="1" applyBorder="1" applyAlignment="1" quotePrefix="1">
      <alignment horizontal="right" vertical="center" wrapText="1"/>
    </xf>
    <xf numFmtId="38" fontId="6" fillId="0" borderId="17" xfId="17" applyFont="1" applyBorder="1" applyAlignment="1">
      <alignment horizontal="right" vertical="center"/>
    </xf>
    <xf numFmtId="38" fontId="6" fillId="0" borderId="9" xfId="17" applyFont="1" applyBorder="1" applyAlignment="1">
      <alignment horizontal="center" vertical="center"/>
    </xf>
    <xf numFmtId="38" fontId="18" fillId="0" borderId="0" xfId="17" applyFont="1" applyAlignment="1">
      <alignment horizontal="left"/>
    </xf>
    <xf numFmtId="38" fontId="6" fillId="0" borderId="0" xfId="17" applyFont="1" applyFill="1" applyBorder="1" applyAlignment="1">
      <alignment horizontal="right"/>
    </xf>
    <xf numFmtId="38" fontId="6" fillId="0" borderId="12" xfId="17" applyFont="1" applyBorder="1" applyAlignment="1">
      <alignment/>
    </xf>
    <xf numFmtId="200" fontId="6" fillId="0" borderId="3" xfId="0" applyNumberFormat="1" applyFont="1" applyFill="1" applyBorder="1" applyAlignment="1" applyProtection="1">
      <alignment horizontal="center" vertical="center"/>
      <protection/>
    </xf>
    <xf numFmtId="200" fontId="11" fillId="0" borderId="8" xfId="0" applyNumberFormat="1" applyFont="1" applyFill="1" applyBorder="1" applyAlignment="1" applyProtection="1">
      <alignment horizontal="center" vertical="center"/>
      <protection/>
    </xf>
    <xf numFmtId="200" fontId="11" fillId="0" borderId="3" xfId="0" applyNumberFormat="1" applyFont="1" applyFill="1" applyBorder="1" applyAlignment="1" applyProtection="1">
      <alignment horizontal="center" vertical="center"/>
      <protection/>
    </xf>
    <xf numFmtId="200" fontId="11" fillId="0" borderId="13" xfId="0" applyNumberFormat="1" applyFont="1" applyFill="1" applyBorder="1" applyAlignment="1" applyProtection="1">
      <alignment horizontal="center" vertical="center"/>
      <protection/>
    </xf>
    <xf numFmtId="200" fontId="11" fillId="0" borderId="5" xfId="0" applyNumberFormat="1" applyFont="1" applyFill="1" applyBorder="1" applyAlignment="1" applyProtection="1">
      <alignment horizontal="center" vertical="center"/>
      <protection/>
    </xf>
    <xf numFmtId="200" fontId="6" fillId="0" borderId="5" xfId="0" applyNumberFormat="1" applyFont="1" applyFill="1" applyBorder="1" applyAlignment="1" applyProtection="1">
      <alignment horizontal="center" vertical="center"/>
      <protection/>
    </xf>
    <xf numFmtId="200" fontId="6" fillId="0" borderId="8" xfId="0" applyNumberFormat="1" applyFont="1" applyFill="1" applyBorder="1" applyAlignment="1" applyProtection="1">
      <alignment horizontal="center" vertical="center"/>
      <protection/>
    </xf>
    <xf numFmtId="38" fontId="6" fillId="0" borderId="0" xfId="17" applyFont="1" applyFill="1" applyAlignment="1">
      <alignment/>
    </xf>
    <xf numFmtId="3" fontId="6" fillId="0" borderId="0" xfId="17" applyNumberFormat="1" applyFont="1" applyFill="1" applyBorder="1" applyAlignment="1">
      <alignment/>
    </xf>
    <xf numFmtId="0" fontId="6" fillId="0" borderId="0" xfId="0" applyFont="1" applyFill="1" applyAlignment="1" quotePrefix="1">
      <alignment/>
    </xf>
    <xf numFmtId="0" fontId="6" fillId="0" borderId="15"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xf>
    <xf numFmtId="0" fontId="6" fillId="0" borderId="4" xfId="0" applyFont="1" applyBorder="1" applyAlignment="1">
      <alignment/>
    </xf>
    <xf numFmtId="0" fontId="28" fillId="0" borderId="0" xfId="0" applyFont="1" applyAlignment="1">
      <alignment/>
    </xf>
    <xf numFmtId="38" fontId="6" fillId="0" borderId="2" xfId="17" applyFont="1" applyBorder="1" applyAlignment="1">
      <alignment horizontal="right" vertical="center" shrinkToFit="1"/>
    </xf>
    <xf numFmtId="38" fontId="6" fillId="0" borderId="19" xfId="17" applyFont="1" applyBorder="1" applyAlignment="1">
      <alignment horizontal="right" vertical="center"/>
    </xf>
    <xf numFmtId="38" fontId="6" fillId="0" borderId="18" xfId="17" applyFont="1" applyBorder="1" applyAlignment="1">
      <alignment horizontal="right" vertical="center"/>
    </xf>
    <xf numFmtId="38" fontId="6" fillId="0" borderId="0" xfId="17" applyFont="1" applyBorder="1" applyAlignment="1" quotePrefix="1">
      <alignment horizontal="right" vertical="center" shrinkToFit="1"/>
    </xf>
    <xf numFmtId="38" fontId="6" fillId="0" borderId="19" xfId="17" applyFont="1" applyBorder="1" applyAlignment="1" quotePrefix="1">
      <alignment horizontal="right" vertical="center" shrinkToFit="1"/>
    </xf>
    <xf numFmtId="38" fontId="6" fillId="0" borderId="24" xfId="17" applyFont="1" applyBorder="1" applyAlignment="1">
      <alignment horizontal="right" vertical="center"/>
    </xf>
    <xf numFmtId="38" fontId="19" fillId="0" borderId="19" xfId="17" applyFont="1" applyBorder="1" applyAlignment="1">
      <alignment horizontal="right" vertical="center"/>
    </xf>
    <xf numFmtId="37" fontId="8" fillId="0" borderId="0" xfId="25" applyFont="1" applyFill="1" applyBorder="1" applyAlignment="1">
      <alignment/>
      <protection/>
    </xf>
    <xf numFmtId="38" fontId="6" fillId="0" borderId="0" xfId="0" applyNumberFormat="1" applyFont="1" applyAlignment="1">
      <alignment/>
    </xf>
    <xf numFmtId="38" fontId="19" fillId="0" borderId="19" xfId="17" applyFont="1" applyBorder="1" applyAlignment="1">
      <alignment horizontal="right" vertical="center" wrapText="1" shrinkToFit="1"/>
    </xf>
    <xf numFmtId="0" fontId="31" fillId="0" borderId="0" xfId="21" applyFont="1" quotePrefix="1">
      <alignment vertical="center"/>
      <protection/>
    </xf>
    <xf numFmtId="0" fontId="31" fillId="0" borderId="0" xfId="21" applyFont="1">
      <alignment vertical="center"/>
      <protection/>
    </xf>
    <xf numFmtId="222" fontId="31" fillId="0" borderId="0" xfId="21" applyNumberFormat="1" applyFont="1">
      <alignment vertical="center"/>
      <protection/>
    </xf>
    <xf numFmtId="222" fontId="32" fillId="0" borderId="0" xfId="21" applyNumberFormat="1" applyFont="1">
      <alignment vertical="center"/>
      <protection/>
    </xf>
    <xf numFmtId="0" fontId="32" fillId="0" borderId="0" xfId="21" applyFont="1">
      <alignment vertical="center"/>
      <protection/>
    </xf>
    <xf numFmtId="222" fontId="34" fillId="0" borderId="8" xfId="21" applyNumberFormat="1" applyFont="1" applyBorder="1" applyAlignment="1">
      <alignment horizontal="center" vertical="center"/>
      <protection/>
    </xf>
    <xf numFmtId="222" fontId="34" fillId="0" borderId="5" xfId="21" applyNumberFormat="1" applyFont="1" applyBorder="1" applyAlignment="1">
      <alignment horizontal="center" vertical="center"/>
      <protection/>
    </xf>
    <xf numFmtId="222" fontId="32" fillId="0" borderId="0" xfId="21" applyNumberFormat="1" applyFont="1" applyBorder="1" applyAlignment="1">
      <alignment horizontal="right" vertical="center"/>
      <protection/>
    </xf>
    <xf numFmtId="58" fontId="32" fillId="0" borderId="0" xfId="21" applyNumberFormat="1" applyFont="1" applyBorder="1" applyAlignment="1">
      <alignment horizontal="center" vertical="center"/>
      <protection/>
    </xf>
    <xf numFmtId="58" fontId="32" fillId="0" borderId="1" xfId="21" applyNumberFormat="1" applyFont="1" applyBorder="1" applyAlignment="1">
      <alignment horizontal="center" vertical="center"/>
      <protection/>
    </xf>
    <xf numFmtId="222" fontId="32" fillId="0" borderId="0" xfId="21" applyNumberFormat="1" applyFont="1" applyBorder="1">
      <alignment vertical="center"/>
      <protection/>
    </xf>
    <xf numFmtId="0" fontId="32" fillId="0" borderId="0" xfId="21" applyFont="1" applyBorder="1">
      <alignment vertical="center"/>
      <protection/>
    </xf>
    <xf numFmtId="222" fontId="32" fillId="0" borderId="0" xfId="21" applyNumberFormat="1" applyFont="1" applyAlignment="1">
      <alignment vertical="center"/>
      <protection/>
    </xf>
    <xf numFmtId="0" fontId="32" fillId="0" borderId="0" xfId="21" applyFont="1" applyBorder="1" applyAlignment="1">
      <alignment horizontal="center" vertical="center"/>
      <protection/>
    </xf>
    <xf numFmtId="0" fontId="32" fillId="0" borderId="1" xfId="21" applyFont="1" applyBorder="1" applyAlignment="1">
      <alignment horizontal="center" vertical="center"/>
      <protection/>
    </xf>
    <xf numFmtId="0" fontId="32" fillId="0" borderId="0" xfId="21" applyFont="1" applyBorder="1" applyAlignment="1">
      <alignment vertical="center"/>
      <protection/>
    </xf>
    <xf numFmtId="0" fontId="32" fillId="0" borderId="1" xfId="21" applyFont="1" applyBorder="1" applyAlignment="1">
      <alignment horizontal="left" vertical="center"/>
      <protection/>
    </xf>
    <xf numFmtId="222" fontId="32" fillId="0" borderId="0" xfId="21" applyNumberFormat="1" applyFont="1" applyAlignment="1">
      <alignment horizontal="right" vertical="center"/>
      <protection/>
    </xf>
    <xf numFmtId="0" fontId="32" fillId="0" borderId="1" xfId="21" applyFont="1" applyBorder="1">
      <alignment vertical="center"/>
      <protection/>
    </xf>
    <xf numFmtId="0" fontId="36" fillId="0" borderId="1" xfId="21" applyFont="1" applyBorder="1">
      <alignment vertical="center"/>
      <protection/>
    </xf>
    <xf numFmtId="222" fontId="36" fillId="0" borderId="0" xfId="21" applyNumberFormat="1" applyFont="1" applyBorder="1" applyAlignment="1">
      <alignment horizontal="right" vertical="center"/>
      <protection/>
    </xf>
    <xf numFmtId="222" fontId="36" fillId="0" borderId="0" xfId="21" applyNumberFormat="1" applyFont="1" applyAlignment="1">
      <alignment horizontal="right" vertical="center"/>
      <protection/>
    </xf>
    <xf numFmtId="0" fontId="36" fillId="0" borderId="0" xfId="21" applyFont="1" applyBorder="1">
      <alignment vertical="center"/>
      <protection/>
    </xf>
    <xf numFmtId="0" fontId="36" fillId="0" borderId="0" xfId="21" applyFont="1" applyBorder="1" applyAlignment="1">
      <alignment horizontal="right" vertical="center"/>
      <protection/>
    </xf>
    <xf numFmtId="38" fontId="36" fillId="0" borderId="0" xfId="21" applyNumberFormat="1" applyFont="1" applyBorder="1" applyAlignment="1">
      <alignment horizontal="right" vertical="center"/>
      <protection/>
    </xf>
    <xf numFmtId="222" fontId="36" fillId="0" borderId="2" xfId="21" applyNumberFormat="1" applyFont="1" applyBorder="1" applyAlignment="1">
      <alignment horizontal="right" vertical="center"/>
      <protection/>
    </xf>
    <xf numFmtId="0" fontId="32" fillId="0" borderId="4" xfId="21" applyFont="1" applyBorder="1">
      <alignment vertical="center"/>
      <protection/>
    </xf>
    <xf numFmtId="222" fontId="32" fillId="0" borderId="4" xfId="21" applyNumberFormat="1" applyFont="1" applyBorder="1">
      <alignment vertical="center"/>
      <protection/>
    </xf>
    <xf numFmtId="222" fontId="37" fillId="0" borderId="0" xfId="21" applyNumberFormat="1" applyFont="1">
      <alignment vertical="center"/>
      <protection/>
    </xf>
    <xf numFmtId="0" fontId="37" fillId="0" borderId="0" xfId="21" applyNumberFormat="1" applyFont="1">
      <alignment vertical="center"/>
      <protection/>
    </xf>
    <xf numFmtId="0" fontId="37" fillId="0" borderId="0" xfId="21" applyFont="1">
      <alignment vertical="center"/>
      <protection/>
    </xf>
    <xf numFmtId="222" fontId="37" fillId="0" borderId="0" xfId="21" applyNumberFormat="1" applyFont="1" applyBorder="1">
      <alignment vertical="center"/>
      <protection/>
    </xf>
    <xf numFmtId="0" fontId="31" fillId="0" borderId="1" xfId="0" applyFont="1" applyFill="1" applyBorder="1" applyAlignment="1">
      <alignment horizontal="center"/>
    </xf>
    <xf numFmtId="228" fontId="19" fillId="0" borderId="0" xfId="0" applyNumberFormat="1" applyFont="1" applyAlignment="1">
      <alignment/>
    </xf>
    <xf numFmtId="0" fontId="19" fillId="0" borderId="0" xfId="0" applyFont="1" applyFill="1" applyAlignment="1">
      <alignment/>
    </xf>
    <xf numFmtId="0" fontId="19" fillId="0" borderId="1" xfId="0" applyFont="1" applyFill="1" applyBorder="1" applyAlignment="1">
      <alignment horizontal="center"/>
    </xf>
    <xf numFmtId="0" fontId="6" fillId="0" borderId="2" xfId="0" applyFont="1" applyFill="1" applyBorder="1" applyAlignment="1" quotePrefix="1">
      <alignment horizontal="right"/>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6" xfId="0" applyNumberFormat="1" applyFont="1" applyBorder="1" applyAlignment="1">
      <alignment/>
    </xf>
    <xf numFmtId="0" fontId="39" fillId="0" borderId="0" xfId="0" applyFont="1" applyFill="1" applyBorder="1" applyAlignment="1">
      <alignment/>
    </xf>
    <xf numFmtId="0" fontId="19" fillId="0" borderId="0" xfId="0" applyFont="1" applyFill="1" applyBorder="1" applyAlignment="1">
      <alignment/>
    </xf>
    <xf numFmtId="0" fontId="15" fillId="0" borderId="0" xfId="24" applyFont="1" applyAlignment="1" quotePrefix="1">
      <alignment horizontal="left"/>
      <protection/>
    </xf>
    <xf numFmtId="0" fontId="6" fillId="0" borderId="0" xfId="24" applyFont="1">
      <alignment/>
      <protection/>
    </xf>
    <xf numFmtId="0" fontId="24" fillId="0" borderId="0" xfId="22">
      <alignment vertical="center"/>
      <protection/>
    </xf>
    <xf numFmtId="0" fontId="16" fillId="0" borderId="0" xfId="24" applyFont="1" applyBorder="1" applyAlignment="1">
      <alignment/>
      <protection/>
    </xf>
    <xf numFmtId="0" fontId="13" fillId="0" borderId="0" xfId="24" applyFont="1" applyBorder="1" applyAlignment="1">
      <alignment/>
      <protection/>
    </xf>
    <xf numFmtId="0" fontId="13" fillId="0" borderId="0" xfId="24" applyFont="1" applyBorder="1" applyAlignment="1" quotePrefix="1">
      <alignment horizontal="left"/>
      <protection/>
    </xf>
    <xf numFmtId="0" fontId="6" fillId="0" borderId="4" xfId="24" applyFont="1" applyBorder="1" applyAlignment="1">
      <alignment/>
      <protection/>
    </xf>
    <xf numFmtId="0" fontId="6" fillId="0" borderId="11" xfId="24" applyFont="1" applyBorder="1" applyAlignment="1">
      <alignment/>
      <protection/>
    </xf>
    <xf numFmtId="0" fontId="6" fillId="0" borderId="7" xfId="24" applyFont="1" applyBorder="1" applyAlignment="1">
      <alignment/>
      <protection/>
    </xf>
    <xf numFmtId="0" fontId="6" fillId="0" borderId="4" xfId="24" applyFont="1" applyBorder="1" applyAlignment="1">
      <alignment horizontal="left"/>
      <protection/>
    </xf>
    <xf numFmtId="0" fontId="6" fillId="0" borderId="0" xfId="24" applyFont="1" applyAlignment="1">
      <alignment horizontal="center"/>
      <protection/>
    </xf>
    <xf numFmtId="0" fontId="6" fillId="0" borderId="5" xfId="24" applyFont="1" applyBorder="1" applyAlignment="1">
      <alignment/>
      <protection/>
    </xf>
    <xf numFmtId="0" fontId="6" fillId="0" borderId="13" xfId="24" applyFont="1" applyBorder="1" applyAlignment="1">
      <alignment/>
      <protection/>
    </xf>
    <xf numFmtId="0" fontId="6" fillId="0" borderId="2" xfId="24" applyFont="1" applyBorder="1" applyAlignment="1">
      <alignment/>
      <protection/>
    </xf>
    <xf numFmtId="0" fontId="6" fillId="0" borderId="9" xfId="24" applyFont="1" applyBorder="1" applyAlignment="1">
      <alignment/>
      <protection/>
    </xf>
    <xf numFmtId="0" fontId="6" fillId="0" borderId="8" xfId="24" applyFont="1" applyBorder="1" applyAlignment="1">
      <alignment horizontal="center"/>
      <protection/>
    </xf>
    <xf numFmtId="0" fontId="6" fillId="0" borderId="9" xfId="24" applyFont="1" applyBorder="1" applyAlignment="1">
      <alignment horizontal="center"/>
      <protection/>
    </xf>
    <xf numFmtId="0" fontId="6" fillId="0" borderId="2" xfId="24" applyFont="1" applyBorder="1" applyAlignment="1">
      <alignment horizontal="center"/>
      <protection/>
    </xf>
    <xf numFmtId="0" fontId="17" fillId="0" borderId="0" xfId="24" applyFont="1" applyBorder="1" applyAlignment="1">
      <alignment horizontal="center"/>
      <protection/>
    </xf>
    <xf numFmtId="185" fontId="17" fillId="0" borderId="12" xfId="24" applyNumberFormat="1" applyFont="1" applyBorder="1" applyAlignment="1">
      <alignment/>
      <protection/>
    </xf>
    <xf numFmtId="185" fontId="17" fillId="0" borderId="0" xfId="24" applyNumberFormat="1" applyFont="1" applyAlignment="1">
      <alignment/>
      <protection/>
    </xf>
    <xf numFmtId="0" fontId="17" fillId="0" borderId="0" xfId="24" applyFont="1" applyBorder="1" applyAlignment="1">
      <alignment horizontal="right"/>
      <protection/>
    </xf>
    <xf numFmtId="204" fontId="17" fillId="0" borderId="0" xfId="24" applyNumberFormat="1" applyFont="1" applyAlignment="1">
      <alignment/>
      <protection/>
    </xf>
    <xf numFmtId="219" fontId="17" fillId="0" borderId="0" xfId="24" applyNumberFormat="1" applyFont="1" applyAlignment="1">
      <alignment/>
      <protection/>
    </xf>
    <xf numFmtId="0" fontId="17" fillId="0" borderId="0" xfId="24" applyFont="1" applyBorder="1" applyAlignment="1">
      <alignment/>
      <protection/>
    </xf>
    <xf numFmtId="185" fontId="17" fillId="0" borderId="0" xfId="24" applyNumberFormat="1" applyFont="1" applyBorder="1" applyAlignment="1">
      <alignment/>
      <protection/>
    </xf>
    <xf numFmtId="3" fontId="17" fillId="0" borderId="0" xfId="24" applyNumberFormat="1" applyFont="1" applyBorder="1" applyAlignment="1">
      <alignment/>
      <protection/>
    </xf>
    <xf numFmtId="0" fontId="17" fillId="0" borderId="1" xfId="24" applyFont="1" applyBorder="1" applyAlignment="1">
      <alignment horizontal="right"/>
      <protection/>
    </xf>
    <xf numFmtId="0" fontId="17" fillId="0" borderId="9" xfId="24" applyFont="1" applyBorder="1" applyAlignment="1">
      <alignment horizontal="right"/>
      <protection/>
    </xf>
    <xf numFmtId="185" fontId="17" fillId="0" borderId="6" xfId="24" applyNumberFormat="1" applyFont="1" applyBorder="1" applyAlignment="1">
      <alignment/>
      <protection/>
    </xf>
    <xf numFmtId="185" fontId="17" fillId="0" borderId="2" xfId="24" applyNumberFormat="1" applyFont="1" applyBorder="1" applyAlignment="1">
      <alignment/>
      <protection/>
    </xf>
    <xf numFmtId="3" fontId="17" fillId="0" borderId="2" xfId="24" applyNumberFormat="1" applyFont="1" applyBorder="1" applyAlignment="1">
      <alignment/>
      <protection/>
    </xf>
    <xf numFmtId="0" fontId="6" fillId="0" borderId="0" xfId="24" applyFont="1" applyFill="1" applyBorder="1" applyAlignment="1" quotePrefix="1">
      <alignment horizontal="left"/>
      <protection/>
    </xf>
    <xf numFmtId="0" fontId="6" fillId="0" borderId="0" xfId="24" applyFont="1" applyAlignment="1">
      <alignment/>
      <protection/>
    </xf>
    <xf numFmtId="185" fontId="6" fillId="0" borderId="0" xfId="24" applyNumberFormat="1" applyFont="1" applyBorder="1" applyAlignment="1">
      <alignment/>
      <protection/>
    </xf>
    <xf numFmtId="0" fontId="0" fillId="0" borderId="0" xfId="24">
      <alignment/>
      <protection/>
    </xf>
    <xf numFmtId="0" fontId="13" fillId="0" borderId="0" xfId="24" applyFont="1">
      <alignment/>
      <protection/>
    </xf>
    <xf numFmtId="0" fontId="6" fillId="0" borderId="7" xfId="24" applyFont="1" applyBorder="1" applyAlignment="1">
      <alignment horizontal="center"/>
      <protection/>
    </xf>
    <xf numFmtId="0" fontId="6" fillId="0" borderId="3" xfId="24" applyFont="1" applyBorder="1" applyAlignment="1">
      <alignment/>
      <protection/>
    </xf>
    <xf numFmtId="0" fontId="17" fillId="0" borderId="0" xfId="24" applyFont="1">
      <alignment/>
      <protection/>
    </xf>
    <xf numFmtId="205" fontId="17" fillId="0" borderId="0" xfId="24" applyNumberFormat="1" applyFont="1" applyBorder="1" applyAlignment="1">
      <alignment/>
      <protection/>
    </xf>
    <xf numFmtId="0" fontId="17" fillId="0" borderId="1" xfId="24" applyFont="1" applyBorder="1" applyAlignment="1">
      <alignment/>
      <protection/>
    </xf>
    <xf numFmtId="0" fontId="17" fillId="0" borderId="9" xfId="24" applyFont="1" applyBorder="1" applyAlignment="1">
      <alignment/>
      <protection/>
    </xf>
    <xf numFmtId="0" fontId="6" fillId="0" borderId="0" xfId="24" applyFont="1" applyAlignment="1" quotePrefix="1">
      <alignment horizontal="left"/>
      <protection/>
    </xf>
    <xf numFmtId="0" fontId="15" fillId="0" borderId="0" xfId="24" applyFont="1" applyFill="1" applyAlignment="1" quotePrefix="1">
      <alignment horizontal="left"/>
      <protection/>
    </xf>
    <xf numFmtId="0" fontId="6" fillId="0" borderId="0" xfId="24" applyFont="1" applyFill="1">
      <alignment/>
      <protection/>
    </xf>
    <xf numFmtId="0" fontId="6" fillId="0" borderId="0" xfId="24" applyFont="1" applyFill="1" applyBorder="1" applyAlignment="1">
      <alignment/>
      <protection/>
    </xf>
    <xf numFmtId="0" fontId="6" fillId="0" borderId="4" xfId="24" applyFont="1" applyFill="1" applyBorder="1" applyAlignment="1">
      <alignment horizontal="center"/>
      <protection/>
    </xf>
    <xf numFmtId="0" fontId="6" fillId="0" borderId="11" xfId="24" applyFont="1" applyFill="1" applyBorder="1" applyAlignment="1">
      <alignment/>
      <protection/>
    </xf>
    <xf numFmtId="0" fontId="6" fillId="0" borderId="4" xfId="24" applyFont="1" applyFill="1" applyBorder="1" applyAlignment="1">
      <alignment/>
      <protection/>
    </xf>
    <xf numFmtId="0" fontId="6" fillId="0" borderId="5" xfId="24" applyFont="1" applyFill="1" applyBorder="1" applyAlignment="1">
      <alignment/>
      <protection/>
    </xf>
    <xf numFmtId="0" fontId="6" fillId="0" borderId="3" xfId="24" applyFont="1" applyFill="1" applyBorder="1" applyAlignment="1">
      <alignment/>
      <protection/>
    </xf>
    <xf numFmtId="0" fontId="6" fillId="0" borderId="0" xfId="24" applyFont="1" applyFill="1" applyBorder="1" applyAlignment="1">
      <alignment horizontal="center"/>
      <protection/>
    </xf>
    <xf numFmtId="0" fontId="6" fillId="0" borderId="6" xfId="24" applyFont="1" applyFill="1" applyBorder="1" applyAlignment="1">
      <alignment/>
      <protection/>
    </xf>
    <xf numFmtId="0" fontId="6" fillId="0" borderId="5" xfId="24" applyFont="1" applyFill="1" applyBorder="1" applyAlignment="1">
      <alignment horizontal="left"/>
      <protection/>
    </xf>
    <xf numFmtId="0" fontId="6" fillId="0" borderId="2" xfId="24" applyFont="1" applyFill="1" applyBorder="1" applyAlignment="1">
      <alignment/>
      <protection/>
    </xf>
    <xf numFmtId="0" fontId="6" fillId="0" borderId="5" xfId="24" applyFont="1" applyFill="1" applyBorder="1" applyAlignment="1">
      <alignment horizontal="center"/>
      <protection/>
    </xf>
    <xf numFmtId="0" fontId="6" fillId="0" borderId="6" xfId="24" applyFont="1" applyFill="1" applyBorder="1" applyAlignment="1">
      <alignment horizontal="center"/>
      <protection/>
    </xf>
    <xf numFmtId="0" fontId="6" fillId="0" borderId="0" xfId="24" applyFont="1" applyFill="1" applyBorder="1" applyAlignment="1" quotePrefix="1">
      <alignment horizontal="right"/>
      <protection/>
    </xf>
    <xf numFmtId="0" fontId="6" fillId="0" borderId="1" xfId="24" applyFont="1" applyFill="1" applyBorder="1" applyAlignment="1" quotePrefix="1">
      <alignment horizontal="right"/>
      <protection/>
    </xf>
    <xf numFmtId="0" fontId="6" fillId="0" borderId="0" xfId="24" applyFont="1" applyFill="1" applyBorder="1">
      <alignment/>
      <protection/>
    </xf>
    <xf numFmtId="0" fontId="6" fillId="0" borderId="9" xfId="24" applyFont="1" applyFill="1" applyBorder="1" applyAlignment="1" quotePrefix="1">
      <alignment horizontal="right"/>
      <protection/>
    </xf>
    <xf numFmtId="0" fontId="6" fillId="0" borderId="5" xfId="0" applyFont="1" applyFill="1" applyBorder="1" applyAlignment="1">
      <alignment horizontal="center" vertical="center"/>
    </xf>
    <xf numFmtId="0" fontId="6" fillId="0" borderId="8" xfId="0" applyFont="1" applyBorder="1" applyAlignment="1">
      <alignment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Fill="1" applyBorder="1" applyAlignment="1">
      <alignment horizontal="center" vertical="center"/>
    </xf>
    <xf numFmtId="0" fontId="11" fillId="0" borderId="5" xfId="0" applyFont="1" applyFill="1" applyBorder="1" applyAlignment="1">
      <alignment horizontal="center" vertical="center"/>
    </xf>
    <xf numFmtId="0" fontId="19" fillId="0" borderId="1" xfId="0" applyFont="1" applyFill="1" applyBorder="1" applyAlignment="1">
      <alignment horizontal="right"/>
    </xf>
    <xf numFmtId="0" fontId="19" fillId="0" borderId="0" xfId="0" applyFont="1" applyFill="1" applyBorder="1" applyAlignment="1">
      <alignment/>
    </xf>
    <xf numFmtId="38" fontId="6" fillId="0" borderId="6" xfId="17" applyFont="1" applyBorder="1" applyAlignment="1">
      <alignment vertical="center"/>
    </xf>
    <xf numFmtId="38" fontId="6" fillId="0" borderId="22" xfId="17" applyFont="1" applyBorder="1" applyAlignment="1">
      <alignment horizontal="right" vertical="center"/>
    </xf>
    <xf numFmtId="41" fontId="17" fillId="0" borderId="0" xfId="17" applyNumberFormat="1" applyFont="1" applyAlignment="1">
      <alignment horizontal="right"/>
    </xf>
    <xf numFmtId="41" fontId="17" fillId="0" borderId="0" xfId="0" applyNumberFormat="1" applyFont="1" applyAlignment="1">
      <alignment horizontal="right"/>
    </xf>
    <xf numFmtId="41" fontId="17" fillId="0" borderId="0" xfId="17" applyNumberFormat="1" applyFont="1" applyBorder="1" applyAlignment="1">
      <alignment horizontal="right"/>
    </xf>
    <xf numFmtId="0" fontId="10" fillId="0" borderId="25" xfId="0" applyFont="1" applyFill="1" applyBorder="1" applyAlignment="1">
      <alignment horizontal="right"/>
    </xf>
    <xf numFmtId="0" fontId="21" fillId="0" borderId="0" xfId="0" applyFont="1" applyBorder="1" applyAlignment="1">
      <alignment horizontal="right"/>
    </xf>
    <xf numFmtId="37" fontId="8" fillId="0" borderId="2" xfId="25" applyFont="1" applyFill="1" applyBorder="1" applyAlignment="1">
      <alignment/>
      <protection/>
    </xf>
    <xf numFmtId="0" fontId="6" fillId="0" borderId="1" xfId="0" applyFont="1" applyBorder="1" applyAlignment="1">
      <alignment/>
    </xf>
    <xf numFmtId="0" fontId="6" fillId="0" borderId="0" xfId="0" applyFont="1" applyFill="1" applyBorder="1" applyAlignment="1">
      <alignment/>
    </xf>
    <xf numFmtId="0" fontId="6" fillId="0" borderId="2" xfId="0" applyFont="1" applyFill="1" applyBorder="1" applyAlignment="1">
      <alignment/>
    </xf>
    <xf numFmtId="228" fontId="19" fillId="0" borderId="0" xfId="0" applyNumberFormat="1" applyFont="1" applyBorder="1" applyAlignment="1">
      <alignment/>
    </xf>
    <xf numFmtId="228" fontId="19" fillId="0" borderId="12" xfId="0" applyNumberFormat="1" applyFont="1" applyBorder="1" applyAlignment="1">
      <alignment/>
    </xf>
    <xf numFmtId="0" fontId="6" fillId="0" borderId="1" xfId="0" applyFont="1" applyBorder="1" applyAlignment="1">
      <alignment/>
    </xf>
    <xf numFmtId="0" fontId="6" fillId="0" borderId="12" xfId="0" applyFont="1" applyBorder="1" applyAlignment="1">
      <alignment/>
    </xf>
    <xf numFmtId="0" fontId="10" fillId="0" borderId="4" xfId="0" applyFont="1" applyFill="1" applyBorder="1" applyAlignment="1">
      <alignment horizontal="right"/>
    </xf>
    <xf numFmtId="0" fontId="6" fillId="0" borderId="4" xfId="0" applyFont="1" applyBorder="1" applyAlignment="1" quotePrefix="1">
      <alignment horizontal="left"/>
    </xf>
    <xf numFmtId="38" fontId="6" fillId="0" borderId="4" xfId="17" applyFont="1" applyBorder="1" applyAlignment="1">
      <alignment/>
    </xf>
    <xf numFmtId="0" fontId="19" fillId="0" borderId="23" xfId="0" applyFont="1" applyFill="1" applyBorder="1" applyAlignment="1">
      <alignment/>
    </xf>
    <xf numFmtId="0" fontId="6" fillId="0" borderId="23" xfId="0" applyFont="1" applyBorder="1" applyAlignment="1">
      <alignment/>
    </xf>
    <xf numFmtId="0" fontId="6" fillId="0" borderId="24" xfId="0" applyFont="1" applyBorder="1" applyAlignment="1">
      <alignment/>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xf>
    <xf numFmtId="41" fontId="17" fillId="0" borderId="0" xfId="0" applyNumberFormat="1" applyFont="1" applyBorder="1" applyAlignment="1">
      <alignment horizontal="right"/>
    </xf>
    <xf numFmtId="41" fontId="17" fillId="0" borderId="2" xfId="17" applyNumberFormat="1" applyFont="1" applyBorder="1" applyAlignment="1">
      <alignment horizontal="right"/>
    </xf>
    <xf numFmtId="41" fontId="17" fillId="0" borderId="2" xfId="0" applyNumberFormat="1" applyFont="1" applyBorder="1" applyAlignment="1">
      <alignment horizontal="right"/>
    </xf>
    <xf numFmtId="0" fontId="11" fillId="0" borderId="0" xfId="0" applyFont="1" applyAlignment="1">
      <alignment horizontal="left"/>
    </xf>
    <xf numFmtId="0" fontId="19" fillId="0" borderId="0" xfId="21" applyFont="1" quotePrefix="1">
      <alignment vertical="center"/>
      <protection/>
    </xf>
    <xf numFmtId="0" fontId="6" fillId="0" borderId="7" xfId="23" applyFont="1" applyFill="1" applyBorder="1" applyAlignment="1">
      <alignment/>
      <protection/>
    </xf>
    <xf numFmtId="223" fontId="6" fillId="0" borderId="11" xfId="23" applyNumberFormat="1" applyFont="1" applyFill="1" applyBorder="1" applyAlignment="1">
      <alignment horizontal="center"/>
      <protection/>
    </xf>
    <xf numFmtId="223" fontId="6" fillId="0" borderId="7" xfId="23" applyNumberFormat="1" applyFont="1" applyFill="1" applyBorder="1" applyAlignment="1">
      <alignment horizontal="center"/>
      <protection/>
    </xf>
    <xf numFmtId="225" fontId="6" fillId="0" borderId="11" xfId="23" applyNumberFormat="1" applyFont="1" applyFill="1" applyBorder="1" applyAlignment="1">
      <alignment horizontal="center"/>
      <protection/>
    </xf>
    <xf numFmtId="0" fontId="6" fillId="0" borderId="1" xfId="23" applyNumberFormat="1" applyFont="1" applyFill="1" applyBorder="1" applyAlignment="1">
      <alignment horizontal="center"/>
      <protection/>
    </xf>
    <xf numFmtId="220" fontId="6" fillId="0" borderId="11" xfId="23" applyNumberFormat="1" applyFont="1" applyFill="1" applyBorder="1" applyAlignment="1">
      <alignment horizontal="center"/>
      <protection/>
    </xf>
    <xf numFmtId="220" fontId="6" fillId="0" borderId="4" xfId="23" applyNumberFormat="1" applyFont="1" applyFill="1" applyBorder="1" applyAlignment="1">
      <alignment horizontal="center"/>
      <protection/>
    </xf>
    <xf numFmtId="224" fontId="6" fillId="0" borderId="7" xfId="23" applyNumberFormat="1" applyFont="1" applyFill="1" applyBorder="1" applyAlignment="1">
      <alignment horizontal="center"/>
      <protection/>
    </xf>
    <xf numFmtId="224" fontId="6" fillId="0" borderId="11" xfId="23" applyNumberFormat="1" applyFont="1" applyFill="1" applyBorder="1" applyAlignment="1">
      <alignment horizontal="center"/>
      <protection/>
    </xf>
    <xf numFmtId="224" fontId="6" fillId="0" borderId="4" xfId="23" applyNumberFormat="1" applyFont="1" applyFill="1" applyBorder="1" applyAlignment="1">
      <alignment horizontal="center"/>
      <protection/>
    </xf>
    <xf numFmtId="226" fontId="6" fillId="0" borderId="4" xfId="23" applyNumberFormat="1" applyFont="1" applyFill="1" applyBorder="1" applyAlignment="1">
      <alignment horizontal="center"/>
      <protection/>
    </xf>
    <xf numFmtId="226" fontId="6" fillId="0" borderId="7" xfId="23" applyNumberFormat="1" applyFont="1" applyFill="1" applyBorder="1" applyAlignment="1">
      <alignment horizontal="center"/>
      <protection/>
    </xf>
    <xf numFmtId="223" fontId="6" fillId="0" borderId="12" xfId="23" applyNumberFormat="1" applyFont="1" applyFill="1" applyBorder="1" applyAlignment="1">
      <alignment horizontal="center"/>
      <protection/>
    </xf>
    <xf numFmtId="220" fontId="6" fillId="0" borderId="12" xfId="23" applyNumberFormat="1" applyFont="1" applyFill="1" applyBorder="1" applyAlignment="1">
      <alignment horizontal="center"/>
      <protection/>
    </xf>
    <xf numFmtId="220" fontId="6" fillId="0" borderId="0" xfId="23" applyNumberFormat="1" applyFont="1" applyFill="1" applyBorder="1" applyAlignment="1">
      <alignment horizontal="center"/>
      <protection/>
    </xf>
    <xf numFmtId="224" fontId="6" fillId="0" borderId="9" xfId="23" applyNumberFormat="1" applyFont="1" applyFill="1" applyBorder="1" applyAlignment="1">
      <alignment horizontal="center"/>
      <protection/>
    </xf>
    <xf numFmtId="225" fontId="6" fillId="0" borderId="0" xfId="23" applyNumberFormat="1" applyFont="1" applyFill="1" applyBorder="1" applyAlignment="1">
      <alignment horizontal="center"/>
      <protection/>
    </xf>
    <xf numFmtId="224" fontId="6" fillId="0" borderId="12" xfId="23" applyNumberFormat="1" applyFont="1" applyFill="1" applyBorder="1" applyAlignment="1">
      <alignment horizontal="center"/>
      <protection/>
    </xf>
    <xf numFmtId="224" fontId="6" fillId="0" borderId="2" xfId="23" applyNumberFormat="1" applyFont="1" applyFill="1" applyBorder="1" applyAlignment="1">
      <alignment horizontal="center"/>
      <protection/>
    </xf>
    <xf numFmtId="226" fontId="6" fillId="0" borderId="2" xfId="23" applyNumberFormat="1" applyFont="1" applyFill="1" applyBorder="1" applyAlignment="1">
      <alignment horizontal="center"/>
      <protection/>
    </xf>
    <xf numFmtId="223" fontId="6" fillId="0" borderId="1" xfId="23" applyNumberFormat="1" applyFont="1" applyFill="1" applyBorder="1" applyAlignment="1">
      <alignment horizontal="center"/>
      <protection/>
    </xf>
    <xf numFmtId="226" fontId="6" fillId="0" borderId="9" xfId="23" applyNumberFormat="1" applyFont="1" applyFill="1" applyBorder="1" applyAlignment="1">
      <alignment horizontal="center"/>
      <protection/>
    </xf>
    <xf numFmtId="224" fontId="6" fillId="0" borderId="0" xfId="23" applyNumberFormat="1" applyFont="1" applyFill="1" applyBorder="1" applyAlignment="1">
      <alignment horizontal="center"/>
      <protection/>
    </xf>
    <xf numFmtId="0" fontId="6" fillId="0" borderId="9" xfId="23" applyNumberFormat="1" applyFont="1" applyFill="1" applyBorder="1" applyAlignment="1">
      <alignment horizontal="center"/>
      <protection/>
    </xf>
    <xf numFmtId="223" fontId="6" fillId="0" borderId="6" xfId="23" applyNumberFormat="1" applyFont="1" applyFill="1" applyBorder="1" applyAlignment="1">
      <alignment horizontal="center"/>
      <protection/>
    </xf>
    <xf numFmtId="220" fontId="6" fillId="0" borderId="6" xfId="23" applyNumberFormat="1" applyFont="1" applyFill="1" applyBorder="1" applyAlignment="1">
      <alignment horizontal="center"/>
      <protection/>
    </xf>
    <xf numFmtId="220" fontId="6" fillId="0" borderId="5" xfId="23" applyNumberFormat="1" applyFont="1" applyFill="1" applyBorder="1" applyAlignment="1">
      <alignment horizontal="center"/>
      <protection/>
    </xf>
    <xf numFmtId="224" fontId="6" fillId="0" borderId="8" xfId="23" applyNumberFormat="1" applyFont="1" applyFill="1" applyBorder="1" applyAlignment="1">
      <alignment horizontal="center"/>
      <protection/>
    </xf>
    <xf numFmtId="225" fontId="6" fillId="0" borderId="6" xfId="23" applyNumberFormat="1" applyFont="1" applyFill="1" applyBorder="1" applyAlignment="1">
      <alignment horizontal="center"/>
      <protection/>
    </xf>
    <xf numFmtId="224" fontId="6" fillId="0" borderId="6" xfId="23" applyNumberFormat="1" applyFont="1" applyFill="1" applyBorder="1" applyAlignment="1">
      <alignment horizontal="center"/>
      <protection/>
    </xf>
    <xf numFmtId="224" fontId="6" fillId="0" borderId="10" xfId="23" applyNumberFormat="1" applyFont="1" applyFill="1" applyBorder="1" applyAlignment="1">
      <alignment horizontal="center"/>
      <protection/>
    </xf>
    <xf numFmtId="223" fontId="6" fillId="0" borderId="2" xfId="23" applyNumberFormat="1" applyFont="1" applyFill="1" applyBorder="1" applyAlignment="1">
      <alignment horizontal="center"/>
      <protection/>
    </xf>
    <xf numFmtId="224" fontId="6" fillId="0" borderId="5" xfId="23" applyNumberFormat="1" applyFont="1" applyFill="1" applyBorder="1" applyAlignment="1">
      <alignment horizontal="center"/>
      <protection/>
    </xf>
    <xf numFmtId="226" fontId="6" fillId="0" borderId="8" xfId="23" applyNumberFormat="1" applyFont="1" applyFill="1" applyBorder="1" applyAlignment="1">
      <alignment horizontal="center"/>
      <protection/>
    </xf>
    <xf numFmtId="0" fontId="6" fillId="0" borderId="7" xfId="23" applyNumberFormat="1" applyFont="1" applyFill="1" applyBorder="1" applyAlignment="1">
      <alignment horizontal="left"/>
      <protection/>
    </xf>
    <xf numFmtId="223" fontId="6" fillId="0" borderId="12" xfId="23" applyNumberFormat="1" applyFont="1" applyFill="1" applyBorder="1" applyAlignment="1" quotePrefix="1">
      <alignment horizontal="right"/>
      <protection/>
    </xf>
    <xf numFmtId="220" fontId="6" fillId="0" borderId="0" xfId="23" applyNumberFormat="1" applyFont="1" applyFill="1" applyBorder="1" applyAlignment="1" quotePrefix="1">
      <alignment horizontal="right"/>
      <protection/>
    </xf>
    <xf numFmtId="224" fontId="6" fillId="0" borderId="0" xfId="23" applyNumberFormat="1" applyFont="1" applyFill="1" applyAlignment="1" quotePrefix="1">
      <alignment horizontal="right"/>
      <protection/>
    </xf>
    <xf numFmtId="225" fontId="6" fillId="0" borderId="0" xfId="23" applyNumberFormat="1" applyFont="1" applyFill="1" applyAlignment="1" quotePrefix="1">
      <alignment horizontal="right"/>
      <protection/>
    </xf>
    <xf numFmtId="226" fontId="6" fillId="0" borderId="0" xfId="23" applyNumberFormat="1" applyFont="1" applyFill="1" applyAlignment="1" quotePrefix="1">
      <alignment horizontal="right"/>
      <protection/>
    </xf>
    <xf numFmtId="223" fontId="6" fillId="0" borderId="0" xfId="23" applyNumberFormat="1" applyFont="1" applyFill="1" applyBorder="1" applyAlignment="1" quotePrefix="1">
      <alignment horizontal="right"/>
      <protection/>
    </xf>
    <xf numFmtId="224" fontId="6" fillId="0" borderId="0" xfId="23" applyNumberFormat="1" applyFont="1" applyFill="1" applyBorder="1" applyAlignment="1" quotePrefix="1">
      <alignment horizontal="right"/>
      <protection/>
    </xf>
    <xf numFmtId="226" fontId="6" fillId="0" borderId="0" xfId="23" applyNumberFormat="1" applyFont="1" applyFill="1" applyBorder="1" applyAlignment="1" quotePrefix="1">
      <alignment horizontal="right"/>
      <protection/>
    </xf>
    <xf numFmtId="224" fontId="6" fillId="0" borderId="4" xfId="23" applyNumberFormat="1" applyFont="1" applyFill="1" applyBorder="1" applyAlignment="1" quotePrefix="1">
      <alignment horizontal="right"/>
      <protection/>
    </xf>
    <xf numFmtId="0" fontId="6" fillId="0" borderId="1" xfId="23" applyNumberFormat="1" applyFont="1" applyFill="1" applyBorder="1" applyAlignment="1">
      <alignment horizontal="left"/>
      <protection/>
    </xf>
    <xf numFmtId="225" fontId="6" fillId="0" borderId="0" xfId="23" applyNumberFormat="1" applyFont="1" applyFill="1" applyAlignment="1">
      <alignment horizontal="right"/>
      <protection/>
    </xf>
    <xf numFmtId="224" fontId="6" fillId="0" borderId="0" xfId="23" applyNumberFormat="1" applyFont="1" applyFill="1" applyAlignment="1">
      <alignment horizontal="right"/>
      <protection/>
    </xf>
    <xf numFmtId="226" fontId="6" fillId="0" borderId="0" xfId="23" applyNumberFormat="1" applyFont="1" applyFill="1" applyAlignment="1">
      <alignment horizontal="right"/>
      <protection/>
    </xf>
    <xf numFmtId="0" fontId="6" fillId="0" borderId="1" xfId="23" applyNumberFormat="1" applyFont="1" applyFill="1" applyBorder="1" applyAlignment="1">
      <alignment horizontal="right"/>
      <protection/>
    </xf>
    <xf numFmtId="0" fontId="6" fillId="0" borderId="1" xfId="21" applyFont="1" applyBorder="1" applyAlignment="1">
      <alignment horizontal="right" wrapText="1"/>
      <protection/>
    </xf>
    <xf numFmtId="0" fontId="6" fillId="0" borderId="1" xfId="23" applyNumberFormat="1" applyFont="1" applyFill="1" applyBorder="1" applyAlignment="1">
      <alignment horizontal="right" wrapText="1"/>
      <protection/>
    </xf>
    <xf numFmtId="223" fontId="6" fillId="0" borderId="0" xfId="23" applyNumberFormat="1" applyFont="1" applyFill="1" applyBorder="1" applyAlignment="1">
      <alignment horizontal="right"/>
      <protection/>
    </xf>
    <xf numFmtId="220" fontId="6" fillId="0" borderId="0" xfId="23" applyNumberFormat="1" applyFont="1" applyFill="1" applyBorder="1" applyAlignment="1">
      <alignment horizontal="right"/>
      <protection/>
    </xf>
    <xf numFmtId="224" fontId="6" fillId="0" borderId="0" xfId="23" applyNumberFormat="1" applyFont="1" applyFill="1" applyBorder="1" applyAlignment="1">
      <alignment horizontal="right"/>
      <protection/>
    </xf>
    <xf numFmtId="0" fontId="6" fillId="0" borderId="1" xfId="21" applyFont="1" applyBorder="1" applyAlignment="1">
      <alignment horizontal="right" vertical="center"/>
      <protection/>
    </xf>
    <xf numFmtId="0" fontId="6" fillId="0" borderId="9" xfId="23" applyNumberFormat="1" applyFont="1" applyFill="1" applyBorder="1" applyAlignment="1">
      <alignment horizontal="right"/>
      <protection/>
    </xf>
    <xf numFmtId="223" fontId="6" fillId="0" borderId="6" xfId="23" applyNumberFormat="1" applyFont="1" applyFill="1" applyBorder="1" applyAlignment="1" quotePrefix="1">
      <alignment horizontal="right"/>
      <protection/>
    </xf>
    <xf numFmtId="220" fontId="6" fillId="0" borderId="2" xfId="23" applyNumberFormat="1" applyFont="1" applyFill="1" applyBorder="1" applyAlignment="1" quotePrefix="1">
      <alignment horizontal="right"/>
      <protection/>
    </xf>
    <xf numFmtId="224" fontId="6" fillId="0" borderId="2" xfId="23" applyNumberFormat="1" applyFont="1" applyFill="1" applyBorder="1" applyAlignment="1" quotePrefix="1">
      <alignment horizontal="right"/>
      <protection/>
    </xf>
    <xf numFmtId="225" fontId="6" fillId="0" borderId="2" xfId="23" applyNumberFormat="1" applyFont="1" applyFill="1" applyBorder="1" applyAlignment="1" quotePrefix="1">
      <alignment horizontal="right"/>
      <protection/>
    </xf>
    <xf numFmtId="226" fontId="6" fillId="0" borderId="2" xfId="23" applyNumberFormat="1" applyFont="1" applyFill="1" applyBorder="1" applyAlignment="1" quotePrefix="1">
      <alignment horizontal="right"/>
      <protection/>
    </xf>
    <xf numFmtId="223" fontId="6" fillId="0" borderId="2" xfId="23" applyNumberFormat="1" applyFont="1" applyFill="1" applyBorder="1" applyAlignment="1" quotePrefix="1">
      <alignment horizontal="right"/>
      <protection/>
    </xf>
    <xf numFmtId="0" fontId="6" fillId="0" borderId="0" xfId="23" applyNumberFormat="1" applyFont="1" applyFill="1" applyBorder="1">
      <alignment/>
      <protection/>
    </xf>
    <xf numFmtId="225" fontId="6" fillId="0" borderId="0" xfId="23" applyNumberFormat="1" applyFont="1" applyFill="1" applyBorder="1" applyAlignment="1">
      <alignment horizontal="right"/>
      <protection/>
    </xf>
    <xf numFmtId="226" fontId="6" fillId="0" borderId="0" xfId="23" applyNumberFormat="1" applyFont="1" applyFill="1" applyBorder="1" applyAlignment="1">
      <alignment horizontal="right"/>
      <protection/>
    </xf>
    <xf numFmtId="0" fontId="6" fillId="0" borderId="4" xfId="21" applyFont="1" applyBorder="1">
      <alignment vertical="center"/>
      <protection/>
    </xf>
    <xf numFmtId="223" fontId="6" fillId="0" borderId="0" xfId="23" applyNumberFormat="1" applyFont="1" applyFill="1" applyBorder="1" applyAlignment="1">
      <alignment horizontal="left"/>
      <protection/>
    </xf>
    <xf numFmtId="224" fontId="6" fillId="0" borderId="4" xfId="23" applyNumberFormat="1" applyFont="1" applyFill="1" applyBorder="1" applyAlignment="1">
      <alignment horizontal="right"/>
      <protection/>
    </xf>
    <xf numFmtId="0" fontId="6" fillId="0" borderId="0" xfId="23" applyNumberFormat="1" applyFont="1">
      <alignment/>
      <protection/>
    </xf>
    <xf numFmtId="0" fontId="6" fillId="0" borderId="0" xfId="23" applyFont="1">
      <alignment/>
      <protection/>
    </xf>
    <xf numFmtId="0" fontId="6" fillId="0" borderId="0" xfId="21" applyFont="1" applyBorder="1">
      <alignment vertical="center"/>
      <protection/>
    </xf>
    <xf numFmtId="222" fontId="6" fillId="0" borderId="0" xfId="21" applyNumberFormat="1" applyFont="1" applyBorder="1">
      <alignment vertical="center"/>
      <protection/>
    </xf>
    <xf numFmtId="0" fontId="6" fillId="0" borderId="0" xfId="23" applyFont="1" applyBorder="1">
      <alignment/>
      <protection/>
    </xf>
    <xf numFmtId="0" fontId="6" fillId="0" borderId="3" xfId="0" applyFont="1" applyBorder="1" applyAlignment="1">
      <alignment horizontal="center"/>
    </xf>
    <xf numFmtId="0" fontId="6" fillId="0" borderId="13" xfId="0" applyFont="1" applyBorder="1" applyAlignment="1">
      <alignment horizontal="center"/>
    </xf>
    <xf numFmtId="238" fontId="17" fillId="0" borderId="6" xfId="24" applyNumberFormat="1" applyFont="1" applyBorder="1" applyAlignment="1">
      <alignment/>
      <protection/>
    </xf>
    <xf numFmtId="238" fontId="17" fillId="0" borderId="2" xfId="24" applyNumberFormat="1" applyFont="1" applyBorder="1" applyAlignment="1">
      <alignment/>
      <protection/>
    </xf>
    <xf numFmtId="0" fontId="25" fillId="0" borderId="0" xfId="0" applyFont="1" applyAlignment="1">
      <alignment horizontal="center"/>
    </xf>
    <xf numFmtId="0" fontId="26" fillId="0" borderId="0" xfId="0" applyFont="1" applyAlignment="1">
      <alignment horizontal="center"/>
    </xf>
    <xf numFmtId="223" fontId="6" fillId="0" borderId="11" xfId="23" applyNumberFormat="1" applyFont="1" applyFill="1" applyBorder="1" applyAlignment="1">
      <alignment horizontal="center"/>
      <protection/>
    </xf>
    <xf numFmtId="223" fontId="6" fillId="0" borderId="4" xfId="23" applyNumberFormat="1" applyFont="1" applyFill="1" applyBorder="1" applyAlignment="1">
      <alignment horizontal="center"/>
      <protection/>
    </xf>
    <xf numFmtId="223" fontId="6" fillId="0" borderId="7" xfId="23" applyNumberFormat="1" applyFont="1" applyFill="1" applyBorder="1" applyAlignment="1">
      <alignment horizontal="center"/>
      <protection/>
    </xf>
    <xf numFmtId="225" fontId="6" fillId="0" borderId="11" xfId="23" applyNumberFormat="1" applyFont="1" applyFill="1" applyBorder="1" applyAlignment="1">
      <alignment horizontal="center"/>
      <protection/>
    </xf>
    <xf numFmtId="225" fontId="6" fillId="0" borderId="4" xfId="23" applyNumberFormat="1" applyFont="1" applyFill="1" applyBorder="1" applyAlignment="1">
      <alignment horizontal="center"/>
      <protection/>
    </xf>
    <xf numFmtId="223" fontId="6" fillId="0" borderId="5" xfId="23" applyNumberFormat="1" applyFont="1" applyFill="1" applyBorder="1" applyAlignment="1">
      <alignment horizontal="center"/>
      <protection/>
    </xf>
    <xf numFmtId="223" fontId="6" fillId="0" borderId="3" xfId="23" applyNumberFormat="1" applyFont="1" applyFill="1" applyBorder="1" applyAlignment="1">
      <alignment horizontal="center"/>
      <protection/>
    </xf>
    <xf numFmtId="0" fontId="32" fillId="0" borderId="0" xfId="21" applyFont="1" applyBorder="1" applyAlignment="1">
      <alignment horizontal="center" vertical="center"/>
      <protection/>
    </xf>
    <xf numFmtId="0" fontId="32" fillId="0" borderId="1" xfId="21" applyFont="1" applyBorder="1" applyAlignment="1">
      <alignment horizontal="center" vertical="center"/>
      <protection/>
    </xf>
    <xf numFmtId="222" fontId="33" fillId="0" borderId="8" xfId="21" applyNumberFormat="1" applyFont="1" applyBorder="1" applyAlignment="1">
      <alignment horizontal="center" vertical="center"/>
      <protection/>
    </xf>
    <xf numFmtId="58" fontId="35" fillId="0" borderId="0" xfId="21" applyNumberFormat="1" applyFont="1" applyBorder="1" applyAlignment="1">
      <alignment horizontal="center" vertical="center"/>
      <protection/>
    </xf>
    <xf numFmtId="58" fontId="35" fillId="0" borderId="1" xfId="21" applyNumberFormat="1" applyFont="1" applyBorder="1" applyAlignment="1">
      <alignment horizontal="center" vertical="center"/>
      <protection/>
    </xf>
    <xf numFmtId="0" fontId="32" fillId="0" borderId="4" xfId="21" applyFont="1" applyBorder="1" applyAlignment="1">
      <alignment horizontal="center" vertical="center"/>
      <protection/>
    </xf>
    <xf numFmtId="0" fontId="32" fillId="0" borderId="7" xfId="21" applyFont="1" applyBorder="1" applyAlignment="1">
      <alignment horizontal="center" vertical="center"/>
      <protection/>
    </xf>
    <xf numFmtId="0" fontId="32" fillId="0" borderId="2" xfId="21" applyFont="1" applyBorder="1" applyAlignment="1">
      <alignment horizontal="center" vertical="center"/>
      <protection/>
    </xf>
    <xf numFmtId="0" fontId="32" fillId="0" borderId="9" xfId="21" applyFont="1" applyBorder="1" applyAlignment="1">
      <alignment horizontal="center" vertical="center"/>
      <protection/>
    </xf>
    <xf numFmtId="58" fontId="32" fillId="0" borderId="0" xfId="21" applyNumberFormat="1" applyFont="1" applyBorder="1" applyAlignment="1">
      <alignment horizontal="center" vertical="center"/>
      <protection/>
    </xf>
    <xf numFmtId="58" fontId="32" fillId="0" borderId="1" xfId="21" applyNumberFormat="1" applyFont="1" applyBorder="1" applyAlignment="1">
      <alignment horizontal="center" vertical="center"/>
      <protection/>
    </xf>
    <xf numFmtId="222" fontId="32" fillId="0" borderId="5" xfId="21" applyNumberFormat="1" applyFont="1" applyBorder="1" applyAlignment="1">
      <alignment horizontal="center" vertical="center" wrapText="1"/>
      <protection/>
    </xf>
    <xf numFmtId="222" fontId="32" fillId="0" borderId="13" xfId="21" applyNumberFormat="1" applyFont="1" applyBorder="1" applyAlignment="1">
      <alignment horizontal="center" vertical="center" wrapText="1"/>
      <protection/>
    </xf>
    <xf numFmtId="222" fontId="33" fillId="0" borderId="5" xfId="21" applyNumberFormat="1" applyFont="1" applyBorder="1" applyAlignment="1">
      <alignment horizontal="center" vertical="center"/>
      <protection/>
    </xf>
    <xf numFmtId="222" fontId="33" fillId="0" borderId="3" xfId="21" applyNumberFormat="1" applyFont="1" applyBorder="1" applyAlignment="1">
      <alignment horizontal="center" vertical="center"/>
      <protection/>
    </xf>
    <xf numFmtId="222" fontId="34" fillId="0" borderId="8" xfId="21" applyNumberFormat="1" applyFont="1" applyBorder="1" applyAlignment="1">
      <alignment horizontal="center" vertical="center"/>
      <protection/>
    </xf>
    <xf numFmtId="222" fontId="32" fillId="0" borderId="3" xfId="21" applyNumberFormat="1" applyFont="1" applyBorder="1" applyAlignment="1">
      <alignment horizontal="center" vertical="center" wrapText="1"/>
      <protection/>
    </xf>
    <xf numFmtId="0" fontId="6" fillId="0" borderId="5" xfId="0" applyFont="1" applyBorder="1" applyAlignment="1">
      <alignment horizontal="center"/>
    </xf>
  </cellXfs>
  <cellStyles count="13">
    <cellStyle name="Normal" xfId="0"/>
    <cellStyle name="Percent" xfId="15"/>
    <cellStyle name="Hyperlink" xfId="16"/>
    <cellStyle name="Comma [0]" xfId="17"/>
    <cellStyle name="Comma" xfId="18"/>
    <cellStyle name="Currency [0]" xfId="19"/>
    <cellStyle name="Currency" xfId="20"/>
    <cellStyle name="標準_06-01 （今回は事業所統計係で入力してくださった）（zyouhou）" xfId="21"/>
    <cellStyle name="標準_06-13,07-11,12-09,12-13～15 造船・修理実績他(神戸運輸監理部総務企画部)" xfId="22"/>
    <cellStyle name="標準_Sheet2" xfId="23"/>
    <cellStyle name="標準_Sheet3" xfId="24"/>
    <cellStyle name="標準_T120203a"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xdr:rowOff>
    </xdr:from>
    <xdr:to>
      <xdr:col>1</xdr:col>
      <xdr:colOff>9525</xdr:colOff>
      <xdr:row>9</xdr:row>
      <xdr:rowOff>9525</xdr:rowOff>
    </xdr:to>
    <xdr:sp>
      <xdr:nvSpPr>
        <xdr:cNvPr id="1" name="Line 1"/>
        <xdr:cNvSpPr>
          <a:spLocks/>
        </xdr:cNvSpPr>
      </xdr:nvSpPr>
      <xdr:spPr>
        <a:xfrm>
          <a:off x="47625" y="285750"/>
          <a:ext cx="981075" cy="1133475"/>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xdr:rowOff>
    </xdr:from>
    <xdr:to>
      <xdr:col>1</xdr:col>
      <xdr:colOff>9525</xdr:colOff>
      <xdr:row>9</xdr:row>
      <xdr:rowOff>9525</xdr:rowOff>
    </xdr:to>
    <xdr:sp>
      <xdr:nvSpPr>
        <xdr:cNvPr id="1" name="Line 1"/>
        <xdr:cNvSpPr>
          <a:spLocks/>
        </xdr:cNvSpPr>
      </xdr:nvSpPr>
      <xdr:spPr>
        <a:xfrm>
          <a:off x="47625" y="285750"/>
          <a:ext cx="981075" cy="1133475"/>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9525</xdr:rowOff>
    </xdr:from>
    <xdr:to>
      <xdr:col>1</xdr:col>
      <xdr:colOff>9525</xdr:colOff>
      <xdr:row>9</xdr:row>
      <xdr:rowOff>9525</xdr:rowOff>
    </xdr:to>
    <xdr:sp>
      <xdr:nvSpPr>
        <xdr:cNvPr id="1" name="Line 1"/>
        <xdr:cNvSpPr>
          <a:spLocks/>
        </xdr:cNvSpPr>
      </xdr:nvSpPr>
      <xdr:spPr>
        <a:xfrm>
          <a:off x="47625" y="285750"/>
          <a:ext cx="981075" cy="1133475"/>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43</xdr:row>
      <xdr:rowOff>0</xdr:rowOff>
    </xdr:from>
    <xdr:to>
      <xdr:col>6</xdr:col>
      <xdr:colOff>438150</xdr:colOff>
      <xdr:row>43</xdr:row>
      <xdr:rowOff>0</xdr:rowOff>
    </xdr:to>
    <xdr:sp>
      <xdr:nvSpPr>
        <xdr:cNvPr id="1" name="テキスト 2"/>
        <xdr:cNvSpPr txBox="1">
          <a:spLocks noChangeArrowheads="1"/>
        </xdr:cNvSpPr>
      </xdr:nvSpPr>
      <xdr:spPr>
        <a:xfrm>
          <a:off x="6657975" y="11439525"/>
          <a:ext cx="95250" cy="0"/>
        </a:xfrm>
        <a:prstGeom prst="rect">
          <a:avLst/>
        </a:prstGeom>
        <a:noFill/>
        <a:ln w="1" cmpd="sng">
          <a:noFill/>
        </a:ln>
      </xdr:spPr>
      <xdr:txBody>
        <a:bodyPr vertOverflow="clip" wrap="square"/>
        <a:p>
          <a:pPr algn="l">
            <a:defRPr/>
          </a:pPr>
          <a:r>
            <a:rPr lang="en-US" cap="none" sz="650" b="0" i="0" u="none" baseline="0">
              <a:latin typeface="ＭＳ 明朝"/>
              <a:ea typeface="ＭＳ 明朝"/>
              <a:cs typeface="ＭＳ 明朝"/>
            </a:rPr>
            <a:t>3</a:t>
          </a:r>
        </a:p>
      </xdr:txBody>
    </xdr:sp>
    <xdr:clientData/>
  </xdr:twoCellAnchor>
  <xdr:twoCellAnchor>
    <xdr:from>
      <xdr:col>6</xdr:col>
      <xdr:colOff>342900</xdr:colOff>
      <xdr:row>39</xdr:row>
      <xdr:rowOff>0</xdr:rowOff>
    </xdr:from>
    <xdr:to>
      <xdr:col>6</xdr:col>
      <xdr:colOff>438150</xdr:colOff>
      <xdr:row>39</xdr:row>
      <xdr:rowOff>0</xdr:rowOff>
    </xdr:to>
    <xdr:sp>
      <xdr:nvSpPr>
        <xdr:cNvPr id="2" name="テキスト 2"/>
        <xdr:cNvSpPr txBox="1">
          <a:spLocks noChangeArrowheads="1"/>
        </xdr:cNvSpPr>
      </xdr:nvSpPr>
      <xdr:spPr>
        <a:xfrm>
          <a:off x="6657975" y="10848975"/>
          <a:ext cx="95250" cy="0"/>
        </a:xfrm>
        <a:prstGeom prst="rect">
          <a:avLst/>
        </a:prstGeom>
        <a:noFill/>
        <a:ln w="1" cmpd="sng">
          <a:noFill/>
        </a:ln>
      </xdr:spPr>
      <xdr:txBody>
        <a:bodyPr vertOverflow="clip" wrap="square"/>
        <a:p>
          <a:pPr algn="l">
            <a:defRPr/>
          </a:pPr>
          <a:r>
            <a:rPr lang="en-US" cap="none" sz="650" b="0" i="0" u="none" baseline="0">
              <a:latin typeface="ＭＳ 明朝"/>
              <a:ea typeface="ＭＳ 明朝"/>
              <a:cs typeface="ＭＳ 明朝"/>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5"/>
  <sheetViews>
    <sheetView tabSelected="1" workbookViewId="0" topLeftCell="A1">
      <selection activeCell="L9" sqref="L9"/>
    </sheetView>
  </sheetViews>
  <sheetFormatPr defaultColWidth="9.00390625" defaultRowHeight="12.75"/>
  <cols>
    <col min="1" max="1" width="7.125" style="2" customWidth="1"/>
    <col min="2" max="19" width="7.125" style="29" customWidth="1"/>
    <col min="20" max="23" width="7.125" style="2" customWidth="1"/>
    <col min="24" max="16384" width="9.125" style="2" customWidth="1"/>
  </cols>
  <sheetData>
    <row r="1" spans="1:13" ht="33" customHeight="1">
      <c r="A1" s="531" t="s">
        <v>226</v>
      </c>
      <c r="B1" s="532"/>
      <c r="C1" s="532"/>
      <c r="D1" s="532"/>
      <c r="E1" s="532"/>
      <c r="F1" s="532"/>
      <c r="G1" s="532"/>
      <c r="H1" s="532"/>
      <c r="I1" s="532"/>
      <c r="J1" s="532"/>
      <c r="K1" s="532"/>
      <c r="L1" s="532"/>
      <c r="M1" s="532"/>
    </row>
    <row r="2" ht="24.75" customHeight="1">
      <c r="A2" s="204"/>
    </row>
    <row r="3" spans="3:19" s="205" customFormat="1" ht="16.5" customHeight="1">
      <c r="C3" s="206" t="s">
        <v>228</v>
      </c>
      <c r="D3" s="206"/>
      <c r="E3" s="206"/>
      <c r="F3" s="206"/>
      <c r="G3" s="206"/>
      <c r="H3" s="206"/>
      <c r="I3" s="206"/>
      <c r="J3" s="206"/>
      <c r="K3" s="206"/>
      <c r="L3" s="206"/>
      <c r="M3" s="206"/>
      <c r="N3" s="206"/>
      <c r="O3" s="206"/>
      <c r="P3" s="206"/>
      <c r="Q3" s="206"/>
      <c r="R3" s="206"/>
      <c r="S3" s="206"/>
    </row>
    <row r="4" spans="3:19" s="205" customFormat="1" ht="16.5" customHeight="1">
      <c r="C4" s="206" t="s">
        <v>229</v>
      </c>
      <c r="D4" s="206"/>
      <c r="E4" s="206"/>
      <c r="F4" s="206"/>
      <c r="G4" s="206"/>
      <c r="H4" s="206"/>
      <c r="I4" s="206"/>
      <c r="J4" s="206"/>
      <c r="K4" s="206"/>
      <c r="L4" s="206"/>
      <c r="M4" s="206"/>
      <c r="N4" s="206"/>
      <c r="O4" s="206"/>
      <c r="P4" s="206"/>
      <c r="Q4" s="206"/>
      <c r="R4" s="206"/>
      <c r="S4" s="206"/>
    </row>
    <row r="5" spans="3:19" s="205" customFormat="1" ht="16.5" customHeight="1">
      <c r="C5" s="206" t="s">
        <v>230</v>
      </c>
      <c r="D5" s="206"/>
      <c r="E5" s="206"/>
      <c r="F5" s="206"/>
      <c r="G5" s="206"/>
      <c r="H5" s="206"/>
      <c r="I5" s="206"/>
      <c r="J5" s="206"/>
      <c r="K5" s="206"/>
      <c r="L5" s="206"/>
      <c r="M5" s="206"/>
      <c r="N5" s="206"/>
      <c r="O5" s="206"/>
      <c r="P5" s="206"/>
      <c r="Q5" s="206"/>
      <c r="R5" s="206"/>
      <c r="S5" s="206"/>
    </row>
    <row r="6" spans="3:19" s="205" customFormat="1" ht="16.5" customHeight="1">
      <c r="C6" s="206" t="s">
        <v>231</v>
      </c>
      <c r="D6" s="206"/>
      <c r="E6" s="206"/>
      <c r="F6" s="206"/>
      <c r="G6" s="206"/>
      <c r="H6" s="206"/>
      <c r="I6" s="206"/>
      <c r="J6" s="206"/>
      <c r="K6" s="206"/>
      <c r="L6" s="206"/>
      <c r="M6" s="206"/>
      <c r="N6" s="206"/>
      <c r="O6" s="206"/>
      <c r="P6" s="206"/>
      <c r="Q6" s="206"/>
      <c r="R6" s="206"/>
      <c r="S6" s="206"/>
    </row>
    <row r="7" spans="3:19" s="205" customFormat="1" ht="16.5" customHeight="1">
      <c r="C7" s="206" t="s">
        <v>232</v>
      </c>
      <c r="D7" s="206"/>
      <c r="E7" s="206"/>
      <c r="F7" s="206"/>
      <c r="G7" s="206"/>
      <c r="H7" s="206"/>
      <c r="I7" s="206"/>
      <c r="J7" s="206"/>
      <c r="K7" s="206"/>
      <c r="L7" s="206"/>
      <c r="M7" s="206"/>
      <c r="N7" s="206"/>
      <c r="O7" s="206"/>
      <c r="P7" s="206"/>
      <c r="Q7" s="206"/>
      <c r="R7" s="206"/>
      <c r="S7" s="206"/>
    </row>
    <row r="8" spans="3:19" s="205" customFormat="1" ht="16.5" customHeight="1">
      <c r="C8" s="206" t="s">
        <v>233</v>
      </c>
      <c r="D8" s="206"/>
      <c r="E8" s="206"/>
      <c r="F8" s="206"/>
      <c r="G8" s="206"/>
      <c r="H8" s="206"/>
      <c r="I8" s="206"/>
      <c r="J8" s="206"/>
      <c r="K8" s="206"/>
      <c r="L8" s="206"/>
      <c r="M8" s="206"/>
      <c r="N8" s="206"/>
      <c r="O8" s="206"/>
      <c r="P8" s="206"/>
      <c r="Q8" s="206"/>
      <c r="R8" s="206"/>
      <c r="S8" s="206"/>
    </row>
    <row r="9" spans="3:19" s="205" customFormat="1" ht="16.5" customHeight="1">
      <c r="C9" s="206" t="s">
        <v>256</v>
      </c>
      <c r="D9" s="206"/>
      <c r="E9" s="206"/>
      <c r="F9" s="206"/>
      <c r="G9" s="206"/>
      <c r="H9" s="206"/>
      <c r="I9" s="206"/>
      <c r="J9" s="206"/>
      <c r="K9" s="206"/>
      <c r="L9" s="206"/>
      <c r="M9" s="206"/>
      <c r="N9" s="206"/>
      <c r="O9" s="206"/>
      <c r="P9" s="206"/>
      <c r="Q9" s="206"/>
      <c r="R9" s="206"/>
      <c r="S9" s="206"/>
    </row>
    <row r="10" spans="3:19" s="205" customFormat="1" ht="16.5" customHeight="1">
      <c r="C10" s="206" t="s">
        <v>235</v>
      </c>
      <c r="D10" s="206"/>
      <c r="E10" s="206"/>
      <c r="F10" s="206"/>
      <c r="G10" s="206"/>
      <c r="H10" s="206"/>
      <c r="I10" s="206"/>
      <c r="J10" s="206"/>
      <c r="K10" s="206"/>
      <c r="L10" s="206"/>
      <c r="M10" s="206"/>
      <c r="N10" s="206"/>
      <c r="O10" s="206"/>
      <c r="P10" s="206"/>
      <c r="Q10" s="206"/>
      <c r="R10" s="206"/>
      <c r="S10" s="206"/>
    </row>
    <row r="11" spans="3:19" s="205" customFormat="1" ht="16.5" customHeight="1">
      <c r="C11" s="206" t="s">
        <v>236</v>
      </c>
      <c r="D11" s="206"/>
      <c r="E11" s="206"/>
      <c r="F11" s="206"/>
      <c r="G11" s="206"/>
      <c r="H11" s="206"/>
      <c r="I11" s="206"/>
      <c r="J11" s="206"/>
      <c r="K11" s="206"/>
      <c r="L11" s="206"/>
      <c r="M11" s="206"/>
      <c r="N11" s="206"/>
      <c r="O11" s="206"/>
      <c r="P11" s="206"/>
      <c r="Q11" s="206"/>
      <c r="R11" s="206"/>
      <c r="S11" s="206"/>
    </row>
    <row r="12" spans="3:19" s="205" customFormat="1" ht="16.5" customHeight="1">
      <c r="C12" s="206" t="s">
        <v>257</v>
      </c>
      <c r="D12" s="206"/>
      <c r="E12" s="206"/>
      <c r="F12" s="206"/>
      <c r="G12" s="206"/>
      <c r="H12" s="206"/>
      <c r="I12" s="206"/>
      <c r="J12" s="206"/>
      <c r="K12" s="206"/>
      <c r="L12" s="206"/>
      <c r="M12" s="206"/>
      <c r="N12" s="206"/>
      <c r="O12" s="206"/>
      <c r="P12" s="206"/>
      <c r="Q12" s="206"/>
      <c r="R12" s="206"/>
      <c r="S12" s="206"/>
    </row>
    <row r="13" spans="3:19" s="205" customFormat="1" ht="16.5" customHeight="1">
      <c r="C13" s="206" t="s">
        <v>258</v>
      </c>
      <c r="D13" s="206"/>
      <c r="E13" s="206"/>
      <c r="F13" s="206"/>
      <c r="G13" s="206"/>
      <c r="H13" s="206"/>
      <c r="I13" s="206"/>
      <c r="J13" s="206"/>
      <c r="K13" s="206"/>
      <c r="L13" s="206"/>
      <c r="M13" s="206"/>
      <c r="N13" s="206"/>
      <c r="O13" s="206"/>
      <c r="P13" s="206"/>
      <c r="Q13" s="206"/>
      <c r="R13" s="206"/>
      <c r="S13" s="206"/>
    </row>
    <row r="14" spans="3:19" s="205" customFormat="1" ht="16.5" customHeight="1">
      <c r="C14" s="206" t="s">
        <v>259</v>
      </c>
      <c r="D14" s="206"/>
      <c r="E14" s="206"/>
      <c r="F14" s="206"/>
      <c r="G14" s="206"/>
      <c r="H14" s="206"/>
      <c r="I14" s="206"/>
      <c r="J14" s="206"/>
      <c r="K14" s="206"/>
      <c r="L14" s="206"/>
      <c r="M14" s="206"/>
      <c r="N14" s="206"/>
      <c r="O14" s="206"/>
      <c r="P14" s="206"/>
      <c r="Q14" s="206"/>
      <c r="R14" s="206"/>
      <c r="S14" s="206"/>
    </row>
    <row r="15" spans="3:19" s="205" customFormat="1" ht="16.5" customHeight="1">
      <c r="C15" s="206" t="s">
        <v>196</v>
      </c>
      <c r="D15" s="206"/>
      <c r="E15" s="206"/>
      <c r="F15" s="206"/>
      <c r="G15" s="206"/>
      <c r="H15" s="206"/>
      <c r="I15" s="206"/>
      <c r="J15" s="206"/>
      <c r="K15" s="206"/>
      <c r="L15" s="206"/>
      <c r="M15" s="206"/>
      <c r="N15" s="206"/>
      <c r="O15" s="206"/>
      <c r="P15" s="206"/>
      <c r="Q15" s="206"/>
      <c r="R15" s="206"/>
      <c r="S15" s="206"/>
    </row>
    <row r="16" spans="3:19" s="205" customFormat="1" ht="16.5" customHeight="1">
      <c r="C16" s="206"/>
      <c r="D16" s="206" t="s">
        <v>197</v>
      </c>
      <c r="E16" s="206"/>
      <c r="F16" s="206"/>
      <c r="G16" s="206"/>
      <c r="H16" s="206"/>
      <c r="I16" s="206"/>
      <c r="J16" s="206"/>
      <c r="K16" s="206"/>
      <c r="L16" s="206"/>
      <c r="M16" s="206"/>
      <c r="N16" s="206"/>
      <c r="O16" s="206"/>
      <c r="P16" s="206"/>
      <c r="Q16" s="206"/>
      <c r="R16" s="206"/>
      <c r="S16" s="206"/>
    </row>
    <row r="17" spans="3:19" s="205" customFormat="1" ht="16.5" customHeight="1">
      <c r="C17" s="206"/>
      <c r="D17" s="206" t="s">
        <v>198</v>
      </c>
      <c r="E17" s="206"/>
      <c r="F17" s="206"/>
      <c r="G17" s="206"/>
      <c r="H17" s="206"/>
      <c r="I17" s="206"/>
      <c r="J17" s="206"/>
      <c r="K17" s="206"/>
      <c r="L17" s="206"/>
      <c r="M17" s="206"/>
      <c r="N17" s="206"/>
      <c r="O17" s="206"/>
      <c r="P17" s="206"/>
      <c r="Q17" s="206"/>
      <c r="R17" s="206"/>
      <c r="S17" s="206"/>
    </row>
    <row r="18" spans="3:19" s="205" customFormat="1" ht="16.5" customHeight="1">
      <c r="C18" s="206" t="s">
        <v>199</v>
      </c>
      <c r="D18" s="206"/>
      <c r="E18" s="206"/>
      <c r="F18" s="206"/>
      <c r="G18" s="206"/>
      <c r="H18" s="206"/>
      <c r="I18" s="206"/>
      <c r="J18" s="206"/>
      <c r="K18" s="206"/>
      <c r="L18" s="206"/>
      <c r="M18" s="206"/>
      <c r="N18" s="206"/>
      <c r="O18" s="206"/>
      <c r="P18" s="206"/>
      <c r="Q18" s="206"/>
      <c r="R18" s="206"/>
      <c r="S18" s="206"/>
    </row>
    <row r="19" spans="3:19" s="205" customFormat="1" ht="16.5" customHeight="1">
      <c r="C19" s="206" t="s">
        <v>200</v>
      </c>
      <c r="D19" s="206"/>
      <c r="E19" s="206"/>
      <c r="F19" s="206"/>
      <c r="G19" s="206"/>
      <c r="H19" s="206"/>
      <c r="I19" s="206"/>
      <c r="J19" s="206"/>
      <c r="K19" s="206"/>
      <c r="L19" s="206"/>
      <c r="M19" s="206"/>
      <c r="N19" s="206"/>
      <c r="O19" s="206"/>
      <c r="P19" s="206"/>
      <c r="Q19" s="206"/>
      <c r="R19" s="206"/>
      <c r="S19" s="206"/>
    </row>
    <row r="20" spans="3:19" s="205" customFormat="1" ht="16.5" customHeight="1">
      <c r="C20" s="206" t="s">
        <v>201</v>
      </c>
      <c r="D20" s="206"/>
      <c r="E20" s="206"/>
      <c r="F20" s="206"/>
      <c r="G20" s="206"/>
      <c r="H20" s="206"/>
      <c r="I20" s="206"/>
      <c r="J20" s="206"/>
      <c r="K20" s="206"/>
      <c r="L20" s="206"/>
      <c r="M20" s="206"/>
      <c r="N20" s="206"/>
      <c r="O20" s="206"/>
      <c r="P20" s="206"/>
      <c r="Q20" s="206"/>
      <c r="R20" s="206"/>
      <c r="S20" s="206"/>
    </row>
    <row r="21" spans="3:19" s="205" customFormat="1" ht="16.5" customHeight="1">
      <c r="C21" s="206" t="s">
        <v>202</v>
      </c>
      <c r="D21" s="206"/>
      <c r="E21" s="206"/>
      <c r="F21" s="206"/>
      <c r="G21" s="206"/>
      <c r="H21" s="206"/>
      <c r="I21" s="206"/>
      <c r="J21" s="206"/>
      <c r="K21" s="206"/>
      <c r="L21" s="206"/>
      <c r="M21" s="206"/>
      <c r="N21" s="206"/>
      <c r="O21" s="206"/>
      <c r="P21" s="206"/>
      <c r="Q21" s="206"/>
      <c r="R21" s="206"/>
      <c r="S21" s="206"/>
    </row>
    <row r="22" spans="3:19" s="205" customFormat="1" ht="16.5" customHeight="1">
      <c r="C22" s="206"/>
      <c r="D22" s="206" t="s">
        <v>316</v>
      </c>
      <c r="E22" s="206"/>
      <c r="F22" s="206"/>
      <c r="G22" s="206"/>
      <c r="H22" s="206"/>
      <c r="I22" s="206"/>
      <c r="J22" s="206"/>
      <c r="K22" s="206"/>
      <c r="L22" s="206"/>
      <c r="M22" s="206"/>
      <c r="N22" s="206"/>
      <c r="O22" s="206"/>
      <c r="P22" s="206"/>
      <c r="Q22" s="206"/>
      <c r="R22" s="206"/>
      <c r="S22" s="206"/>
    </row>
    <row r="23" spans="3:19" s="205" customFormat="1" ht="16.5" customHeight="1">
      <c r="C23" s="206"/>
      <c r="D23" s="206" t="s">
        <v>313</v>
      </c>
      <c r="E23" s="206"/>
      <c r="F23" s="206"/>
      <c r="G23" s="206"/>
      <c r="H23" s="206"/>
      <c r="I23" s="206"/>
      <c r="J23" s="206"/>
      <c r="K23" s="206"/>
      <c r="L23" s="206"/>
      <c r="M23" s="206"/>
      <c r="N23" s="206"/>
      <c r="O23" s="206"/>
      <c r="P23" s="206"/>
      <c r="Q23" s="206"/>
      <c r="R23" s="206"/>
      <c r="S23" s="206"/>
    </row>
    <row r="24" spans="3:19" s="205" customFormat="1" ht="16.5" customHeight="1">
      <c r="C24" s="206" t="s">
        <v>203</v>
      </c>
      <c r="D24" s="206"/>
      <c r="E24" s="206"/>
      <c r="F24" s="206"/>
      <c r="G24" s="206"/>
      <c r="H24" s="206"/>
      <c r="I24" s="206"/>
      <c r="J24" s="206"/>
      <c r="K24" s="206"/>
      <c r="L24" s="206"/>
      <c r="M24" s="206"/>
      <c r="N24" s="206"/>
      <c r="O24" s="206"/>
      <c r="P24" s="206"/>
      <c r="Q24" s="206"/>
      <c r="R24" s="206"/>
      <c r="S24" s="206"/>
    </row>
    <row r="25" spans="3:19" s="205" customFormat="1" ht="16.5" customHeight="1">
      <c r="C25" s="206" t="s">
        <v>234</v>
      </c>
      <c r="D25" s="206"/>
      <c r="E25" s="206"/>
      <c r="F25" s="206"/>
      <c r="G25" s="206"/>
      <c r="H25" s="206"/>
      <c r="I25" s="206"/>
      <c r="J25" s="206"/>
      <c r="K25" s="206"/>
      <c r="L25" s="206"/>
      <c r="M25" s="206"/>
      <c r="N25" s="206"/>
      <c r="O25" s="206"/>
      <c r="P25" s="206"/>
      <c r="Q25" s="206"/>
      <c r="R25" s="206"/>
      <c r="S25" s="206"/>
    </row>
    <row r="26" spans="3:19" s="205" customFormat="1" ht="16.5" customHeight="1">
      <c r="C26" s="206" t="s">
        <v>225</v>
      </c>
      <c r="D26" s="206"/>
      <c r="E26" s="206"/>
      <c r="F26" s="206"/>
      <c r="G26" s="206"/>
      <c r="H26" s="206"/>
      <c r="I26" s="206"/>
      <c r="J26" s="206"/>
      <c r="K26" s="206"/>
      <c r="L26" s="206"/>
      <c r="M26" s="206"/>
      <c r="N26" s="206"/>
      <c r="O26" s="206"/>
      <c r="P26" s="206"/>
      <c r="Q26" s="206"/>
      <c r="R26" s="206"/>
      <c r="S26" s="206"/>
    </row>
    <row r="27" spans="3:19" s="205" customFormat="1" ht="16.5" customHeight="1">
      <c r="C27" s="206"/>
      <c r="D27" s="206"/>
      <c r="E27" s="206"/>
      <c r="F27" s="206"/>
      <c r="G27" s="206"/>
      <c r="H27" s="206"/>
      <c r="I27" s="206"/>
      <c r="J27" s="206"/>
      <c r="K27" s="206"/>
      <c r="L27" s="206"/>
      <c r="M27" s="206"/>
      <c r="N27" s="206"/>
      <c r="O27" s="206"/>
      <c r="P27" s="206"/>
      <c r="Q27" s="206"/>
      <c r="R27" s="206"/>
      <c r="S27" s="206"/>
    </row>
    <row r="28" ht="11.25">
      <c r="C28" s="300" t="s">
        <v>318</v>
      </c>
    </row>
    <row r="29" spans="3:11" ht="11.25">
      <c r="C29" s="1" t="s">
        <v>319</v>
      </c>
      <c r="D29" s="189" t="s">
        <v>320</v>
      </c>
      <c r="E29" s="2"/>
      <c r="F29" s="2"/>
      <c r="G29" s="2"/>
      <c r="H29" s="2"/>
      <c r="I29" s="2"/>
      <c r="J29" s="2"/>
      <c r="K29" s="2"/>
    </row>
    <row r="30" spans="4:11" ht="11.25">
      <c r="D30" s="189" t="s">
        <v>321</v>
      </c>
      <c r="E30" s="2"/>
      <c r="F30" s="2"/>
      <c r="G30" s="2"/>
      <c r="H30" s="2"/>
      <c r="I30" s="2"/>
      <c r="J30" s="2"/>
      <c r="K30" s="2"/>
    </row>
    <row r="31" spans="4:11" ht="11.25">
      <c r="D31" s="189" t="s">
        <v>322</v>
      </c>
      <c r="E31" s="2"/>
      <c r="F31" s="2"/>
      <c r="G31" s="2"/>
      <c r="H31" s="2"/>
      <c r="I31" s="2"/>
      <c r="J31" s="2"/>
      <c r="K31" s="2"/>
    </row>
    <row r="32" spans="3:12" ht="11.25">
      <c r="C32" s="1" t="s">
        <v>325</v>
      </c>
      <c r="D32" s="189" t="s">
        <v>323</v>
      </c>
      <c r="E32" s="2"/>
      <c r="F32" s="2"/>
      <c r="G32" s="2"/>
      <c r="H32" s="2"/>
      <c r="I32" s="2"/>
      <c r="J32" s="2"/>
      <c r="K32" s="2"/>
      <c r="L32" s="2"/>
    </row>
    <row r="33" spans="4:12" ht="11.25">
      <c r="D33" s="189" t="s">
        <v>324</v>
      </c>
      <c r="E33" s="2"/>
      <c r="F33" s="2"/>
      <c r="G33" s="2"/>
      <c r="H33" s="2"/>
      <c r="I33" s="2"/>
      <c r="J33" s="2"/>
      <c r="K33" s="2"/>
      <c r="L33" s="2"/>
    </row>
    <row r="34" spans="3:12" ht="11.25">
      <c r="C34" s="1" t="s">
        <v>328</v>
      </c>
      <c r="D34" s="189" t="s">
        <v>326</v>
      </c>
      <c r="E34" s="2"/>
      <c r="F34" s="2"/>
      <c r="G34" s="2"/>
      <c r="H34" s="2"/>
      <c r="I34" s="2"/>
      <c r="J34" s="2"/>
      <c r="K34" s="2"/>
      <c r="L34" s="2"/>
    </row>
    <row r="35" spans="4:12" ht="11.25">
      <c r="D35" s="189" t="s">
        <v>327</v>
      </c>
      <c r="E35" s="2"/>
      <c r="F35" s="2"/>
      <c r="G35" s="2"/>
      <c r="H35" s="2"/>
      <c r="I35" s="2"/>
      <c r="J35" s="2"/>
      <c r="K35" s="2"/>
      <c r="L35" s="2"/>
    </row>
  </sheetData>
  <mergeCells count="1">
    <mergeCell ref="A1:M1"/>
  </mergeCells>
  <printOptions/>
  <pageMargins left="0.7874015748031497" right="0.2755905511811024" top="1.3779527559055118"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62"/>
  <sheetViews>
    <sheetView zoomScaleSheetLayoutView="100" workbookViewId="0" topLeftCell="A1">
      <selection activeCell="A20" sqref="A20"/>
    </sheetView>
  </sheetViews>
  <sheetFormatPr defaultColWidth="9.00390625" defaultRowHeight="12.75"/>
  <cols>
    <col min="1" max="1" width="10.25390625" style="355" customWidth="1"/>
    <col min="2" max="2" width="5.25390625" style="355" customWidth="1"/>
    <col min="3" max="3" width="8.00390625" style="355" customWidth="1"/>
    <col min="4" max="4" width="5.25390625" style="355" customWidth="1"/>
    <col min="5" max="5" width="8.00390625" style="355" customWidth="1"/>
    <col min="6" max="6" width="5.25390625" style="355" customWidth="1"/>
    <col min="7" max="7" width="8.00390625" style="355" customWidth="1"/>
    <col min="8" max="8" width="5.25390625" style="355" customWidth="1"/>
    <col min="9" max="9" width="8.00390625" style="355" customWidth="1"/>
    <col min="10" max="10" width="5.25390625" style="355" customWidth="1"/>
    <col min="11" max="11" width="8.00390625" style="355" customWidth="1"/>
    <col min="12" max="12" width="5.25390625" style="355" customWidth="1"/>
    <col min="13" max="13" width="8.00390625" style="355" customWidth="1"/>
    <col min="14" max="14" width="5.25390625" style="355" customWidth="1"/>
    <col min="15" max="15" width="8.00390625" style="355" customWidth="1"/>
    <col min="16" max="16" width="5.25390625" style="355" customWidth="1"/>
    <col min="17" max="17" width="8.00390625" style="355" customWidth="1"/>
    <col min="18" max="16384" width="10.25390625" style="355" customWidth="1"/>
  </cols>
  <sheetData>
    <row r="1" spans="1:17" ht="18.75">
      <c r="A1" s="353" t="s">
        <v>96</v>
      </c>
      <c r="B1" s="354"/>
      <c r="C1" s="354"/>
      <c r="D1" s="354"/>
      <c r="E1" s="354"/>
      <c r="F1" s="354"/>
      <c r="G1" s="354"/>
      <c r="H1" s="354"/>
      <c r="I1" s="354"/>
      <c r="J1" s="354"/>
      <c r="K1" s="354"/>
      <c r="L1" s="354"/>
      <c r="M1" s="354"/>
      <c r="N1" s="354"/>
      <c r="O1" s="354"/>
      <c r="P1" s="354"/>
      <c r="Q1" s="354"/>
    </row>
    <row r="2" spans="1:17" ht="16.5">
      <c r="A2" s="356" t="s">
        <v>636</v>
      </c>
      <c r="B2" s="357"/>
      <c r="C2" s="357"/>
      <c r="D2" s="357"/>
      <c r="E2" s="358"/>
      <c r="F2" s="357"/>
      <c r="G2" s="357"/>
      <c r="H2" s="357"/>
      <c r="I2" s="357"/>
      <c r="J2" s="357"/>
      <c r="K2" s="357"/>
      <c r="L2" s="357"/>
      <c r="M2" s="357"/>
      <c r="N2" s="357"/>
      <c r="O2" s="357"/>
      <c r="P2" s="357"/>
      <c r="Q2" s="357"/>
    </row>
    <row r="3" spans="1:17" ht="13.5">
      <c r="A3" s="359"/>
      <c r="B3" s="360" t="s">
        <v>637</v>
      </c>
      <c r="C3" s="359"/>
      <c r="D3" s="359"/>
      <c r="E3" s="359"/>
      <c r="F3" s="359"/>
      <c r="G3" s="359"/>
      <c r="H3" s="359"/>
      <c r="I3" s="359"/>
      <c r="J3" s="359"/>
      <c r="K3" s="359"/>
      <c r="L3" s="359"/>
      <c r="M3" s="361"/>
      <c r="N3" s="362" t="s">
        <v>638</v>
      </c>
      <c r="O3" s="361"/>
      <c r="P3" s="362" t="s">
        <v>639</v>
      </c>
      <c r="Q3" s="359"/>
    </row>
    <row r="4" spans="1:17" ht="13.5">
      <c r="A4" s="363" t="s">
        <v>640</v>
      </c>
      <c r="B4" s="364" t="s">
        <v>641</v>
      </c>
      <c r="C4" s="365"/>
      <c r="D4" s="364" t="s">
        <v>642</v>
      </c>
      <c r="E4" s="365"/>
      <c r="F4" s="364" t="s">
        <v>643</v>
      </c>
      <c r="G4" s="365"/>
      <c r="H4" s="364" t="s">
        <v>644</v>
      </c>
      <c r="I4" s="365"/>
      <c r="J4" s="364" t="s">
        <v>645</v>
      </c>
      <c r="K4" s="365"/>
      <c r="L4" s="364" t="s">
        <v>646</v>
      </c>
      <c r="M4" s="365"/>
      <c r="N4" s="366"/>
      <c r="O4" s="367"/>
      <c r="P4" s="366"/>
      <c r="Q4" s="366"/>
    </row>
    <row r="5" spans="1:17" ht="13.5">
      <c r="A5" s="366"/>
      <c r="B5" s="368" t="s">
        <v>99</v>
      </c>
      <c r="C5" s="368" t="s">
        <v>97</v>
      </c>
      <c r="D5" s="368" t="s">
        <v>99</v>
      </c>
      <c r="E5" s="369" t="s">
        <v>97</v>
      </c>
      <c r="F5" s="368" t="s">
        <v>99</v>
      </c>
      <c r="G5" s="369" t="s">
        <v>97</v>
      </c>
      <c r="H5" s="368" t="s">
        <v>99</v>
      </c>
      <c r="I5" s="369" t="s">
        <v>97</v>
      </c>
      <c r="J5" s="368" t="s">
        <v>99</v>
      </c>
      <c r="K5" s="369" t="s">
        <v>97</v>
      </c>
      <c r="L5" s="368" t="s">
        <v>99</v>
      </c>
      <c r="M5" s="369" t="s">
        <v>97</v>
      </c>
      <c r="N5" s="368" t="s">
        <v>99</v>
      </c>
      <c r="O5" s="369" t="s">
        <v>98</v>
      </c>
      <c r="P5" s="368" t="s">
        <v>99</v>
      </c>
      <c r="Q5" s="370" t="s">
        <v>98</v>
      </c>
    </row>
    <row r="6" spans="1:17" ht="13.5">
      <c r="A6" s="371" t="s">
        <v>100</v>
      </c>
      <c r="B6" s="372"/>
      <c r="C6" s="373"/>
      <c r="D6" s="373"/>
      <c r="E6" s="373"/>
      <c r="F6" s="373"/>
      <c r="G6" s="373"/>
      <c r="H6" s="373"/>
      <c r="I6" s="373"/>
      <c r="J6" s="373"/>
      <c r="K6" s="373"/>
      <c r="L6" s="373"/>
      <c r="M6" s="373"/>
      <c r="N6" s="373"/>
      <c r="O6" s="373"/>
      <c r="P6" s="373"/>
      <c r="Q6" s="373"/>
    </row>
    <row r="7" spans="1:17" ht="13.5">
      <c r="A7" s="374" t="s">
        <v>586</v>
      </c>
      <c r="B7" s="372">
        <v>33</v>
      </c>
      <c r="C7" s="174">
        <v>5182</v>
      </c>
      <c r="D7" s="373">
        <v>0</v>
      </c>
      <c r="E7" s="373">
        <v>0</v>
      </c>
      <c r="F7" s="373">
        <v>0</v>
      </c>
      <c r="G7" s="373">
        <v>0</v>
      </c>
      <c r="H7" s="373">
        <v>0</v>
      </c>
      <c r="I7" s="373">
        <v>0</v>
      </c>
      <c r="J7" s="373">
        <v>1</v>
      </c>
      <c r="K7" s="373">
        <v>56</v>
      </c>
      <c r="L7" s="373">
        <v>32</v>
      </c>
      <c r="M7" s="174">
        <v>5126</v>
      </c>
      <c r="N7" s="373">
        <v>12</v>
      </c>
      <c r="O7" s="174">
        <v>27924</v>
      </c>
      <c r="P7" s="373">
        <v>1</v>
      </c>
      <c r="Q7" s="174">
        <v>2700</v>
      </c>
    </row>
    <row r="8" spans="1:17" ht="13.5">
      <c r="A8" s="374"/>
      <c r="B8" s="372"/>
      <c r="C8" s="174"/>
      <c r="D8" s="373"/>
      <c r="E8" s="373"/>
      <c r="F8" s="373"/>
      <c r="G8" s="373"/>
      <c r="H8" s="373"/>
      <c r="I8" s="373"/>
      <c r="J8" s="373"/>
      <c r="K8" s="373"/>
      <c r="L8" s="373"/>
      <c r="M8" s="373"/>
      <c r="N8" s="375">
        <v>4</v>
      </c>
      <c r="O8" s="376">
        <v>7400</v>
      </c>
      <c r="P8" s="373"/>
      <c r="Q8" s="373"/>
    </row>
    <row r="9" spans="1:17" ht="13.5">
      <c r="A9" s="374" t="s">
        <v>647</v>
      </c>
      <c r="B9" s="372">
        <v>18</v>
      </c>
      <c r="C9" s="174">
        <v>2657</v>
      </c>
      <c r="D9" s="373">
        <v>0</v>
      </c>
      <c r="E9" s="373">
        <v>0</v>
      </c>
      <c r="F9" s="373">
        <v>0</v>
      </c>
      <c r="G9" s="373">
        <v>0</v>
      </c>
      <c r="H9" s="373">
        <v>0</v>
      </c>
      <c r="I9" s="373">
        <v>0</v>
      </c>
      <c r="J9" s="373">
        <v>2</v>
      </c>
      <c r="K9" s="373">
        <v>808</v>
      </c>
      <c r="L9" s="373">
        <v>16</v>
      </c>
      <c r="M9" s="174">
        <v>1849</v>
      </c>
      <c r="N9" s="373">
        <v>6</v>
      </c>
      <c r="O9" s="174">
        <v>6221</v>
      </c>
      <c r="P9" s="373">
        <v>1</v>
      </c>
      <c r="Q9" s="174">
        <v>2750</v>
      </c>
    </row>
    <row r="10" spans="1:17" ht="13.5">
      <c r="A10" s="377"/>
      <c r="B10" s="372"/>
      <c r="C10" s="174"/>
      <c r="D10" s="373"/>
      <c r="E10" s="373"/>
      <c r="F10" s="373"/>
      <c r="G10" s="373"/>
      <c r="H10" s="373"/>
      <c r="I10" s="373"/>
      <c r="J10" s="373"/>
      <c r="K10" s="373"/>
      <c r="L10" s="373"/>
      <c r="M10" s="373"/>
      <c r="N10" s="375">
        <v>3</v>
      </c>
      <c r="O10" s="376">
        <v>5700</v>
      </c>
      <c r="P10" s="373"/>
      <c r="Q10" s="373"/>
    </row>
    <row r="11" spans="1:17" ht="13.5">
      <c r="A11" s="374" t="s">
        <v>648</v>
      </c>
      <c r="B11" s="372">
        <v>16</v>
      </c>
      <c r="C11" s="174">
        <v>4083</v>
      </c>
      <c r="D11" s="373">
        <v>0</v>
      </c>
      <c r="E11" s="373">
        <v>0</v>
      </c>
      <c r="F11" s="373">
        <v>0</v>
      </c>
      <c r="G11" s="373">
        <v>0</v>
      </c>
      <c r="H11" s="373">
        <v>0</v>
      </c>
      <c r="I11" s="373">
        <v>0</v>
      </c>
      <c r="J11" s="373">
        <v>4</v>
      </c>
      <c r="K11" s="175">
        <v>1737</v>
      </c>
      <c r="L11" s="373">
        <v>12</v>
      </c>
      <c r="M11" s="174">
        <v>2346</v>
      </c>
      <c r="N11" s="373">
        <v>17</v>
      </c>
      <c r="O11" s="174">
        <v>16628</v>
      </c>
      <c r="P11" s="373">
        <v>1</v>
      </c>
      <c r="Q11" s="174">
        <v>2750</v>
      </c>
    </row>
    <row r="12" spans="1:17" ht="13.5">
      <c r="A12" s="377"/>
      <c r="B12" s="372"/>
      <c r="C12" s="174"/>
      <c r="D12" s="373"/>
      <c r="E12" s="373"/>
      <c r="F12" s="373"/>
      <c r="G12" s="373"/>
      <c r="H12" s="373"/>
      <c r="I12" s="373"/>
      <c r="J12" s="373"/>
      <c r="K12" s="373"/>
      <c r="L12" s="373"/>
      <c r="M12" s="373"/>
      <c r="N12" s="375">
        <v>5</v>
      </c>
      <c r="O12" s="376">
        <v>8450</v>
      </c>
      <c r="P12" s="373"/>
      <c r="Q12" s="373"/>
    </row>
    <row r="13" spans="1:17" ht="13.5">
      <c r="A13" s="374" t="s">
        <v>649</v>
      </c>
      <c r="B13" s="372">
        <v>12</v>
      </c>
      <c r="C13" s="174">
        <v>7490</v>
      </c>
      <c r="D13" s="373">
        <v>0</v>
      </c>
      <c r="E13" s="373">
        <v>0</v>
      </c>
      <c r="F13" s="373">
        <v>0</v>
      </c>
      <c r="G13" s="373">
        <v>0</v>
      </c>
      <c r="H13" s="373">
        <v>0</v>
      </c>
      <c r="I13" s="373">
        <v>0</v>
      </c>
      <c r="J13" s="373">
        <v>2</v>
      </c>
      <c r="K13" s="373">
        <v>996</v>
      </c>
      <c r="L13" s="373">
        <v>10</v>
      </c>
      <c r="M13" s="174">
        <v>6494</v>
      </c>
      <c r="N13" s="373">
        <v>11</v>
      </c>
      <c r="O13" s="174">
        <v>9150</v>
      </c>
      <c r="P13" s="373">
        <v>1</v>
      </c>
      <c r="Q13" s="174">
        <v>2750</v>
      </c>
    </row>
    <row r="14" spans="1:17" ht="13.5">
      <c r="A14" s="377"/>
      <c r="B14" s="372"/>
      <c r="C14" s="174"/>
      <c r="D14" s="373"/>
      <c r="E14" s="373"/>
      <c r="F14" s="373"/>
      <c r="G14" s="373"/>
      <c r="H14" s="373"/>
      <c r="I14" s="373"/>
      <c r="J14" s="373"/>
      <c r="K14" s="373"/>
      <c r="L14" s="373"/>
      <c r="M14" s="373"/>
      <c r="N14" s="375">
        <v>6</v>
      </c>
      <c r="O14" s="376">
        <v>7600</v>
      </c>
      <c r="P14" s="373"/>
      <c r="Q14" s="373"/>
    </row>
    <row r="15" spans="1:17" ht="13.5">
      <c r="A15" s="374" t="s">
        <v>650</v>
      </c>
      <c r="B15" s="372">
        <v>16</v>
      </c>
      <c r="C15" s="174">
        <v>3367</v>
      </c>
      <c r="D15" s="373">
        <v>0</v>
      </c>
      <c r="E15" s="373">
        <v>0</v>
      </c>
      <c r="F15" s="373">
        <v>0</v>
      </c>
      <c r="G15" s="373">
        <v>0</v>
      </c>
      <c r="H15" s="373">
        <v>0</v>
      </c>
      <c r="I15" s="373">
        <v>0</v>
      </c>
      <c r="J15" s="373">
        <v>2</v>
      </c>
      <c r="K15" s="373">
        <v>997</v>
      </c>
      <c r="L15" s="373">
        <v>14</v>
      </c>
      <c r="M15" s="174">
        <v>2370</v>
      </c>
      <c r="N15" s="373">
        <v>2</v>
      </c>
      <c r="O15" s="174">
        <v>3090</v>
      </c>
      <c r="P15" s="373">
        <v>1</v>
      </c>
      <c r="Q15" s="174">
        <v>2700</v>
      </c>
    </row>
    <row r="16" spans="1:17" ht="13.5">
      <c r="A16" s="377"/>
      <c r="B16" s="372"/>
      <c r="C16" s="174"/>
      <c r="D16" s="373"/>
      <c r="E16" s="373"/>
      <c r="F16" s="373"/>
      <c r="G16" s="373"/>
      <c r="H16" s="373"/>
      <c r="I16" s="373"/>
      <c r="J16" s="373"/>
      <c r="K16" s="373"/>
      <c r="L16" s="373"/>
      <c r="M16" s="373"/>
      <c r="N16" s="375">
        <v>9</v>
      </c>
      <c r="O16" s="376">
        <v>13418</v>
      </c>
      <c r="P16" s="373"/>
      <c r="Q16" s="373"/>
    </row>
    <row r="17" spans="1:17" ht="13.5">
      <c r="A17" s="371" t="s">
        <v>101</v>
      </c>
      <c r="B17" s="372"/>
      <c r="C17" s="174"/>
      <c r="D17" s="373"/>
      <c r="E17" s="373"/>
      <c r="F17" s="373"/>
      <c r="G17" s="373"/>
      <c r="H17" s="373"/>
      <c r="I17" s="373"/>
      <c r="J17" s="373"/>
      <c r="K17" s="373"/>
      <c r="L17" s="373"/>
      <c r="M17" s="373"/>
      <c r="N17" s="373"/>
      <c r="O17" s="373"/>
      <c r="P17" s="373"/>
      <c r="Q17" s="373"/>
    </row>
    <row r="18" spans="1:17" ht="13.5">
      <c r="A18" s="374" t="s">
        <v>586</v>
      </c>
      <c r="B18" s="372">
        <v>7</v>
      </c>
      <c r="C18" s="175">
        <v>333877</v>
      </c>
      <c r="D18" s="378">
        <v>0</v>
      </c>
      <c r="E18" s="378">
        <v>0</v>
      </c>
      <c r="F18" s="378">
        <v>7</v>
      </c>
      <c r="G18" s="175">
        <v>333877</v>
      </c>
      <c r="H18" s="378">
        <v>0</v>
      </c>
      <c r="I18" s="378">
        <v>0</v>
      </c>
      <c r="J18" s="378">
        <v>0</v>
      </c>
      <c r="K18" s="378">
        <v>0</v>
      </c>
      <c r="L18" s="378">
        <v>0</v>
      </c>
      <c r="M18" s="378">
        <v>0</v>
      </c>
      <c r="N18" s="378">
        <v>0</v>
      </c>
      <c r="O18" s="378">
        <v>0</v>
      </c>
      <c r="P18" s="378">
        <v>0</v>
      </c>
      <c r="Q18" s="378">
        <v>0</v>
      </c>
    </row>
    <row r="19" spans="1:17" ht="13.5">
      <c r="A19" s="374"/>
      <c r="B19" s="372"/>
      <c r="C19" s="175"/>
      <c r="D19" s="378"/>
      <c r="E19" s="378"/>
      <c r="F19" s="378"/>
      <c r="G19" s="175"/>
      <c r="H19" s="378"/>
      <c r="I19" s="378"/>
      <c r="J19" s="378"/>
      <c r="K19" s="378"/>
      <c r="L19" s="378"/>
      <c r="M19" s="378"/>
      <c r="N19" s="378"/>
      <c r="O19" s="378"/>
      <c r="P19" s="378"/>
      <c r="Q19" s="378"/>
    </row>
    <row r="20" spans="1:17" ht="13.5">
      <c r="A20" s="374" t="s">
        <v>647</v>
      </c>
      <c r="B20" s="372">
        <v>9</v>
      </c>
      <c r="C20" s="175">
        <v>345929</v>
      </c>
      <c r="D20" s="378">
        <v>0</v>
      </c>
      <c r="E20" s="378">
        <v>0</v>
      </c>
      <c r="F20" s="378">
        <v>3</v>
      </c>
      <c r="G20" s="175">
        <v>228201</v>
      </c>
      <c r="H20" s="378">
        <v>4</v>
      </c>
      <c r="I20" s="378">
        <v>112800</v>
      </c>
      <c r="J20" s="378">
        <v>2</v>
      </c>
      <c r="K20" s="175">
        <v>4928</v>
      </c>
      <c r="L20" s="378">
        <v>0</v>
      </c>
      <c r="M20" s="378">
        <v>0</v>
      </c>
      <c r="N20" s="378">
        <v>0</v>
      </c>
      <c r="O20" s="378">
        <v>0</v>
      </c>
      <c r="P20" s="378">
        <v>0</v>
      </c>
      <c r="Q20" s="378">
        <v>0</v>
      </c>
    </row>
    <row r="21" spans="1:17" ht="13.5">
      <c r="A21" s="374"/>
      <c r="B21" s="372"/>
      <c r="C21" s="175"/>
      <c r="D21" s="378"/>
      <c r="E21" s="378"/>
      <c r="F21" s="378"/>
      <c r="G21" s="175"/>
      <c r="H21" s="378"/>
      <c r="I21" s="378"/>
      <c r="J21" s="378"/>
      <c r="K21" s="378"/>
      <c r="L21" s="378"/>
      <c r="M21" s="378"/>
      <c r="N21" s="378"/>
      <c r="O21" s="378"/>
      <c r="P21" s="378"/>
      <c r="Q21" s="378"/>
    </row>
    <row r="22" spans="1:17" ht="13.5">
      <c r="A22" s="374" t="s">
        <v>648</v>
      </c>
      <c r="B22" s="372">
        <v>10</v>
      </c>
      <c r="C22" s="175">
        <v>353951</v>
      </c>
      <c r="D22" s="378">
        <v>0</v>
      </c>
      <c r="E22" s="378">
        <v>0</v>
      </c>
      <c r="F22" s="378">
        <v>5</v>
      </c>
      <c r="G22" s="175">
        <v>268640</v>
      </c>
      <c r="H22" s="378">
        <v>3</v>
      </c>
      <c r="I22" s="379">
        <v>84600</v>
      </c>
      <c r="J22" s="378">
        <v>0</v>
      </c>
      <c r="K22" s="378">
        <v>0</v>
      </c>
      <c r="L22" s="378">
        <v>2</v>
      </c>
      <c r="M22" s="378">
        <v>711</v>
      </c>
      <c r="N22" s="378">
        <v>0</v>
      </c>
      <c r="O22" s="378">
        <v>0</v>
      </c>
      <c r="P22" s="378">
        <v>0</v>
      </c>
      <c r="Q22" s="378">
        <v>0</v>
      </c>
    </row>
    <row r="23" spans="1:17" ht="13.5">
      <c r="A23" s="374"/>
      <c r="B23" s="372"/>
      <c r="C23" s="175"/>
      <c r="D23" s="378"/>
      <c r="E23" s="378"/>
      <c r="F23" s="378"/>
      <c r="G23" s="175"/>
      <c r="H23" s="378"/>
      <c r="I23" s="378"/>
      <c r="J23" s="378"/>
      <c r="K23" s="378"/>
      <c r="L23" s="378"/>
      <c r="M23" s="378"/>
      <c r="N23" s="378"/>
      <c r="O23" s="378"/>
      <c r="P23" s="378"/>
      <c r="Q23" s="378"/>
    </row>
    <row r="24" spans="1:17" ht="13.5">
      <c r="A24" s="380" t="s">
        <v>649</v>
      </c>
      <c r="B24" s="372">
        <v>11</v>
      </c>
      <c r="C24" s="175">
        <v>377917</v>
      </c>
      <c r="D24" s="378">
        <v>0</v>
      </c>
      <c r="E24" s="378">
        <v>0</v>
      </c>
      <c r="F24" s="378">
        <v>4</v>
      </c>
      <c r="G24" s="175">
        <v>240700</v>
      </c>
      <c r="H24" s="378">
        <v>4</v>
      </c>
      <c r="I24" s="379">
        <v>118400</v>
      </c>
      <c r="J24" s="378">
        <v>1</v>
      </c>
      <c r="K24" s="379">
        <v>7146</v>
      </c>
      <c r="L24" s="378">
        <v>2</v>
      </c>
      <c r="M24" s="379">
        <v>11671</v>
      </c>
      <c r="N24" s="378">
        <v>0</v>
      </c>
      <c r="O24" s="378">
        <v>0</v>
      </c>
      <c r="P24" s="378">
        <v>0</v>
      </c>
      <c r="Q24" s="378">
        <v>0</v>
      </c>
    </row>
    <row r="25" spans="1:17" ht="13.5">
      <c r="A25" s="374"/>
      <c r="B25" s="372"/>
      <c r="C25" s="175"/>
      <c r="D25" s="378"/>
      <c r="E25" s="378"/>
      <c r="F25" s="378"/>
      <c r="G25" s="175"/>
      <c r="H25" s="378"/>
      <c r="I25" s="378"/>
      <c r="J25" s="378"/>
      <c r="K25" s="378"/>
      <c r="L25" s="378"/>
      <c r="M25" s="378"/>
      <c r="N25" s="378"/>
      <c r="O25" s="378"/>
      <c r="P25" s="378"/>
      <c r="Q25" s="378"/>
    </row>
    <row r="26" spans="1:17" ht="13.5">
      <c r="A26" s="381" t="s">
        <v>650</v>
      </c>
      <c r="B26" s="382">
        <v>8</v>
      </c>
      <c r="C26" s="176">
        <v>380738</v>
      </c>
      <c r="D26" s="383">
        <v>0</v>
      </c>
      <c r="E26" s="383">
        <v>0</v>
      </c>
      <c r="F26" s="383">
        <v>5</v>
      </c>
      <c r="G26" s="176">
        <v>287738</v>
      </c>
      <c r="H26" s="383">
        <v>3</v>
      </c>
      <c r="I26" s="384">
        <v>93000</v>
      </c>
      <c r="J26" s="383">
        <v>0</v>
      </c>
      <c r="K26" s="383">
        <v>0</v>
      </c>
      <c r="L26" s="383">
        <v>0</v>
      </c>
      <c r="M26" s="383">
        <v>0</v>
      </c>
      <c r="N26" s="383">
        <v>0</v>
      </c>
      <c r="O26" s="383">
        <v>0</v>
      </c>
      <c r="P26" s="383">
        <v>0</v>
      </c>
      <c r="Q26" s="383">
        <v>0</v>
      </c>
    </row>
    <row r="27" spans="1:17" ht="13.5">
      <c r="A27" s="385" t="s">
        <v>651</v>
      </c>
      <c r="B27" s="386"/>
      <c r="C27" s="386"/>
      <c r="D27" s="386"/>
      <c r="E27" s="386"/>
      <c r="F27" s="386"/>
      <c r="G27" s="386"/>
      <c r="H27" s="386"/>
      <c r="I27" s="387"/>
      <c r="J27" s="386"/>
      <c r="K27" s="386"/>
      <c r="L27" s="386"/>
      <c r="M27" s="386"/>
      <c r="N27" s="386"/>
      <c r="O27" s="386"/>
      <c r="P27" s="386"/>
      <c r="Q27" s="386"/>
    </row>
    <row r="28" spans="1:17" ht="13.5">
      <c r="A28" s="386" t="s">
        <v>102</v>
      </c>
      <c r="B28" s="386"/>
      <c r="C28" s="386"/>
      <c r="D28" s="386"/>
      <c r="E28" s="386"/>
      <c r="F28" s="386"/>
      <c r="G28" s="386"/>
      <c r="H28" s="386"/>
      <c r="I28" s="386" t="s">
        <v>652</v>
      </c>
      <c r="J28" s="386"/>
      <c r="K28" s="386"/>
      <c r="L28" s="386"/>
      <c r="M28" s="386"/>
      <c r="N28" s="386"/>
      <c r="O28" s="386"/>
      <c r="P28" s="386"/>
      <c r="Q28" s="386"/>
    </row>
    <row r="29" spans="1:17" ht="13.5">
      <c r="A29" s="386" t="s">
        <v>653</v>
      </c>
      <c r="B29" s="386"/>
      <c r="C29" s="386"/>
      <c r="D29" s="386"/>
      <c r="E29" s="386"/>
      <c r="F29" s="386"/>
      <c r="G29" s="386"/>
      <c r="H29" s="386"/>
      <c r="I29" s="386" t="s">
        <v>654</v>
      </c>
      <c r="J29" s="386"/>
      <c r="K29" s="386"/>
      <c r="L29" s="386"/>
      <c r="M29" s="386"/>
      <c r="N29" s="386"/>
      <c r="O29" s="386"/>
      <c r="P29" s="386"/>
      <c r="Q29" s="386"/>
    </row>
    <row r="30" spans="1:17" ht="13.5">
      <c r="A30" s="386" t="s">
        <v>655</v>
      </c>
      <c r="B30" s="386"/>
      <c r="C30" s="386"/>
      <c r="D30" s="386"/>
      <c r="E30" s="386"/>
      <c r="F30" s="386"/>
      <c r="G30" s="386"/>
      <c r="H30" s="386"/>
      <c r="I30" s="386"/>
      <c r="J30" s="386"/>
      <c r="K30" s="386"/>
      <c r="L30" s="386"/>
      <c r="M30" s="386"/>
      <c r="N30" s="386"/>
      <c r="O30" s="386"/>
      <c r="P30" s="386"/>
      <c r="Q30" s="386"/>
    </row>
    <row r="31" spans="1:17" ht="13.5">
      <c r="A31" s="386" t="s">
        <v>656</v>
      </c>
      <c r="B31" s="386"/>
      <c r="C31" s="386"/>
      <c r="D31" s="386"/>
      <c r="E31" s="386"/>
      <c r="F31" s="386"/>
      <c r="G31" s="386"/>
      <c r="H31" s="386"/>
      <c r="I31" s="386"/>
      <c r="J31" s="386"/>
      <c r="K31" s="386"/>
      <c r="L31" s="386"/>
      <c r="M31" s="386"/>
      <c r="N31" s="386"/>
      <c r="O31" s="386"/>
      <c r="P31" s="386"/>
      <c r="Q31" s="386"/>
    </row>
    <row r="32" spans="1:17" ht="13.5">
      <c r="A32" s="386" t="s">
        <v>103</v>
      </c>
      <c r="B32" s="386"/>
      <c r="C32" s="386"/>
      <c r="D32" s="386"/>
      <c r="E32" s="386"/>
      <c r="F32" s="386"/>
      <c r="G32" s="386"/>
      <c r="H32" s="386"/>
      <c r="I32" s="386"/>
      <c r="J32" s="386"/>
      <c r="K32" s="386"/>
      <c r="L32" s="386"/>
      <c r="M32" s="386"/>
      <c r="N32" s="386"/>
      <c r="O32" s="386"/>
      <c r="P32" s="386"/>
      <c r="Q32" s="386"/>
    </row>
    <row r="33" spans="1:17" ht="13.5">
      <c r="A33" s="386" t="s">
        <v>657</v>
      </c>
      <c r="B33" s="354"/>
      <c r="C33" s="354"/>
      <c r="D33" s="354"/>
      <c r="E33" s="354"/>
      <c r="F33" s="354"/>
      <c r="G33" s="354"/>
      <c r="H33" s="354"/>
      <c r="I33" s="386"/>
      <c r="J33" s="354"/>
      <c r="K33" s="354"/>
      <c r="L33" s="354"/>
      <c r="M33" s="354"/>
      <c r="N33" s="354"/>
      <c r="O33" s="354"/>
      <c r="P33" s="388"/>
      <c r="Q33" s="388"/>
    </row>
    <row r="34" spans="1:17" ht="13.5">
      <c r="A34" s="386"/>
      <c r="B34" s="354"/>
      <c r="C34" s="354"/>
      <c r="D34" s="354"/>
      <c r="E34" s="354"/>
      <c r="F34" s="354"/>
      <c r="G34" s="354"/>
      <c r="H34" s="354"/>
      <c r="I34" s="386"/>
      <c r="J34" s="354"/>
      <c r="K34" s="354"/>
      <c r="L34" s="354"/>
      <c r="M34" s="354"/>
      <c r="N34" s="354"/>
      <c r="O34" s="354" t="s">
        <v>658</v>
      </c>
      <c r="P34" s="388"/>
      <c r="Q34" s="388"/>
    </row>
    <row r="35" spans="1:17" ht="16.5">
      <c r="A35" s="356" t="s">
        <v>659</v>
      </c>
      <c r="B35" s="357"/>
      <c r="C35" s="357"/>
      <c r="D35" s="357"/>
      <c r="E35" s="357"/>
      <c r="F35" s="357"/>
      <c r="G35" s="357"/>
      <c r="H35" s="357"/>
      <c r="I35" s="357"/>
      <c r="J35" s="357"/>
      <c r="K35" s="357"/>
      <c r="L35" s="389"/>
      <c r="M35" s="389"/>
      <c r="N35" s="389"/>
      <c r="O35" s="389"/>
      <c r="P35" s="388"/>
      <c r="Q35" s="388"/>
    </row>
    <row r="36" spans="1:17" ht="13.5">
      <c r="A36" s="390"/>
      <c r="B36" s="364" t="s">
        <v>660</v>
      </c>
      <c r="C36" s="391"/>
      <c r="D36" s="364" t="s">
        <v>661</v>
      </c>
      <c r="E36" s="391"/>
      <c r="F36" s="364" t="s">
        <v>662</v>
      </c>
      <c r="G36" s="391"/>
      <c r="H36" s="364" t="s">
        <v>663</v>
      </c>
      <c r="I36" s="391"/>
      <c r="J36" s="364" t="s">
        <v>664</v>
      </c>
      <c r="K36" s="391"/>
      <c r="L36" s="354"/>
      <c r="M36" s="354"/>
      <c r="N36" s="354"/>
      <c r="O36" s="354"/>
      <c r="P36" s="388"/>
      <c r="Q36" s="388"/>
    </row>
    <row r="37" spans="1:17" ht="13.5">
      <c r="A37" s="369" t="s">
        <v>640</v>
      </c>
      <c r="B37" s="368" t="s">
        <v>99</v>
      </c>
      <c r="C37" s="368" t="s">
        <v>98</v>
      </c>
      <c r="D37" s="368" t="s">
        <v>99</v>
      </c>
      <c r="E37" s="368" t="s">
        <v>98</v>
      </c>
      <c r="F37" s="368" t="s">
        <v>99</v>
      </c>
      <c r="G37" s="368" t="s">
        <v>98</v>
      </c>
      <c r="H37" s="368" t="s">
        <v>99</v>
      </c>
      <c r="I37" s="368" t="s">
        <v>98</v>
      </c>
      <c r="J37" s="368" t="s">
        <v>99</v>
      </c>
      <c r="K37" s="370" t="s">
        <v>98</v>
      </c>
      <c r="L37" s="354"/>
      <c r="M37" s="354"/>
      <c r="N37" s="354"/>
      <c r="O37" s="354"/>
      <c r="P37" s="388"/>
      <c r="Q37" s="388"/>
    </row>
    <row r="38" spans="1:17" ht="13.5">
      <c r="A38" s="380" t="s">
        <v>677</v>
      </c>
      <c r="B38" s="378">
        <v>0</v>
      </c>
      <c r="C38" s="378">
        <v>0</v>
      </c>
      <c r="D38" s="378">
        <v>0</v>
      </c>
      <c r="E38" s="378">
        <v>0</v>
      </c>
      <c r="F38" s="378">
        <v>0</v>
      </c>
      <c r="G38" s="378">
        <v>0</v>
      </c>
      <c r="H38" s="378">
        <v>0</v>
      </c>
      <c r="I38" s="378">
        <v>0</v>
      </c>
      <c r="J38" s="378">
        <v>0</v>
      </c>
      <c r="K38" s="378">
        <v>0</v>
      </c>
      <c r="L38" s="392"/>
      <c r="M38" s="392"/>
      <c r="N38" s="392"/>
      <c r="O38" s="392"/>
      <c r="P38" s="388"/>
      <c r="Q38" s="388"/>
    </row>
    <row r="39" spans="1:17" ht="13.5">
      <c r="A39" s="380"/>
      <c r="B39" s="393">
        <v>74</v>
      </c>
      <c r="C39" s="393">
        <v>293</v>
      </c>
      <c r="D39" s="393"/>
      <c r="E39" s="393"/>
      <c r="F39" s="393"/>
      <c r="G39" s="393"/>
      <c r="H39" s="393">
        <v>68</v>
      </c>
      <c r="I39" s="393">
        <v>272</v>
      </c>
      <c r="J39" s="393">
        <v>6</v>
      </c>
      <c r="K39" s="393">
        <v>21</v>
      </c>
      <c r="L39" s="392"/>
      <c r="M39" s="392"/>
      <c r="N39" s="392"/>
      <c r="O39" s="392"/>
      <c r="P39" s="388"/>
      <c r="Q39" s="388"/>
    </row>
    <row r="40" spans="1:17" ht="13.5">
      <c r="A40" s="380" t="s">
        <v>665</v>
      </c>
      <c r="B40" s="378">
        <v>0</v>
      </c>
      <c r="C40" s="378">
        <v>0</v>
      </c>
      <c r="D40" s="378">
        <v>0</v>
      </c>
      <c r="E40" s="378">
        <v>0</v>
      </c>
      <c r="F40" s="378">
        <v>0</v>
      </c>
      <c r="G40" s="378">
        <v>0</v>
      </c>
      <c r="H40" s="378">
        <v>0</v>
      </c>
      <c r="I40" s="378">
        <v>0</v>
      </c>
      <c r="J40" s="378">
        <v>0</v>
      </c>
      <c r="K40" s="378">
        <v>0</v>
      </c>
      <c r="L40" s="392"/>
      <c r="M40" s="392"/>
      <c r="N40" s="392"/>
      <c r="O40" s="392"/>
      <c r="P40" s="388"/>
      <c r="Q40" s="388"/>
    </row>
    <row r="41" spans="1:17" ht="13.5">
      <c r="A41" s="394"/>
      <c r="B41" s="393">
        <v>86</v>
      </c>
      <c r="C41" s="393">
        <v>357</v>
      </c>
      <c r="D41" s="393"/>
      <c r="E41" s="393"/>
      <c r="F41" s="393"/>
      <c r="G41" s="393"/>
      <c r="H41" s="393">
        <v>82</v>
      </c>
      <c r="I41" s="393">
        <v>338</v>
      </c>
      <c r="J41" s="393">
        <v>4</v>
      </c>
      <c r="K41" s="393">
        <v>19</v>
      </c>
      <c r="L41" s="392"/>
      <c r="M41" s="392"/>
      <c r="N41" s="392"/>
      <c r="O41" s="392"/>
      <c r="P41" s="388"/>
      <c r="Q41" s="388"/>
    </row>
    <row r="42" spans="1:17" ht="13.5">
      <c r="A42" s="380" t="s">
        <v>666</v>
      </c>
      <c r="B42" s="378">
        <v>0</v>
      </c>
      <c r="C42" s="378">
        <v>0</v>
      </c>
      <c r="D42" s="378">
        <v>0</v>
      </c>
      <c r="E42" s="378">
        <v>0</v>
      </c>
      <c r="F42" s="378">
        <v>0</v>
      </c>
      <c r="G42" s="378">
        <v>0</v>
      </c>
      <c r="H42" s="378">
        <v>0</v>
      </c>
      <c r="I42" s="378">
        <v>0</v>
      </c>
      <c r="J42" s="378">
        <v>0</v>
      </c>
      <c r="K42" s="378">
        <v>0</v>
      </c>
      <c r="L42" s="392"/>
      <c r="M42" s="392"/>
      <c r="N42" s="392"/>
      <c r="O42" s="392"/>
      <c r="P42" s="388"/>
      <c r="Q42" s="388"/>
    </row>
    <row r="43" spans="1:17" ht="13.5">
      <c r="A43" s="394"/>
      <c r="B43" s="393">
        <v>84</v>
      </c>
      <c r="C43" s="393">
        <v>367</v>
      </c>
      <c r="D43" s="393"/>
      <c r="E43" s="393"/>
      <c r="F43" s="393"/>
      <c r="G43" s="393"/>
      <c r="H43" s="393">
        <v>82</v>
      </c>
      <c r="I43" s="393">
        <v>354</v>
      </c>
      <c r="J43" s="393">
        <v>2</v>
      </c>
      <c r="K43" s="393">
        <v>13</v>
      </c>
      <c r="L43" s="392"/>
      <c r="M43" s="392"/>
      <c r="N43" s="392"/>
      <c r="O43" s="392"/>
      <c r="P43" s="388"/>
      <c r="Q43" s="388"/>
    </row>
    <row r="44" spans="1:17" ht="13.5">
      <c r="A44" s="380" t="s">
        <v>667</v>
      </c>
      <c r="B44" s="378">
        <v>0</v>
      </c>
      <c r="C44" s="378">
        <v>0</v>
      </c>
      <c r="D44" s="378">
        <v>0</v>
      </c>
      <c r="E44" s="378">
        <v>0</v>
      </c>
      <c r="F44" s="378">
        <v>0</v>
      </c>
      <c r="G44" s="378">
        <v>0</v>
      </c>
      <c r="H44" s="378">
        <v>0</v>
      </c>
      <c r="I44" s="378">
        <v>0</v>
      </c>
      <c r="J44" s="378">
        <v>0</v>
      </c>
      <c r="K44" s="378">
        <v>0</v>
      </c>
      <c r="L44" s="392"/>
      <c r="M44" s="392"/>
      <c r="N44" s="392"/>
      <c r="O44" s="392"/>
      <c r="P44" s="388"/>
      <c r="Q44" s="388"/>
    </row>
    <row r="45" spans="1:17" ht="13.5">
      <c r="A45" s="394"/>
      <c r="B45" s="393">
        <v>12</v>
      </c>
      <c r="C45" s="393">
        <v>59</v>
      </c>
      <c r="D45" s="393"/>
      <c r="E45" s="393"/>
      <c r="F45" s="393"/>
      <c r="G45" s="393"/>
      <c r="H45" s="393">
        <v>10</v>
      </c>
      <c r="I45" s="393">
        <v>47</v>
      </c>
      <c r="J45" s="393">
        <v>2</v>
      </c>
      <c r="K45" s="393">
        <v>12</v>
      </c>
      <c r="L45" s="392"/>
      <c r="M45" s="392"/>
      <c r="N45" s="392"/>
      <c r="O45" s="392"/>
      <c r="P45" s="388"/>
      <c r="Q45" s="388"/>
    </row>
    <row r="46" spans="1:17" ht="13.5">
      <c r="A46" s="380" t="s">
        <v>668</v>
      </c>
      <c r="B46" s="378">
        <v>0</v>
      </c>
      <c r="C46" s="378">
        <v>0</v>
      </c>
      <c r="D46" s="378">
        <v>0</v>
      </c>
      <c r="E46" s="378">
        <v>0</v>
      </c>
      <c r="F46" s="378">
        <v>0</v>
      </c>
      <c r="G46" s="378">
        <v>0</v>
      </c>
      <c r="H46" s="378">
        <v>0</v>
      </c>
      <c r="I46" s="378">
        <v>0</v>
      </c>
      <c r="J46" s="378">
        <v>0</v>
      </c>
      <c r="K46" s="378">
        <v>0</v>
      </c>
      <c r="L46" s="392"/>
      <c r="M46" s="392"/>
      <c r="N46" s="392"/>
      <c r="O46" s="392"/>
      <c r="P46" s="388"/>
      <c r="Q46" s="388"/>
    </row>
    <row r="47" spans="1:17" ht="13.5">
      <c r="A47" s="395"/>
      <c r="B47" s="529">
        <v>0</v>
      </c>
      <c r="C47" s="530">
        <v>0</v>
      </c>
      <c r="D47" s="530"/>
      <c r="E47" s="530"/>
      <c r="F47" s="530"/>
      <c r="G47" s="530"/>
      <c r="H47" s="530">
        <v>0</v>
      </c>
      <c r="I47" s="530">
        <v>0</v>
      </c>
      <c r="J47" s="530">
        <v>0</v>
      </c>
      <c r="K47" s="530">
        <v>0</v>
      </c>
      <c r="L47" s="392"/>
      <c r="M47" s="392"/>
      <c r="N47" s="392"/>
      <c r="O47" s="392"/>
      <c r="P47" s="388"/>
      <c r="Q47" s="388"/>
    </row>
    <row r="48" spans="1:17" ht="13.5">
      <c r="A48" s="385" t="s">
        <v>651</v>
      </c>
      <c r="B48" s="386"/>
      <c r="C48" s="386"/>
      <c r="D48" s="386"/>
      <c r="E48" s="386"/>
      <c r="F48" s="386"/>
      <c r="G48" s="386"/>
      <c r="H48" s="386"/>
      <c r="I48" s="386"/>
      <c r="J48" s="386"/>
      <c r="K48" s="386"/>
      <c r="L48" s="354"/>
      <c r="M48" s="354"/>
      <c r="N48" s="354"/>
      <c r="O48" s="388"/>
      <c r="P48" s="388"/>
      <c r="Q48" s="388"/>
    </row>
    <row r="49" spans="1:17" ht="13.5">
      <c r="A49" s="396" t="s">
        <v>104</v>
      </c>
      <c r="B49" s="354"/>
      <c r="C49" s="354"/>
      <c r="D49" s="354"/>
      <c r="E49" s="354"/>
      <c r="F49" s="354"/>
      <c r="G49" s="354"/>
      <c r="H49" s="354"/>
      <c r="I49" s="354"/>
      <c r="J49" s="354"/>
      <c r="K49" s="354"/>
      <c r="L49" s="354"/>
      <c r="M49" s="354"/>
      <c r="N49" s="354"/>
      <c r="O49" s="388"/>
      <c r="P49" s="388"/>
      <c r="Q49" s="388"/>
    </row>
    <row r="50" spans="1:17" ht="13.5">
      <c r="A50" s="396"/>
      <c r="B50" s="354"/>
      <c r="C50" s="354"/>
      <c r="D50" s="354"/>
      <c r="E50" s="354"/>
      <c r="F50" s="354"/>
      <c r="G50" s="354"/>
      <c r="H50" s="354"/>
      <c r="I50" s="354"/>
      <c r="J50" s="354"/>
      <c r="K50" s="354"/>
      <c r="L50" s="354"/>
      <c r="M50" s="354"/>
      <c r="N50" s="354"/>
      <c r="O50" s="388"/>
      <c r="P50" s="388"/>
      <c r="Q50" s="388"/>
    </row>
    <row r="51" spans="1:17" ht="18.75">
      <c r="A51" s="397" t="s">
        <v>105</v>
      </c>
      <c r="B51" s="398"/>
      <c r="C51" s="398"/>
      <c r="D51" s="398"/>
      <c r="E51" s="398"/>
      <c r="F51" s="398"/>
      <c r="G51" s="398"/>
      <c r="H51" s="398"/>
      <c r="I51" s="398"/>
      <c r="J51" s="398"/>
      <c r="K51" s="398"/>
      <c r="L51" s="398"/>
      <c r="M51" s="398"/>
      <c r="N51" s="398"/>
      <c r="O51" s="388"/>
      <c r="P51" s="388"/>
      <c r="Q51" s="388"/>
    </row>
    <row r="52" spans="1:17" ht="13.5">
      <c r="A52" s="400"/>
      <c r="B52" s="401"/>
      <c r="C52" s="402"/>
      <c r="D52" s="403" t="s">
        <v>669</v>
      </c>
      <c r="E52" s="403"/>
      <c r="F52" s="403"/>
      <c r="G52" s="404"/>
      <c r="H52" s="403" t="s">
        <v>670</v>
      </c>
      <c r="I52" s="403"/>
      <c r="J52" s="404"/>
      <c r="K52" s="404"/>
      <c r="L52" s="398"/>
      <c r="M52" s="398"/>
      <c r="N52" s="398"/>
      <c r="O52" s="388"/>
      <c r="P52" s="388"/>
      <c r="Q52" s="388"/>
    </row>
    <row r="53" spans="1:17" ht="13.5">
      <c r="A53" s="405" t="s">
        <v>640</v>
      </c>
      <c r="B53" s="406" t="s">
        <v>671</v>
      </c>
      <c r="C53" s="399"/>
      <c r="D53" s="407" t="s">
        <v>672</v>
      </c>
      <c r="E53" s="403"/>
      <c r="F53" s="407" t="s">
        <v>673</v>
      </c>
      <c r="G53" s="404"/>
      <c r="H53" s="407" t="s">
        <v>674</v>
      </c>
      <c r="I53" s="404"/>
      <c r="J53" s="407" t="s">
        <v>675</v>
      </c>
      <c r="K53" s="408"/>
      <c r="L53" s="398"/>
      <c r="M53" s="398"/>
      <c r="N53" s="398"/>
      <c r="O53" s="388"/>
      <c r="P53" s="388"/>
      <c r="Q53" s="388"/>
    </row>
    <row r="54" spans="1:17" ht="13.5">
      <c r="A54" s="408"/>
      <c r="B54" s="409" t="s">
        <v>99</v>
      </c>
      <c r="C54" s="409" t="s">
        <v>98</v>
      </c>
      <c r="D54" s="409" t="s">
        <v>99</v>
      </c>
      <c r="E54" s="409" t="s">
        <v>98</v>
      </c>
      <c r="F54" s="409" t="s">
        <v>99</v>
      </c>
      <c r="G54" s="409" t="s">
        <v>98</v>
      </c>
      <c r="H54" s="409" t="s">
        <v>99</v>
      </c>
      <c r="I54" s="409" t="s">
        <v>98</v>
      </c>
      <c r="J54" s="409" t="s">
        <v>99</v>
      </c>
      <c r="K54" s="410" t="s">
        <v>98</v>
      </c>
      <c r="L54" s="398"/>
      <c r="M54" s="398"/>
      <c r="N54" s="398"/>
      <c r="O54" s="388"/>
      <c r="P54" s="388"/>
      <c r="Q54" s="388"/>
    </row>
    <row r="55" spans="1:17" ht="16.5" customHeight="1">
      <c r="A55" s="411" t="s">
        <v>678</v>
      </c>
      <c r="B55" s="98">
        <v>1633</v>
      </c>
      <c r="C55" s="99">
        <v>1637323</v>
      </c>
      <c r="D55" s="99">
        <v>923</v>
      </c>
      <c r="E55" s="99">
        <v>1017747</v>
      </c>
      <c r="F55" s="99">
        <v>710</v>
      </c>
      <c r="G55" s="99">
        <v>619576</v>
      </c>
      <c r="H55" s="99">
        <v>1612</v>
      </c>
      <c r="I55" s="99">
        <v>917147</v>
      </c>
      <c r="J55" s="99">
        <v>21</v>
      </c>
      <c r="K55" s="99">
        <v>720176</v>
      </c>
      <c r="L55" s="398"/>
      <c r="M55" s="398"/>
      <c r="N55" s="398"/>
      <c r="O55" s="388"/>
      <c r="P55" s="388"/>
      <c r="Q55" s="388"/>
    </row>
    <row r="56" spans="1:17" ht="16.5" customHeight="1">
      <c r="A56" s="412" t="s">
        <v>386</v>
      </c>
      <c r="B56" s="98">
        <v>1634</v>
      </c>
      <c r="C56" s="99">
        <v>1321301</v>
      </c>
      <c r="D56" s="99">
        <v>898</v>
      </c>
      <c r="E56" s="99">
        <v>919229</v>
      </c>
      <c r="F56" s="99">
        <v>736</v>
      </c>
      <c r="G56" s="99">
        <v>402072</v>
      </c>
      <c r="H56" s="99">
        <v>1620</v>
      </c>
      <c r="I56" s="99">
        <v>1030005</v>
      </c>
      <c r="J56" s="99">
        <v>14</v>
      </c>
      <c r="K56" s="99">
        <v>291296</v>
      </c>
      <c r="L56" s="413"/>
      <c r="M56" s="398"/>
      <c r="N56" s="398"/>
      <c r="O56" s="388"/>
      <c r="P56" s="388"/>
      <c r="Q56" s="388"/>
    </row>
    <row r="57" spans="1:17" ht="16.5" customHeight="1">
      <c r="A57" s="412" t="s">
        <v>387</v>
      </c>
      <c r="B57" s="98">
        <v>1936</v>
      </c>
      <c r="C57" s="99">
        <v>1186134</v>
      </c>
      <c r="D57" s="99">
        <v>1275</v>
      </c>
      <c r="E57" s="99">
        <v>802015</v>
      </c>
      <c r="F57" s="99">
        <v>661</v>
      </c>
      <c r="G57" s="99">
        <v>384119</v>
      </c>
      <c r="H57" s="99">
        <v>1917</v>
      </c>
      <c r="I57" s="99">
        <v>818300</v>
      </c>
      <c r="J57" s="99">
        <v>19</v>
      </c>
      <c r="K57" s="99">
        <v>367834</v>
      </c>
      <c r="L57" s="398"/>
      <c r="M57" s="398"/>
      <c r="N57" s="398"/>
      <c r="O57" s="388"/>
      <c r="P57" s="388"/>
      <c r="Q57" s="388"/>
    </row>
    <row r="58" spans="1:17" ht="16.5" customHeight="1">
      <c r="A58" s="412" t="s">
        <v>649</v>
      </c>
      <c r="B58" s="98">
        <v>1487</v>
      </c>
      <c r="C58" s="99">
        <v>1508646</v>
      </c>
      <c r="D58" s="99">
        <v>793</v>
      </c>
      <c r="E58" s="99">
        <v>999193</v>
      </c>
      <c r="F58" s="99">
        <v>694</v>
      </c>
      <c r="G58" s="99">
        <v>509453</v>
      </c>
      <c r="H58" s="99">
        <v>1475</v>
      </c>
      <c r="I58" s="99">
        <v>1164470</v>
      </c>
      <c r="J58" s="99">
        <v>12</v>
      </c>
      <c r="K58" s="99">
        <v>344176</v>
      </c>
      <c r="L58" s="398"/>
      <c r="M58" s="398"/>
      <c r="N58" s="398"/>
      <c r="O58" s="388"/>
      <c r="P58" s="388"/>
      <c r="Q58" s="388"/>
    </row>
    <row r="59" spans="1:17" ht="16.5" customHeight="1">
      <c r="A59" s="414" t="s">
        <v>650</v>
      </c>
      <c r="B59" s="100">
        <v>1232</v>
      </c>
      <c r="C59" s="101">
        <v>1163389</v>
      </c>
      <c r="D59" s="101">
        <v>618</v>
      </c>
      <c r="E59" s="101">
        <v>800543</v>
      </c>
      <c r="F59" s="101">
        <v>614</v>
      </c>
      <c r="G59" s="101">
        <v>362846</v>
      </c>
      <c r="H59" s="101">
        <v>1224</v>
      </c>
      <c r="I59" s="101">
        <v>938666</v>
      </c>
      <c r="J59" s="101">
        <v>8</v>
      </c>
      <c r="K59" s="101">
        <v>224723</v>
      </c>
      <c r="L59" s="398"/>
      <c r="M59" s="398"/>
      <c r="N59" s="398"/>
      <c r="O59" s="388"/>
      <c r="P59" s="388"/>
      <c r="Q59" s="388"/>
    </row>
    <row r="60" spans="1:17" ht="13.5">
      <c r="A60" s="385" t="s">
        <v>651</v>
      </c>
      <c r="B60" s="398"/>
      <c r="C60" s="398"/>
      <c r="D60" s="398"/>
      <c r="E60" s="398"/>
      <c r="F60" s="398"/>
      <c r="G60" s="398"/>
      <c r="H60" s="398"/>
      <c r="I60" s="398"/>
      <c r="J60" s="398"/>
      <c r="K60" s="398"/>
      <c r="L60" s="398"/>
      <c r="M60" s="398"/>
      <c r="N60" s="398"/>
      <c r="O60" s="388"/>
      <c r="P60" s="388"/>
      <c r="Q60" s="388"/>
    </row>
    <row r="61" spans="1:17" ht="13.5">
      <c r="A61" s="398" t="s">
        <v>676</v>
      </c>
      <c r="B61" s="398"/>
      <c r="C61" s="398"/>
      <c r="D61" s="398"/>
      <c r="E61" s="398"/>
      <c r="F61" s="398"/>
      <c r="G61" s="398"/>
      <c r="H61" s="398"/>
      <c r="I61" s="398"/>
      <c r="J61" s="398"/>
      <c r="K61" s="398"/>
      <c r="L61" s="398"/>
      <c r="M61" s="398"/>
      <c r="N61" s="398"/>
      <c r="O61" s="388"/>
      <c r="P61" s="388"/>
      <c r="Q61" s="388"/>
    </row>
    <row r="62" spans="1:17" ht="13.5">
      <c r="A62" s="398" t="s">
        <v>288</v>
      </c>
      <c r="B62" s="398"/>
      <c r="C62" s="398"/>
      <c r="D62" s="398"/>
      <c r="E62" s="398"/>
      <c r="F62" s="398"/>
      <c r="G62" s="398"/>
      <c r="H62" s="398"/>
      <c r="I62" s="398"/>
      <c r="J62" s="398"/>
      <c r="K62" s="398"/>
      <c r="L62" s="398"/>
      <c r="M62" s="398"/>
      <c r="N62" s="398"/>
      <c r="O62" s="388"/>
      <c r="P62" s="388"/>
      <c r="Q62" s="388"/>
    </row>
  </sheetData>
  <printOptions/>
  <pageMargins left="0.5905511811023623" right="0.5905511811023623" top="0.5905511811023623" bottom="0.984251968503937" header="0.5118110236220472" footer="0.5118110236220472"/>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dimension ref="A1:J46"/>
  <sheetViews>
    <sheetView workbookViewId="0" topLeftCell="A1">
      <selection activeCell="B17" sqref="B17"/>
    </sheetView>
  </sheetViews>
  <sheetFormatPr defaultColWidth="9.00390625" defaultRowHeight="12.75"/>
  <cols>
    <col min="1" max="1" width="9.25390625" style="2" customWidth="1"/>
    <col min="2" max="10" width="9.75390625" style="2" customWidth="1"/>
    <col min="11" max="16384" width="9.125" style="2" customWidth="1"/>
  </cols>
  <sheetData>
    <row r="1" ht="17.25">
      <c r="A1" s="7" t="s">
        <v>106</v>
      </c>
    </row>
    <row r="2" spans="1:6" ht="4.5" customHeight="1">
      <c r="A2" s="26"/>
      <c r="B2" s="26"/>
      <c r="C2" s="26"/>
      <c r="D2" s="20"/>
      <c r="E2" s="26"/>
      <c r="F2" s="65"/>
    </row>
    <row r="3" spans="1:6" ht="13.5" customHeight="1">
      <c r="A3" s="56"/>
      <c r="B3" s="56"/>
      <c r="C3" s="76"/>
      <c r="D3" s="83" t="s">
        <v>108</v>
      </c>
      <c r="E3" s="56"/>
      <c r="F3" s="77"/>
    </row>
    <row r="4" spans="1:6" ht="13.5" customHeight="1">
      <c r="A4" s="58" t="s">
        <v>7</v>
      </c>
      <c r="B4" s="58" t="s">
        <v>107</v>
      </c>
      <c r="C4" s="110" t="s">
        <v>204</v>
      </c>
      <c r="D4" s="61" t="s">
        <v>194</v>
      </c>
      <c r="E4" s="66" t="s">
        <v>109</v>
      </c>
      <c r="F4" s="111" t="s">
        <v>110</v>
      </c>
    </row>
    <row r="5" spans="1:6" ht="18" customHeight="1">
      <c r="A5" s="170" t="s">
        <v>589</v>
      </c>
      <c r="B5" s="348">
        <v>1</v>
      </c>
      <c r="C5" s="35">
        <v>97</v>
      </c>
      <c r="D5" s="102">
        <v>60900</v>
      </c>
      <c r="E5" s="35">
        <v>1</v>
      </c>
      <c r="F5" s="102">
        <v>197956</v>
      </c>
    </row>
    <row r="6" spans="1:6" ht="18" customHeight="1">
      <c r="A6" s="170" t="s">
        <v>386</v>
      </c>
      <c r="B6" s="349">
        <v>1</v>
      </c>
      <c r="C6" s="35">
        <v>97</v>
      </c>
      <c r="D6" s="102">
        <v>60900</v>
      </c>
      <c r="E6" s="35">
        <v>1</v>
      </c>
      <c r="F6" s="102">
        <v>213647</v>
      </c>
    </row>
    <row r="7" spans="1:6" s="26" customFormat="1" ht="18" customHeight="1">
      <c r="A7" s="170" t="s">
        <v>387</v>
      </c>
      <c r="B7" s="349">
        <v>1</v>
      </c>
      <c r="C7" s="35">
        <v>95</v>
      </c>
      <c r="D7" s="102">
        <v>60900</v>
      </c>
      <c r="E7" s="35">
        <v>1</v>
      </c>
      <c r="F7" s="102">
        <v>219948</v>
      </c>
    </row>
    <row r="8" spans="1:6" ht="18" customHeight="1">
      <c r="A8" s="170" t="s">
        <v>588</v>
      </c>
      <c r="B8" s="349">
        <v>1</v>
      </c>
      <c r="C8" s="35">
        <v>95</v>
      </c>
      <c r="D8" s="102">
        <v>60900</v>
      </c>
      <c r="E8" s="35">
        <v>1</v>
      </c>
      <c r="F8" s="102">
        <v>203017</v>
      </c>
    </row>
    <row r="9" spans="1:6" ht="18" customHeight="1">
      <c r="A9" s="347" t="s">
        <v>587</v>
      </c>
      <c r="B9" s="350">
        <v>1</v>
      </c>
      <c r="C9" s="36">
        <v>96</v>
      </c>
      <c r="D9" s="103">
        <v>60900</v>
      </c>
      <c r="E9" s="36">
        <v>1</v>
      </c>
      <c r="F9" s="103">
        <v>216937</v>
      </c>
    </row>
    <row r="10" ht="12" customHeight="1">
      <c r="A10" s="19" t="s">
        <v>397</v>
      </c>
    </row>
    <row r="11" ht="12" customHeight="1">
      <c r="A11" s="8"/>
    </row>
    <row r="13" spans="1:10" ht="17.25">
      <c r="A13" s="30" t="s">
        <v>111</v>
      </c>
      <c r="B13" s="12"/>
      <c r="C13" s="12"/>
      <c r="D13" s="12"/>
      <c r="E13" s="12"/>
      <c r="F13" s="12"/>
      <c r="G13" s="12"/>
      <c r="H13" s="12"/>
      <c r="I13" s="12"/>
      <c r="J13" s="12"/>
    </row>
    <row r="14" spans="1:10" ht="4.5" customHeight="1">
      <c r="A14" s="9"/>
      <c r="B14" s="9"/>
      <c r="C14" s="9"/>
      <c r="D14" s="9"/>
      <c r="E14" s="9"/>
      <c r="F14" s="9" t="s">
        <v>77</v>
      </c>
      <c r="G14" s="9"/>
      <c r="H14" s="71"/>
      <c r="I14" s="9"/>
      <c r="J14" s="71"/>
    </row>
    <row r="15" spans="1:10" ht="13.5" customHeight="1">
      <c r="A15" s="420" t="s">
        <v>7</v>
      </c>
      <c r="B15" s="420" t="s">
        <v>112</v>
      </c>
      <c r="C15" s="420" t="s">
        <v>93</v>
      </c>
      <c r="D15" s="420" t="s">
        <v>113</v>
      </c>
      <c r="E15" s="420" t="s">
        <v>183</v>
      </c>
      <c r="F15" s="420" t="s">
        <v>114</v>
      </c>
      <c r="G15" s="420" t="s">
        <v>95</v>
      </c>
      <c r="H15" s="420" t="s">
        <v>115</v>
      </c>
      <c r="I15" s="421" t="s">
        <v>681</v>
      </c>
      <c r="J15" s="415" t="s">
        <v>176</v>
      </c>
    </row>
    <row r="16" spans="1:10" ht="18" customHeight="1">
      <c r="A16" s="74" t="s">
        <v>388</v>
      </c>
      <c r="B16" s="99">
        <v>994338</v>
      </c>
      <c r="C16" s="99">
        <v>227857</v>
      </c>
      <c r="D16" s="284" t="s">
        <v>393</v>
      </c>
      <c r="E16" s="99">
        <v>8112</v>
      </c>
      <c r="F16" s="99">
        <v>18284</v>
      </c>
      <c r="G16" s="99">
        <v>580452</v>
      </c>
      <c r="H16" s="99">
        <v>1104</v>
      </c>
      <c r="I16" s="284" t="s">
        <v>393</v>
      </c>
      <c r="J16" s="99">
        <v>156502</v>
      </c>
    </row>
    <row r="17" spans="1:10" ht="18" customHeight="1">
      <c r="A17" s="74" t="s">
        <v>389</v>
      </c>
      <c r="B17" s="99">
        <v>1007661</v>
      </c>
      <c r="C17" s="99">
        <v>209499</v>
      </c>
      <c r="D17" s="284" t="s">
        <v>393</v>
      </c>
      <c r="E17" s="99">
        <v>7899</v>
      </c>
      <c r="F17" s="99">
        <v>11494</v>
      </c>
      <c r="G17" s="99">
        <v>435225</v>
      </c>
      <c r="H17" s="284" t="s">
        <v>393</v>
      </c>
      <c r="I17" s="284" t="s">
        <v>393</v>
      </c>
      <c r="J17" s="99">
        <v>340578</v>
      </c>
    </row>
    <row r="18" spans="1:10" ht="18" customHeight="1">
      <c r="A18" s="74" t="s">
        <v>390</v>
      </c>
      <c r="B18" s="99">
        <v>932943</v>
      </c>
      <c r="C18" s="99">
        <v>196741</v>
      </c>
      <c r="D18" s="284">
        <v>1149</v>
      </c>
      <c r="E18" s="99">
        <v>8285</v>
      </c>
      <c r="F18" s="99">
        <v>12572</v>
      </c>
      <c r="G18" s="99">
        <v>355306</v>
      </c>
      <c r="H18" s="284">
        <v>1064</v>
      </c>
      <c r="I18" s="284">
        <v>405</v>
      </c>
      <c r="J18" s="99">
        <v>357423</v>
      </c>
    </row>
    <row r="19" spans="1:10" ht="18" customHeight="1">
      <c r="A19" s="74" t="s">
        <v>391</v>
      </c>
      <c r="B19" s="99">
        <v>918576</v>
      </c>
      <c r="C19" s="99">
        <v>173565</v>
      </c>
      <c r="D19" s="284">
        <v>1280</v>
      </c>
      <c r="E19" s="99">
        <v>7251</v>
      </c>
      <c r="F19" s="99">
        <v>12697</v>
      </c>
      <c r="G19" s="99">
        <v>345569</v>
      </c>
      <c r="H19" s="284">
        <v>768</v>
      </c>
      <c r="I19" s="284">
        <v>351</v>
      </c>
      <c r="J19" s="99">
        <v>377095</v>
      </c>
    </row>
    <row r="20" spans="1:10" ht="18" customHeight="1">
      <c r="A20" s="74" t="s">
        <v>392</v>
      </c>
      <c r="B20" s="100">
        <v>881835</v>
      </c>
      <c r="C20" s="101">
        <v>157163</v>
      </c>
      <c r="D20" s="169">
        <v>1081</v>
      </c>
      <c r="E20" s="101">
        <v>8121</v>
      </c>
      <c r="F20" s="101">
        <v>12265</v>
      </c>
      <c r="G20" s="101">
        <v>357675</v>
      </c>
      <c r="H20" s="169">
        <v>495</v>
      </c>
      <c r="I20" s="169">
        <v>257</v>
      </c>
      <c r="J20" s="101">
        <v>344777</v>
      </c>
    </row>
    <row r="21" spans="1:10" ht="12" customHeight="1">
      <c r="A21" s="70" t="s">
        <v>680</v>
      </c>
      <c r="B21" s="33"/>
      <c r="C21" s="33"/>
      <c r="D21" s="33"/>
      <c r="E21" s="33"/>
      <c r="F21" s="33"/>
      <c r="G21" s="33"/>
      <c r="H21" s="33"/>
      <c r="I21" s="33"/>
      <c r="J21" s="33"/>
    </row>
    <row r="22" spans="1:10" ht="12" customHeight="1">
      <c r="A22" s="16" t="s">
        <v>193</v>
      </c>
      <c r="B22" s="32"/>
      <c r="C22" s="32"/>
      <c r="D22" s="32"/>
      <c r="E22" s="32"/>
      <c r="F22" s="32"/>
      <c r="G22" s="32"/>
      <c r="H22" s="32"/>
      <c r="I22" s="32"/>
      <c r="J22" s="32"/>
    </row>
    <row r="23" spans="1:10" ht="12" customHeight="1">
      <c r="A23" s="16"/>
      <c r="B23" s="32"/>
      <c r="C23" s="32"/>
      <c r="D23" s="32"/>
      <c r="E23" s="32"/>
      <c r="F23" s="32"/>
      <c r="G23" s="32"/>
      <c r="H23" s="32"/>
      <c r="I23" s="32"/>
      <c r="J23" s="32"/>
    </row>
    <row r="25" spans="1:7" ht="17.25">
      <c r="A25" s="28" t="s">
        <v>227</v>
      </c>
      <c r="F25" s="26"/>
      <c r="G25" s="26"/>
    </row>
    <row r="26" spans="1:7" ht="14.25">
      <c r="A26" s="68" t="s">
        <v>314</v>
      </c>
      <c r="B26" s="8"/>
      <c r="C26" s="8"/>
      <c r="D26" s="8"/>
      <c r="E26" s="8"/>
      <c r="F26" s="26"/>
      <c r="G26" s="73"/>
    </row>
    <row r="27" spans="1:7" ht="13.5" customHeight="1">
      <c r="A27" s="56"/>
      <c r="B27" s="79"/>
      <c r="C27" s="416" t="s">
        <v>315</v>
      </c>
      <c r="D27" s="21"/>
      <c r="E27" s="22"/>
      <c r="F27" s="22"/>
      <c r="G27" s="22"/>
    </row>
    <row r="28" spans="1:7" ht="13.5" customHeight="1">
      <c r="A28" s="419" t="s">
        <v>7</v>
      </c>
      <c r="B28" s="419" t="s">
        <v>8</v>
      </c>
      <c r="C28" s="417" t="s">
        <v>116</v>
      </c>
      <c r="D28" s="417" t="s">
        <v>117</v>
      </c>
      <c r="E28" s="418" t="s">
        <v>118</v>
      </c>
      <c r="F28" s="418" t="s">
        <v>119</v>
      </c>
      <c r="G28" s="417" t="s">
        <v>120</v>
      </c>
    </row>
    <row r="29" spans="1:7" ht="18" customHeight="1">
      <c r="A29" s="74" t="s">
        <v>388</v>
      </c>
      <c r="B29" s="97">
        <v>94572</v>
      </c>
      <c r="C29" s="97">
        <v>605</v>
      </c>
      <c r="D29" s="97">
        <v>41178</v>
      </c>
      <c r="E29" s="97">
        <v>51627</v>
      </c>
      <c r="F29" s="97">
        <v>1091</v>
      </c>
      <c r="G29" s="97">
        <v>71</v>
      </c>
    </row>
    <row r="30" spans="1:7" ht="18" customHeight="1">
      <c r="A30" s="74" t="s">
        <v>389</v>
      </c>
      <c r="B30" s="97">
        <v>95589</v>
      </c>
      <c r="C30" s="97">
        <v>633</v>
      </c>
      <c r="D30" s="97">
        <v>42328</v>
      </c>
      <c r="E30" s="97">
        <v>51458</v>
      </c>
      <c r="F30" s="97">
        <v>1099</v>
      </c>
      <c r="G30" s="97">
        <v>71</v>
      </c>
    </row>
    <row r="31" spans="1:7" ht="18" customHeight="1">
      <c r="A31" s="74" t="s">
        <v>390</v>
      </c>
      <c r="B31" s="97">
        <v>96473</v>
      </c>
      <c r="C31" s="97">
        <v>682</v>
      </c>
      <c r="D31" s="97">
        <v>43477</v>
      </c>
      <c r="E31" s="97">
        <v>51157</v>
      </c>
      <c r="F31" s="97">
        <v>1086</v>
      </c>
      <c r="G31" s="97">
        <v>71</v>
      </c>
    </row>
    <row r="32" spans="1:7" ht="18" customHeight="1">
      <c r="A32" s="74" t="s">
        <v>391</v>
      </c>
      <c r="B32" s="97">
        <v>96331</v>
      </c>
      <c r="C32" s="97">
        <v>768</v>
      </c>
      <c r="D32" s="97">
        <v>44521</v>
      </c>
      <c r="E32" s="97">
        <v>49899</v>
      </c>
      <c r="F32" s="97">
        <v>1071</v>
      </c>
      <c r="G32" s="97">
        <v>72</v>
      </c>
    </row>
    <row r="33" spans="1:8" ht="18" customHeight="1">
      <c r="A33" s="74" t="s">
        <v>392</v>
      </c>
      <c r="B33" s="94">
        <v>97602</v>
      </c>
      <c r="C33" s="94">
        <v>1022</v>
      </c>
      <c r="D33" s="94">
        <v>45810</v>
      </c>
      <c r="E33" s="94">
        <v>49671</v>
      </c>
      <c r="F33" s="94">
        <v>1028</v>
      </c>
      <c r="G33" s="94">
        <v>71</v>
      </c>
      <c r="H33" s="309"/>
    </row>
    <row r="34" spans="1:7" ht="12" customHeight="1">
      <c r="A34" s="19" t="s">
        <v>600</v>
      </c>
      <c r="B34" s="24"/>
      <c r="C34" s="24"/>
      <c r="D34" s="24"/>
      <c r="E34" s="24"/>
      <c r="F34" s="24"/>
      <c r="G34" s="24"/>
    </row>
    <row r="35" ht="12" customHeight="1">
      <c r="A35" s="27"/>
    </row>
    <row r="36" ht="12" customHeight="1">
      <c r="A36" s="27"/>
    </row>
    <row r="37" spans="1:6" ht="14.25">
      <c r="A37" s="68" t="s">
        <v>301</v>
      </c>
      <c r="B37" s="8"/>
      <c r="C37" s="8"/>
      <c r="D37" s="8"/>
      <c r="E37" s="20"/>
      <c r="F37" s="8"/>
    </row>
    <row r="38" spans="1:10" ht="13.5" customHeight="1">
      <c r="A38" s="79"/>
      <c r="B38" s="80"/>
      <c r="C38" s="557" t="s">
        <v>399</v>
      </c>
      <c r="D38" s="527"/>
      <c r="E38" s="527"/>
      <c r="F38" s="527"/>
      <c r="G38" s="527"/>
      <c r="H38" s="527"/>
      <c r="I38" s="528"/>
      <c r="J38" s="299"/>
    </row>
    <row r="39" spans="1:10" ht="13.5" customHeight="1">
      <c r="A39" s="67" t="s">
        <v>184</v>
      </c>
      <c r="B39" s="84" t="s">
        <v>312</v>
      </c>
      <c r="C39" s="557" t="s">
        <v>398</v>
      </c>
      <c r="D39" s="527"/>
      <c r="E39" s="527"/>
      <c r="F39" s="528"/>
      <c r="G39" s="69" t="s">
        <v>305</v>
      </c>
      <c r="H39" s="296" t="s">
        <v>309</v>
      </c>
      <c r="I39" s="297" t="s">
        <v>310</v>
      </c>
      <c r="J39" s="84" t="s">
        <v>311</v>
      </c>
    </row>
    <row r="40" spans="1:10" ht="13.5" customHeight="1">
      <c r="A40" s="5"/>
      <c r="B40" s="23"/>
      <c r="C40" s="81" t="s">
        <v>302</v>
      </c>
      <c r="D40" s="81" t="s">
        <v>303</v>
      </c>
      <c r="E40" s="81" t="s">
        <v>304</v>
      </c>
      <c r="F40" s="81" t="s">
        <v>400</v>
      </c>
      <c r="G40" s="82" t="s">
        <v>306</v>
      </c>
      <c r="H40" s="66" t="s">
        <v>307</v>
      </c>
      <c r="I40" s="58" t="s">
        <v>308</v>
      </c>
      <c r="J40" s="298"/>
    </row>
    <row r="41" spans="1:10" ht="18" customHeight="1">
      <c r="A41" s="73" t="s">
        <v>388</v>
      </c>
      <c r="B41" s="168">
        <v>98161</v>
      </c>
      <c r="C41" s="96">
        <v>93272</v>
      </c>
      <c r="D41" s="96">
        <v>25</v>
      </c>
      <c r="E41" s="96">
        <v>1275</v>
      </c>
      <c r="F41" s="96" t="s">
        <v>601</v>
      </c>
      <c r="G41" s="96">
        <v>405</v>
      </c>
      <c r="H41" s="96">
        <v>2126</v>
      </c>
      <c r="I41" s="96">
        <v>1006</v>
      </c>
      <c r="J41" s="96">
        <v>52</v>
      </c>
    </row>
    <row r="42" spans="1:10" ht="18" customHeight="1">
      <c r="A42" s="74" t="s">
        <v>389</v>
      </c>
      <c r="B42" s="168">
        <v>99300</v>
      </c>
      <c r="C42" s="96">
        <v>94213</v>
      </c>
      <c r="D42" s="96">
        <v>25</v>
      </c>
      <c r="E42" s="96">
        <v>1351</v>
      </c>
      <c r="F42" s="96" t="s">
        <v>601</v>
      </c>
      <c r="G42" s="96">
        <v>475</v>
      </c>
      <c r="H42" s="96">
        <v>2110</v>
      </c>
      <c r="I42" s="96">
        <v>1066</v>
      </c>
      <c r="J42" s="96">
        <v>60</v>
      </c>
    </row>
    <row r="43" spans="1:10" ht="18" customHeight="1">
      <c r="A43" s="73" t="s">
        <v>390</v>
      </c>
      <c r="B43" s="285">
        <v>100248</v>
      </c>
      <c r="C43" s="96">
        <v>95034</v>
      </c>
      <c r="D43" s="96">
        <v>27</v>
      </c>
      <c r="E43" s="96">
        <v>1412</v>
      </c>
      <c r="F43" s="96" t="s">
        <v>76</v>
      </c>
      <c r="G43" s="96">
        <v>494</v>
      </c>
      <c r="H43" s="96">
        <v>2075</v>
      </c>
      <c r="I43" s="96">
        <v>1139</v>
      </c>
      <c r="J43" s="96">
        <v>67</v>
      </c>
    </row>
    <row r="44" spans="1:10" ht="18" customHeight="1">
      <c r="A44" s="73" t="s">
        <v>391</v>
      </c>
      <c r="B44" s="285">
        <v>100208</v>
      </c>
      <c r="C44" s="96">
        <v>94825</v>
      </c>
      <c r="D44" s="96">
        <v>30</v>
      </c>
      <c r="E44" s="96">
        <v>1468</v>
      </c>
      <c r="F44" s="96">
        <v>8</v>
      </c>
      <c r="G44" s="96">
        <v>532</v>
      </c>
      <c r="H44" s="96">
        <v>2049</v>
      </c>
      <c r="I44" s="96">
        <v>1221</v>
      </c>
      <c r="J44" s="96">
        <v>75</v>
      </c>
    </row>
    <row r="45" spans="1:10" ht="18" customHeight="1">
      <c r="A45" s="75" t="s">
        <v>590</v>
      </c>
      <c r="B45" s="104">
        <v>101543</v>
      </c>
      <c r="C45" s="95">
        <v>96023</v>
      </c>
      <c r="D45" s="95">
        <v>36</v>
      </c>
      <c r="E45" s="95">
        <v>1521</v>
      </c>
      <c r="F45" s="95">
        <v>22</v>
      </c>
      <c r="G45" s="95">
        <v>544</v>
      </c>
      <c r="H45" s="95">
        <v>2027</v>
      </c>
      <c r="I45" s="95">
        <v>1285</v>
      </c>
      <c r="J45" s="95">
        <v>85</v>
      </c>
    </row>
    <row r="46" spans="1:6" ht="12" customHeight="1">
      <c r="A46" s="72" t="s">
        <v>600</v>
      </c>
      <c r="B46" s="24"/>
      <c r="C46" s="25"/>
      <c r="D46" s="25"/>
      <c r="E46" s="25"/>
      <c r="F46" s="25"/>
    </row>
  </sheetData>
  <mergeCells count="2">
    <mergeCell ref="C39:F39"/>
    <mergeCell ref="C38:I38"/>
  </mergeCells>
  <printOptions/>
  <pageMargins left="0.55" right="0.61" top="0.7086614173228347" bottom="0.5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57"/>
  <sheetViews>
    <sheetView workbookViewId="0" topLeftCell="B1">
      <selection activeCell="B9" sqref="B9"/>
    </sheetView>
  </sheetViews>
  <sheetFormatPr defaultColWidth="9.00390625" defaultRowHeight="12.75"/>
  <cols>
    <col min="1" max="1" width="4.75390625" style="54" hidden="1" customWidth="1"/>
    <col min="2" max="2" width="4.75390625" style="2" customWidth="1"/>
    <col min="3" max="3" width="11.125" style="2" customWidth="1"/>
    <col min="4" max="4" width="9.125" style="2" customWidth="1"/>
    <col min="5" max="5" width="9.00390625" style="2" customWidth="1"/>
    <col min="6" max="6" width="13.75390625" style="2" customWidth="1"/>
    <col min="7" max="7" width="5.875" style="2" hidden="1" customWidth="1"/>
    <col min="8" max="8" width="4.75390625" style="2" customWidth="1"/>
    <col min="9" max="9" width="11.125" style="2" customWidth="1"/>
    <col min="10" max="11" width="9.125" style="2" customWidth="1"/>
    <col min="12" max="12" width="13.75390625" style="2" customWidth="1"/>
    <col min="13" max="16384" width="9.125" style="2" customWidth="1"/>
  </cols>
  <sheetData>
    <row r="1" ht="17.25">
      <c r="B1" s="7" t="s">
        <v>121</v>
      </c>
    </row>
    <row r="2" spans="2:7" ht="4.5" customHeight="1">
      <c r="B2" s="26"/>
      <c r="C2" s="26"/>
      <c r="D2" s="26"/>
      <c r="E2" s="20"/>
      <c r="F2" s="8"/>
      <c r="G2" s="8"/>
    </row>
    <row r="3" spans="1:12" ht="24.75" customHeight="1">
      <c r="A3" s="54" t="s">
        <v>177</v>
      </c>
      <c r="B3" s="85"/>
      <c r="C3" s="445" t="s">
        <v>205</v>
      </c>
      <c r="D3" s="446" t="s">
        <v>122</v>
      </c>
      <c r="E3" s="446" t="s">
        <v>123</v>
      </c>
      <c r="F3" s="127" t="s">
        <v>124</v>
      </c>
      <c r="G3" s="447"/>
      <c r="H3" s="448"/>
      <c r="I3" s="445" t="s">
        <v>205</v>
      </c>
      <c r="J3" s="446" t="s">
        <v>122</v>
      </c>
      <c r="K3" s="446" t="s">
        <v>123</v>
      </c>
      <c r="L3" s="127" t="s">
        <v>124</v>
      </c>
    </row>
    <row r="4" spans="3:12" ht="14.25" customHeight="1">
      <c r="C4" s="74" t="s">
        <v>591</v>
      </c>
      <c r="D4" s="93">
        <v>13066</v>
      </c>
      <c r="E4" s="93">
        <v>391229</v>
      </c>
      <c r="F4" s="93">
        <v>1312128846</v>
      </c>
      <c r="G4" s="429">
        <v>303</v>
      </c>
      <c r="H4" s="442">
        <v>216</v>
      </c>
      <c r="I4" s="346" t="s">
        <v>703</v>
      </c>
      <c r="J4" s="344">
        <v>153</v>
      </c>
      <c r="K4" s="97">
        <v>11471</v>
      </c>
      <c r="L4" s="97">
        <v>70122200</v>
      </c>
    </row>
    <row r="5" spans="3:12" ht="14.25" customHeight="1">
      <c r="C5" s="74" t="s">
        <v>329</v>
      </c>
      <c r="D5" s="93">
        <v>12195</v>
      </c>
      <c r="E5" s="93">
        <v>372873</v>
      </c>
      <c r="F5" s="93">
        <v>1245880403</v>
      </c>
      <c r="G5" s="429">
        <v>203</v>
      </c>
      <c r="H5" s="442">
        <v>217</v>
      </c>
      <c r="I5" s="346" t="s">
        <v>612</v>
      </c>
      <c r="J5" s="344">
        <v>130</v>
      </c>
      <c r="K5" s="97">
        <v>2403</v>
      </c>
      <c r="L5" s="97">
        <v>6259898</v>
      </c>
    </row>
    <row r="6" spans="3:12" ht="14.25" customHeight="1">
      <c r="C6" s="75" t="s">
        <v>330</v>
      </c>
      <c r="D6" s="93">
        <v>12276</v>
      </c>
      <c r="E6" s="293">
        <v>364535</v>
      </c>
      <c r="F6" s="93">
        <v>1234536486</v>
      </c>
      <c r="G6" s="429">
        <v>403</v>
      </c>
      <c r="H6" s="442">
        <v>218</v>
      </c>
      <c r="I6" s="346" t="s">
        <v>704</v>
      </c>
      <c r="J6" s="344">
        <v>221</v>
      </c>
      <c r="K6" s="97">
        <v>7931</v>
      </c>
      <c r="L6" s="97">
        <v>22152767</v>
      </c>
    </row>
    <row r="7" spans="3:12" ht="14.25" customHeight="1">
      <c r="C7" s="75" t="s">
        <v>394</v>
      </c>
      <c r="D7" s="93">
        <v>11300</v>
      </c>
      <c r="E7" s="293">
        <v>359850</v>
      </c>
      <c r="F7" s="93">
        <v>1294520347</v>
      </c>
      <c r="G7" s="429">
        <v>204</v>
      </c>
      <c r="H7" s="442">
        <v>219</v>
      </c>
      <c r="I7" s="346" t="s">
        <v>705</v>
      </c>
      <c r="J7" s="344">
        <v>116</v>
      </c>
      <c r="K7" s="97">
        <v>8065</v>
      </c>
      <c r="L7" s="97">
        <v>36962196</v>
      </c>
    </row>
    <row r="8" spans="3:12" ht="14.25" customHeight="1">
      <c r="C8" s="75" t="s">
        <v>592</v>
      </c>
      <c r="D8" s="93">
        <v>11537</v>
      </c>
      <c r="E8" s="93">
        <v>360195</v>
      </c>
      <c r="F8" s="93">
        <v>1347782719</v>
      </c>
      <c r="G8" s="429">
        <v>404</v>
      </c>
      <c r="H8" s="442">
        <v>220</v>
      </c>
      <c r="I8" s="346" t="s">
        <v>706</v>
      </c>
      <c r="J8" s="344">
        <v>339</v>
      </c>
      <c r="K8" s="97">
        <v>7710</v>
      </c>
      <c r="L8" s="97">
        <v>21267668</v>
      </c>
    </row>
    <row r="9" spans="3:12" ht="14.25" customHeight="1">
      <c r="C9" s="3"/>
      <c r="D9" s="93"/>
      <c r="E9" s="93"/>
      <c r="F9" s="93"/>
      <c r="G9" s="429">
        <v>801</v>
      </c>
      <c r="H9" s="442">
        <v>221</v>
      </c>
      <c r="I9" s="346" t="s">
        <v>613</v>
      </c>
      <c r="J9" s="344">
        <v>160</v>
      </c>
      <c r="K9" s="97">
        <v>4547</v>
      </c>
      <c r="L9" s="97">
        <v>20699955</v>
      </c>
    </row>
    <row r="10" spans="1:12" ht="14.25" customHeight="1">
      <c r="A10" s="52">
        <v>100</v>
      </c>
      <c r="B10" s="352"/>
      <c r="C10" s="343" t="s">
        <v>717</v>
      </c>
      <c r="D10" s="344">
        <v>1277</v>
      </c>
      <c r="E10" s="293">
        <v>44893</v>
      </c>
      <c r="F10" s="293">
        <v>174953722</v>
      </c>
      <c r="G10" s="429">
        <v>702</v>
      </c>
      <c r="H10" s="442">
        <v>222</v>
      </c>
      <c r="I10" s="346" t="s">
        <v>614</v>
      </c>
      <c r="J10" s="344">
        <v>98</v>
      </c>
      <c r="K10" s="97">
        <v>2141</v>
      </c>
      <c r="L10" s="97">
        <v>4272276</v>
      </c>
    </row>
    <row r="11" spans="1:12" ht="14.25" customHeight="1">
      <c r="A11" s="52">
        <v>200</v>
      </c>
      <c r="B11" s="352"/>
      <c r="C11" s="343" t="s">
        <v>718</v>
      </c>
      <c r="D11" s="344">
        <v>695</v>
      </c>
      <c r="E11" s="293">
        <v>31818</v>
      </c>
      <c r="F11" s="293">
        <v>109915601</v>
      </c>
      <c r="G11" s="429">
        <v>802</v>
      </c>
      <c r="H11" s="442">
        <v>223</v>
      </c>
      <c r="I11" s="346" t="s">
        <v>396</v>
      </c>
      <c r="J11" s="344">
        <v>316</v>
      </c>
      <c r="K11" s="97">
        <v>8666</v>
      </c>
      <c r="L11" s="97">
        <v>20684129</v>
      </c>
    </row>
    <row r="12" spans="1:12" ht="14.25" customHeight="1">
      <c r="A12" s="52">
        <v>300</v>
      </c>
      <c r="B12" s="352"/>
      <c r="C12" s="343" t="s">
        <v>719</v>
      </c>
      <c r="D12" s="344">
        <v>1252</v>
      </c>
      <c r="E12" s="93">
        <v>60227</v>
      </c>
      <c r="F12" s="93">
        <v>290446849</v>
      </c>
      <c r="G12" s="429">
        <v>902</v>
      </c>
      <c r="H12" s="442">
        <v>224</v>
      </c>
      <c r="I12" s="346" t="s">
        <v>707</v>
      </c>
      <c r="J12" s="344">
        <v>259</v>
      </c>
      <c r="K12" s="97">
        <v>4070</v>
      </c>
      <c r="L12" s="97">
        <v>7620457</v>
      </c>
    </row>
    <row r="13" spans="1:12" ht="14.25" customHeight="1">
      <c r="A13" s="52">
        <v>400</v>
      </c>
      <c r="B13" s="352"/>
      <c r="C13" s="343" t="s">
        <v>720</v>
      </c>
      <c r="D13" s="344">
        <v>1401</v>
      </c>
      <c r="E13" s="93">
        <v>36010</v>
      </c>
      <c r="F13" s="93">
        <v>100983212</v>
      </c>
      <c r="G13" s="429">
        <v>703</v>
      </c>
      <c r="H13" s="442">
        <v>225</v>
      </c>
      <c r="I13" s="346" t="s">
        <v>615</v>
      </c>
      <c r="J13" s="344">
        <v>114</v>
      </c>
      <c r="K13" s="97">
        <v>3598</v>
      </c>
      <c r="L13" s="97">
        <v>8517591</v>
      </c>
    </row>
    <row r="14" spans="1:12" ht="14.25" customHeight="1">
      <c r="A14" s="52">
        <v>500</v>
      </c>
      <c r="B14" s="352"/>
      <c r="C14" s="343" t="s">
        <v>604</v>
      </c>
      <c r="D14" s="344">
        <v>1501</v>
      </c>
      <c r="E14" s="93">
        <v>50764</v>
      </c>
      <c r="F14" s="93">
        <v>230321122</v>
      </c>
      <c r="G14" s="429">
        <v>903</v>
      </c>
      <c r="H14" s="442">
        <v>226</v>
      </c>
      <c r="I14" s="346" t="s">
        <v>616</v>
      </c>
      <c r="J14" s="344">
        <v>319</v>
      </c>
      <c r="K14" s="97">
        <v>3767</v>
      </c>
      <c r="L14" s="97">
        <v>4947729</v>
      </c>
    </row>
    <row r="15" spans="1:12" ht="14.25" customHeight="1">
      <c r="A15" s="52">
        <v>600</v>
      </c>
      <c r="B15" s="352"/>
      <c r="C15" s="343" t="s">
        <v>605</v>
      </c>
      <c r="D15" s="344">
        <v>1312</v>
      </c>
      <c r="E15" s="93">
        <v>29837</v>
      </c>
      <c r="F15" s="93">
        <v>92475984</v>
      </c>
      <c r="G15" s="429">
        <v>604</v>
      </c>
      <c r="H15" s="442">
        <v>227</v>
      </c>
      <c r="I15" s="346" t="s">
        <v>617</v>
      </c>
      <c r="J15" s="344">
        <v>458</v>
      </c>
      <c r="K15" s="97">
        <v>5341</v>
      </c>
      <c r="L15" s="97">
        <v>7129863</v>
      </c>
    </row>
    <row r="16" spans="1:12" ht="14.25" customHeight="1">
      <c r="A16" s="52">
        <v>700</v>
      </c>
      <c r="B16" s="352"/>
      <c r="C16" s="343" t="s">
        <v>606</v>
      </c>
      <c r="D16" s="344">
        <v>678</v>
      </c>
      <c r="E16" s="93">
        <v>14434</v>
      </c>
      <c r="F16" s="93">
        <v>26380570</v>
      </c>
      <c r="G16" s="429">
        <v>605</v>
      </c>
      <c r="H16" s="442">
        <v>229</v>
      </c>
      <c r="I16" s="346" t="s">
        <v>708</v>
      </c>
      <c r="J16" s="344">
        <v>461</v>
      </c>
      <c r="K16" s="97">
        <v>11234</v>
      </c>
      <c r="L16" s="97">
        <v>32323735</v>
      </c>
    </row>
    <row r="17" spans="1:12" ht="14.25" customHeight="1">
      <c r="A17" s="52">
        <v>800</v>
      </c>
      <c r="B17" s="352"/>
      <c r="C17" s="343" t="s">
        <v>607</v>
      </c>
      <c r="D17" s="344">
        <v>476</v>
      </c>
      <c r="E17" s="93">
        <v>13213</v>
      </c>
      <c r="F17" s="93">
        <v>41384084</v>
      </c>
      <c r="G17" s="429">
        <v>251</v>
      </c>
      <c r="H17" s="442">
        <v>301</v>
      </c>
      <c r="I17" s="346" t="s">
        <v>721</v>
      </c>
      <c r="J17" s="344">
        <v>16</v>
      </c>
      <c r="K17" s="97">
        <v>811</v>
      </c>
      <c r="L17" s="97">
        <v>946638</v>
      </c>
    </row>
    <row r="18" spans="1:12" ht="14.25" customHeight="1">
      <c r="A18" s="52">
        <v>900</v>
      </c>
      <c r="B18" s="352"/>
      <c r="C18" s="343" t="s">
        <v>608</v>
      </c>
      <c r="D18" s="344">
        <v>693</v>
      </c>
      <c r="E18" s="93">
        <v>11547</v>
      </c>
      <c r="F18" s="93">
        <v>25709175</v>
      </c>
      <c r="G18" s="429">
        <v>461</v>
      </c>
      <c r="H18" s="442">
        <v>341</v>
      </c>
      <c r="I18" s="346" t="s">
        <v>722</v>
      </c>
      <c r="J18" s="344">
        <v>70</v>
      </c>
      <c r="K18" s="97">
        <v>2841</v>
      </c>
      <c r="L18" s="97">
        <v>12427692</v>
      </c>
    </row>
    <row r="19" spans="1:12" ht="14.25" customHeight="1">
      <c r="A19" s="53"/>
      <c r="B19" s="352"/>
      <c r="C19" s="346"/>
      <c r="D19" s="344"/>
      <c r="E19" s="93"/>
      <c r="F19" s="93"/>
      <c r="G19" s="429">
        <v>462</v>
      </c>
      <c r="H19" s="442">
        <v>342</v>
      </c>
      <c r="I19" s="346" t="s">
        <v>709</v>
      </c>
      <c r="J19" s="344">
        <v>48</v>
      </c>
      <c r="K19" s="97">
        <v>2283</v>
      </c>
      <c r="L19" s="97">
        <v>10498179</v>
      </c>
    </row>
    <row r="20" spans="1:12" ht="14.25" customHeight="1">
      <c r="A20" s="52">
        <v>1</v>
      </c>
      <c r="B20" s="352">
        <v>100</v>
      </c>
      <c r="C20" s="346" t="s">
        <v>11</v>
      </c>
      <c r="D20" s="344">
        <v>2252</v>
      </c>
      <c r="E20" s="93">
        <v>67452</v>
      </c>
      <c r="F20" s="93">
        <v>255212400</v>
      </c>
      <c r="G20" s="429">
        <v>463</v>
      </c>
      <c r="H20" s="442">
        <v>343</v>
      </c>
      <c r="I20" s="346" t="s">
        <v>710</v>
      </c>
      <c r="J20" s="344">
        <v>64</v>
      </c>
      <c r="K20" s="97">
        <v>1020</v>
      </c>
      <c r="L20" s="97">
        <v>2983437</v>
      </c>
    </row>
    <row r="21" spans="1:12" ht="14.25" customHeight="1">
      <c r="A21" s="52">
        <v>2</v>
      </c>
      <c r="B21" s="352">
        <v>101</v>
      </c>
      <c r="C21" s="422" t="s">
        <v>682</v>
      </c>
      <c r="D21" s="344">
        <v>235</v>
      </c>
      <c r="E21" s="93">
        <v>12241</v>
      </c>
      <c r="F21" s="93">
        <v>53444726</v>
      </c>
      <c r="G21" s="429">
        <v>475</v>
      </c>
      <c r="H21" s="442">
        <v>365</v>
      </c>
      <c r="I21" s="346" t="s">
        <v>711</v>
      </c>
      <c r="J21" s="344">
        <v>156</v>
      </c>
      <c r="K21" s="97">
        <v>2498</v>
      </c>
      <c r="L21" s="97">
        <v>4747551</v>
      </c>
    </row>
    <row r="22" spans="1:12" ht="14.25" customHeight="1">
      <c r="A22" s="52">
        <v>3</v>
      </c>
      <c r="B22" s="352">
        <v>102</v>
      </c>
      <c r="C22" s="422" t="s">
        <v>683</v>
      </c>
      <c r="D22" s="344">
        <v>86</v>
      </c>
      <c r="E22" s="93">
        <v>2364</v>
      </c>
      <c r="F22" s="93">
        <v>15081439</v>
      </c>
      <c r="G22" s="429">
        <v>351</v>
      </c>
      <c r="H22" s="442">
        <v>381</v>
      </c>
      <c r="I22" s="346" t="s">
        <v>12</v>
      </c>
      <c r="J22" s="344">
        <v>179</v>
      </c>
      <c r="K22" s="97">
        <v>5841</v>
      </c>
      <c r="L22" s="97">
        <v>15684566</v>
      </c>
    </row>
    <row r="23" spans="1:12" ht="14.25" customHeight="1">
      <c r="A23" s="52">
        <v>4</v>
      </c>
      <c r="B23" s="352">
        <v>105</v>
      </c>
      <c r="C23" s="422" t="s">
        <v>684</v>
      </c>
      <c r="D23" s="344">
        <v>313</v>
      </c>
      <c r="E23" s="105">
        <v>16052</v>
      </c>
      <c r="F23" s="105">
        <v>72550176</v>
      </c>
      <c r="G23" s="429">
        <v>352</v>
      </c>
      <c r="H23" s="442">
        <v>382</v>
      </c>
      <c r="I23" s="346" t="s">
        <v>13</v>
      </c>
      <c r="J23" s="344">
        <v>73</v>
      </c>
      <c r="K23" s="97">
        <v>4429</v>
      </c>
      <c r="L23" s="97">
        <v>19920911</v>
      </c>
    </row>
    <row r="24" spans="1:12" ht="14.25" customHeight="1">
      <c r="A24" s="52">
        <v>5</v>
      </c>
      <c r="B24" s="352">
        <v>106</v>
      </c>
      <c r="C24" s="422" t="s">
        <v>685</v>
      </c>
      <c r="D24" s="344">
        <v>642</v>
      </c>
      <c r="E24" s="105">
        <v>8533</v>
      </c>
      <c r="F24" s="105">
        <v>14472268</v>
      </c>
      <c r="G24" s="429">
        <v>551</v>
      </c>
      <c r="H24" s="442">
        <v>421</v>
      </c>
      <c r="I24" s="346" t="s">
        <v>14</v>
      </c>
      <c r="J24" s="344">
        <v>15</v>
      </c>
      <c r="K24" s="97">
        <v>75</v>
      </c>
      <c r="L24" s="97">
        <v>143540</v>
      </c>
    </row>
    <row r="25" spans="1:12" ht="14.25" customHeight="1">
      <c r="A25" s="52">
        <v>6</v>
      </c>
      <c r="B25" s="352">
        <v>107</v>
      </c>
      <c r="C25" s="422" t="s">
        <v>686</v>
      </c>
      <c r="D25" s="344">
        <v>123</v>
      </c>
      <c r="E25" s="93">
        <v>1267</v>
      </c>
      <c r="F25" s="93">
        <v>1655374</v>
      </c>
      <c r="G25" s="429">
        <v>552</v>
      </c>
      <c r="H25" s="442">
        <v>422</v>
      </c>
      <c r="I25" s="346" t="s">
        <v>15</v>
      </c>
      <c r="J25" s="344">
        <v>66</v>
      </c>
      <c r="K25" s="97">
        <v>2130</v>
      </c>
      <c r="L25" s="97">
        <v>3497895</v>
      </c>
    </row>
    <row r="26" spans="1:12" ht="14.25" customHeight="1">
      <c r="A26" s="52">
        <v>7</v>
      </c>
      <c r="B26" s="352">
        <v>108</v>
      </c>
      <c r="C26" s="422" t="s">
        <v>687</v>
      </c>
      <c r="D26" s="344">
        <v>65</v>
      </c>
      <c r="E26" s="105">
        <v>721</v>
      </c>
      <c r="F26" s="105">
        <v>945094</v>
      </c>
      <c r="G26" s="429">
        <v>562</v>
      </c>
      <c r="H26" s="442">
        <v>442</v>
      </c>
      <c r="I26" s="346" t="s">
        <v>16</v>
      </c>
      <c r="J26" s="344">
        <v>68</v>
      </c>
      <c r="K26" s="97">
        <v>1599</v>
      </c>
      <c r="L26" s="97">
        <v>2994885</v>
      </c>
    </row>
    <row r="27" spans="1:12" ht="14.25" customHeight="1">
      <c r="A27" s="52">
        <v>8</v>
      </c>
      <c r="B27" s="352">
        <v>109</v>
      </c>
      <c r="C27" s="422" t="s">
        <v>688</v>
      </c>
      <c r="D27" s="344">
        <v>93</v>
      </c>
      <c r="E27" s="105">
        <v>2166</v>
      </c>
      <c r="F27" s="105">
        <v>12797251</v>
      </c>
      <c r="G27" s="429">
        <v>563</v>
      </c>
      <c r="H27" s="442">
        <v>443</v>
      </c>
      <c r="I27" s="346" t="s">
        <v>17</v>
      </c>
      <c r="J27" s="344">
        <v>81</v>
      </c>
      <c r="K27" s="97">
        <v>4033</v>
      </c>
      <c r="L27" s="97">
        <v>17887349</v>
      </c>
    </row>
    <row r="28" spans="1:12" ht="14.25" customHeight="1">
      <c r="A28" s="52">
        <v>9</v>
      </c>
      <c r="B28" s="352">
        <v>110</v>
      </c>
      <c r="C28" s="422" t="s">
        <v>689</v>
      </c>
      <c r="D28" s="344">
        <v>211</v>
      </c>
      <c r="E28" s="105">
        <v>6916</v>
      </c>
      <c r="F28" s="105">
        <v>16724150</v>
      </c>
      <c r="G28" s="429">
        <v>564</v>
      </c>
      <c r="H28" s="442">
        <v>444</v>
      </c>
      <c r="I28" s="346" t="s">
        <v>18</v>
      </c>
      <c r="J28" s="344">
        <v>42</v>
      </c>
      <c r="K28" s="105">
        <v>1428</v>
      </c>
      <c r="L28" s="105">
        <v>3521270</v>
      </c>
    </row>
    <row r="29" spans="1:12" ht="14.25" customHeight="1">
      <c r="A29" s="52">
        <v>10</v>
      </c>
      <c r="B29" s="352">
        <v>111</v>
      </c>
      <c r="C29" s="422" t="s">
        <v>690</v>
      </c>
      <c r="D29" s="344">
        <v>484</v>
      </c>
      <c r="E29" s="105">
        <v>17192</v>
      </c>
      <c r="F29" s="105">
        <v>67541922</v>
      </c>
      <c r="G29" s="429">
        <v>566</v>
      </c>
      <c r="H29" s="442">
        <v>446</v>
      </c>
      <c r="I29" s="346" t="s">
        <v>712</v>
      </c>
      <c r="J29" s="344">
        <v>44</v>
      </c>
      <c r="K29" s="105">
        <v>659</v>
      </c>
      <c r="L29" s="105">
        <v>1849460</v>
      </c>
    </row>
    <row r="30" spans="1:12" ht="14.25" customHeight="1">
      <c r="A30" s="52">
        <v>501</v>
      </c>
      <c r="B30" s="345">
        <v>201</v>
      </c>
      <c r="C30" s="346" t="s">
        <v>691</v>
      </c>
      <c r="D30" s="344">
        <v>1185</v>
      </c>
      <c r="E30" s="105">
        <v>40840</v>
      </c>
      <c r="F30" s="105">
        <v>200426723</v>
      </c>
      <c r="G30" s="429">
        <v>654</v>
      </c>
      <c r="H30" s="442">
        <v>464</v>
      </c>
      <c r="I30" s="346" t="s">
        <v>19</v>
      </c>
      <c r="J30" s="344">
        <v>67</v>
      </c>
      <c r="K30" s="105">
        <v>2929</v>
      </c>
      <c r="L30" s="105">
        <v>14708954</v>
      </c>
    </row>
    <row r="31" spans="1:12" ht="14.25" customHeight="1">
      <c r="A31" s="52">
        <v>110</v>
      </c>
      <c r="B31" s="345">
        <v>202</v>
      </c>
      <c r="C31" s="346" t="s">
        <v>692</v>
      </c>
      <c r="D31" s="344">
        <v>1018</v>
      </c>
      <c r="E31" s="105">
        <v>35005</v>
      </c>
      <c r="F31" s="105">
        <v>132123305</v>
      </c>
      <c r="G31" s="429">
        <v>661</v>
      </c>
      <c r="H31" s="442">
        <v>481</v>
      </c>
      <c r="I31" s="346" t="s">
        <v>20</v>
      </c>
      <c r="J31" s="344">
        <v>35</v>
      </c>
      <c r="K31" s="105">
        <v>1012</v>
      </c>
      <c r="L31" s="105">
        <v>2509008</v>
      </c>
    </row>
    <row r="32" spans="1:12" ht="14.25" customHeight="1">
      <c r="A32" s="52">
        <v>301</v>
      </c>
      <c r="B32" s="345">
        <v>203</v>
      </c>
      <c r="C32" s="346" t="s">
        <v>693</v>
      </c>
      <c r="D32" s="344">
        <v>437</v>
      </c>
      <c r="E32" s="105">
        <v>22014</v>
      </c>
      <c r="F32" s="105">
        <v>103882377</v>
      </c>
      <c r="G32" s="429">
        <v>671</v>
      </c>
      <c r="H32" s="442">
        <v>501</v>
      </c>
      <c r="I32" s="346" t="s">
        <v>21</v>
      </c>
      <c r="J32" s="344">
        <v>72</v>
      </c>
      <c r="K32" s="105">
        <v>1369</v>
      </c>
      <c r="L32" s="105">
        <v>2510823</v>
      </c>
    </row>
    <row r="33" spans="1:12" ht="14.25" customHeight="1">
      <c r="A33" s="52">
        <v>120</v>
      </c>
      <c r="B33" s="345">
        <v>204</v>
      </c>
      <c r="C33" s="346" t="s">
        <v>694</v>
      </c>
      <c r="D33" s="344">
        <v>244</v>
      </c>
      <c r="E33" s="105">
        <v>9726</v>
      </c>
      <c r="F33" s="105">
        <v>42709072</v>
      </c>
      <c r="G33" s="429">
        <v>682</v>
      </c>
      <c r="H33" s="442">
        <v>522</v>
      </c>
      <c r="I33" s="346" t="s">
        <v>22</v>
      </c>
      <c r="J33" s="344">
        <v>33</v>
      </c>
      <c r="K33" s="105">
        <v>629</v>
      </c>
      <c r="L33" s="105">
        <v>1776414</v>
      </c>
    </row>
    <row r="34" spans="1:12" ht="14.25" customHeight="1">
      <c r="A34" s="52">
        <v>901</v>
      </c>
      <c r="B34" s="345">
        <v>205</v>
      </c>
      <c r="C34" s="346" t="s">
        <v>695</v>
      </c>
      <c r="D34" s="344">
        <v>85</v>
      </c>
      <c r="E34" s="105">
        <v>2912</v>
      </c>
      <c r="F34" s="105">
        <v>10625974</v>
      </c>
      <c r="G34" s="429">
        <v>775</v>
      </c>
      <c r="H34" s="442">
        <v>585</v>
      </c>
      <c r="I34" s="346" t="s">
        <v>713</v>
      </c>
      <c r="J34" s="344">
        <v>125</v>
      </c>
      <c r="K34" s="105">
        <v>1715</v>
      </c>
      <c r="L34" s="105">
        <v>2430115</v>
      </c>
    </row>
    <row r="35" spans="1:12" ht="14.25" customHeight="1">
      <c r="A35" s="52">
        <v>130</v>
      </c>
      <c r="B35" s="345">
        <v>206</v>
      </c>
      <c r="C35" s="346" t="s">
        <v>696</v>
      </c>
      <c r="D35" s="344">
        <v>15</v>
      </c>
      <c r="E35" s="105">
        <v>162</v>
      </c>
      <c r="F35" s="105">
        <v>121345</v>
      </c>
      <c r="G35" s="429">
        <v>776</v>
      </c>
      <c r="H35" s="442">
        <v>586</v>
      </c>
      <c r="I35" s="346" t="s">
        <v>714</v>
      </c>
      <c r="J35" s="344">
        <v>45</v>
      </c>
      <c r="K35" s="105">
        <v>1003</v>
      </c>
      <c r="L35" s="105">
        <v>958646</v>
      </c>
    </row>
    <row r="36" spans="1:12" ht="14.25" customHeight="1">
      <c r="A36" s="52">
        <v>201</v>
      </c>
      <c r="B36" s="345">
        <v>207</v>
      </c>
      <c r="C36" s="346" t="s">
        <v>697</v>
      </c>
      <c r="D36" s="344">
        <v>334</v>
      </c>
      <c r="E36" s="105">
        <v>16290</v>
      </c>
      <c r="F36" s="105">
        <v>56953069</v>
      </c>
      <c r="G36" s="429">
        <v>955</v>
      </c>
      <c r="H36" s="442">
        <v>685</v>
      </c>
      <c r="I36" s="346" t="s">
        <v>23</v>
      </c>
      <c r="J36" s="436">
        <v>30</v>
      </c>
      <c r="K36" s="105">
        <v>798</v>
      </c>
      <c r="L36" s="105">
        <v>2515015</v>
      </c>
    </row>
    <row r="37" spans="1:12" ht="14.25" customHeight="1">
      <c r="A37" s="52">
        <v>601</v>
      </c>
      <c r="B37" s="345">
        <v>208</v>
      </c>
      <c r="C37" s="346" t="s">
        <v>698</v>
      </c>
      <c r="D37" s="344">
        <v>70</v>
      </c>
      <c r="E37" s="105">
        <v>2695</v>
      </c>
      <c r="F37" s="105">
        <v>8907902</v>
      </c>
      <c r="G37" s="429"/>
      <c r="H37" s="443"/>
      <c r="I37" s="437"/>
      <c r="J37" s="438"/>
      <c r="K37" s="105"/>
      <c r="L37" s="105"/>
    </row>
    <row r="38" spans="1:12" ht="14.25" customHeight="1">
      <c r="A38" s="52">
        <v>701</v>
      </c>
      <c r="B38" s="345">
        <v>209</v>
      </c>
      <c r="C38" s="346" t="s">
        <v>610</v>
      </c>
      <c r="D38" s="344">
        <v>296</v>
      </c>
      <c r="E38" s="105">
        <v>5977</v>
      </c>
      <c r="F38" s="105">
        <v>10201942</v>
      </c>
      <c r="G38" s="429"/>
      <c r="H38" s="443"/>
      <c r="I38" s="437"/>
      <c r="J38" s="438"/>
      <c r="K38" s="105"/>
      <c r="L38" s="105"/>
    </row>
    <row r="39" spans="1:12" ht="14.25" customHeight="1">
      <c r="A39" s="52">
        <v>302</v>
      </c>
      <c r="B39" s="345">
        <v>210</v>
      </c>
      <c r="C39" s="346" t="s">
        <v>699</v>
      </c>
      <c r="D39" s="344">
        <v>410</v>
      </c>
      <c r="E39" s="105">
        <v>16472</v>
      </c>
      <c r="F39" s="105">
        <v>80836795</v>
      </c>
      <c r="G39" s="429"/>
      <c r="H39" s="443"/>
      <c r="I39" s="437"/>
      <c r="J39" s="438"/>
      <c r="K39" s="93"/>
      <c r="L39" s="93"/>
    </row>
    <row r="40" spans="1:12" ht="14.25" customHeight="1">
      <c r="A40" s="52">
        <v>603</v>
      </c>
      <c r="B40" s="423">
        <v>212</v>
      </c>
      <c r="C40" s="346" t="s">
        <v>611</v>
      </c>
      <c r="D40" s="435">
        <v>116</v>
      </c>
      <c r="E40" s="102">
        <v>4628</v>
      </c>
      <c r="F40" s="105">
        <v>22609285</v>
      </c>
      <c r="G40" s="429"/>
      <c r="H40" s="443"/>
      <c r="I40" s="437"/>
      <c r="J40" s="438"/>
      <c r="K40" s="97"/>
      <c r="L40" s="97"/>
    </row>
    <row r="41" spans="1:12" ht="14.25" customHeight="1">
      <c r="A41" s="52">
        <v>401</v>
      </c>
      <c r="B41" s="423">
        <v>213</v>
      </c>
      <c r="C41" s="346" t="s">
        <v>700</v>
      </c>
      <c r="D41" s="435">
        <v>221</v>
      </c>
      <c r="E41" s="102">
        <v>4798</v>
      </c>
      <c r="F41" s="102">
        <v>11349111</v>
      </c>
      <c r="G41" s="429"/>
      <c r="H41" s="443"/>
      <c r="I41" s="437"/>
      <c r="J41" s="438"/>
      <c r="K41" s="97"/>
      <c r="L41" s="97"/>
    </row>
    <row r="42" spans="1:12" ht="14.25" customHeight="1">
      <c r="A42" s="52">
        <v>202</v>
      </c>
      <c r="B42" s="423">
        <v>214</v>
      </c>
      <c r="C42" s="346" t="s">
        <v>701</v>
      </c>
      <c r="D42" s="435">
        <v>99</v>
      </c>
      <c r="E42" s="102">
        <v>4249</v>
      </c>
      <c r="F42" s="102">
        <v>8793800</v>
      </c>
      <c r="G42" s="429"/>
      <c r="H42" s="443"/>
      <c r="I42" s="437"/>
      <c r="J42" s="438"/>
      <c r="K42" s="97"/>
      <c r="L42" s="97"/>
    </row>
    <row r="43" spans="1:12" ht="14.25" customHeight="1">
      <c r="A43" s="52">
        <v>402</v>
      </c>
      <c r="B43" s="423">
        <v>215</v>
      </c>
      <c r="C43" s="346" t="s">
        <v>702</v>
      </c>
      <c r="D43" s="435">
        <v>282</v>
      </c>
      <c r="E43" s="102">
        <v>6929</v>
      </c>
      <c r="F43" s="102">
        <v>15556807</v>
      </c>
      <c r="G43" s="429"/>
      <c r="H43" s="444"/>
      <c r="I43" s="437"/>
      <c r="J43" s="438"/>
      <c r="K43" s="97"/>
      <c r="L43" s="97"/>
    </row>
    <row r="44" spans="1:12" ht="14.25" customHeight="1">
      <c r="A44" s="439"/>
      <c r="B44" s="440" t="s">
        <v>175</v>
      </c>
      <c r="C44" s="299"/>
      <c r="D44" s="299"/>
      <c r="E44" s="299"/>
      <c r="F44" s="441"/>
      <c r="G44" s="439"/>
      <c r="H44" s="299"/>
      <c r="I44" s="299"/>
      <c r="J44" s="299"/>
      <c r="K44" s="299"/>
      <c r="L44" s="299"/>
    </row>
    <row r="45" spans="1:3" ht="14.25" customHeight="1">
      <c r="A45" s="52"/>
      <c r="B45" s="452" t="s">
        <v>593</v>
      </c>
      <c r="C45" s="60"/>
    </row>
    <row r="46" spans="1:3" ht="14.25" customHeight="1">
      <c r="A46" s="52"/>
      <c r="B46" s="452" t="s">
        <v>745</v>
      </c>
      <c r="C46" s="60"/>
    </row>
    <row r="47" spans="3:7" ht="11.25">
      <c r="C47" s="8"/>
      <c r="D47" s="50"/>
      <c r="E47" s="6"/>
      <c r="F47" s="6"/>
      <c r="G47" s="6"/>
    </row>
    <row r="48" spans="3:7" ht="11.25">
      <c r="C48" s="8"/>
      <c r="D48" s="51"/>
      <c r="E48" s="18"/>
      <c r="F48" s="18"/>
      <c r="G48" s="18"/>
    </row>
    <row r="49" spans="3:7" ht="11.25">
      <c r="C49" s="8"/>
      <c r="D49" s="50"/>
      <c r="E49" s="6"/>
      <c r="F49" s="6"/>
      <c r="G49" s="6"/>
    </row>
    <row r="50" spans="3:7" ht="11.25">
      <c r="C50" s="8"/>
      <c r="D50" s="50"/>
      <c r="E50" s="6"/>
      <c r="F50" s="6"/>
      <c r="G50" s="6"/>
    </row>
    <row r="51" spans="3:7" ht="11.25">
      <c r="C51" s="8"/>
      <c r="D51" s="51"/>
      <c r="E51" s="18"/>
      <c r="F51" s="18"/>
      <c r="G51" s="18"/>
    </row>
    <row r="52" spans="3:7" ht="11.25">
      <c r="C52" s="8"/>
      <c r="D52" s="50"/>
      <c r="E52" s="6"/>
      <c r="F52" s="6"/>
      <c r="G52" s="6"/>
    </row>
    <row r="53" spans="3:8" ht="11.25">
      <c r="C53" s="8"/>
      <c r="D53" s="51"/>
      <c r="E53" s="51"/>
      <c r="F53" s="51"/>
      <c r="G53" s="51"/>
      <c r="H53" s="26"/>
    </row>
    <row r="54" spans="4:7" ht="11.25">
      <c r="D54" s="8"/>
      <c r="E54" s="8"/>
      <c r="F54" s="8"/>
      <c r="G54" s="8"/>
    </row>
    <row r="55" spans="4:7" ht="11.25">
      <c r="D55" s="8"/>
      <c r="E55" s="4"/>
      <c r="F55" s="4"/>
      <c r="G55" s="4"/>
    </row>
    <row r="56" spans="4:7" ht="11.25">
      <c r="D56" s="8"/>
      <c r="E56" s="4"/>
      <c r="F56" s="4"/>
      <c r="G56" s="4"/>
    </row>
    <row r="57" spans="3:4" ht="11.25">
      <c r="C57" s="26"/>
      <c r="D57" s="26"/>
    </row>
  </sheetData>
  <printOptions/>
  <pageMargins left="0.6" right="0.59" top="0.59" bottom="0.6" header="0.5" footer="0.5"/>
  <pageSetup horizontalDpi="600" verticalDpi="600" orientation="portrait" paperSize="9" scale="105" r:id="rId1"/>
</worksheet>
</file>

<file path=xl/worksheets/sheet13.xml><?xml version="1.0" encoding="utf-8"?>
<worksheet xmlns="http://schemas.openxmlformats.org/spreadsheetml/2006/main" xmlns:r="http://schemas.openxmlformats.org/officeDocument/2006/relationships">
  <dimension ref="A2:Q45"/>
  <sheetViews>
    <sheetView workbookViewId="0" topLeftCell="A2">
      <selection activeCell="B6" sqref="B6"/>
    </sheetView>
  </sheetViews>
  <sheetFormatPr defaultColWidth="9.00390625" defaultRowHeight="12.75"/>
  <cols>
    <col min="1" max="1" width="25.00390625" style="12" customWidth="1"/>
    <col min="2" max="6" width="7.25390625" style="13" customWidth="1"/>
    <col min="7" max="11" width="8.75390625" style="13" customWidth="1"/>
    <col min="12" max="16" width="20.75390625" style="13" customWidth="1"/>
    <col min="17" max="16384" width="9.125" style="12" customWidth="1"/>
  </cols>
  <sheetData>
    <row r="1" ht="15.75" customHeight="1" hidden="1"/>
    <row r="2" spans="1:13" ht="17.25">
      <c r="A2" s="202" t="s">
        <v>125</v>
      </c>
      <c r="M2" s="14"/>
    </row>
    <row r="3" spans="1:16" ht="4.5" customHeight="1">
      <c r="A3" s="9"/>
      <c r="B3" s="14"/>
      <c r="C3" s="14"/>
      <c r="D3" s="14"/>
      <c r="E3" s="14"/>
      <c r="F3" s="14"/>
      <c r="G3" s="14"/>
      <c r="H3" s="14"/>
      <c r="I3" s="14"/>
      <c r="J3" s="14"/>
      <c r="K3" s="14"/>
      <c r="L3" s="87"/>
      <c r="M3" s="14"/>
      <c r="N3" s="14"/>
      <c r="O3" s="14"/>
      <c r="P3" s="14"/>
    </row>
    <row r="4" spans="1:16" ht="15" customHeight="1">
      <c r="A4" s="78"/>
      <c r="B4" s="15"/>
      <c r="C4" s="15"/>
      <c r="D4" s="201" t="s">
        <v>220</v>
      </c>
      <c r="E4" s="15"/>
      <c r="F4" s="88"/>
      <c r="G4" s="15"/>
      <c r="H4" s="15"/>
      <c r="I4" s="201" t="s">
        <v>221</v>
      </c>
      <c r="J4" s="15"/>
      <c r="K4" s="15"/>
      <c r="L4" s="15"/>
      <c r="M4" s="15"/>
      <c r="N4" s="201" t="s">
        <v>124</v>
      </c>
      <c r="O4" s="15"/>
      <c r="P4" s="15"/>
    </row>
    <row r="5" spans="1:16" ht="15" customHeight="1">
      <c r="A5" s="113" t="s">
        <v>189</v>
      </c>
      <c r="B5" s="89" t="s">
        <v>596</v>
      </c>
      <c r="C5" s="89" t="s">
        <v>289</v>
      </c>
      <c r="D5" s="89" t="s">
        <v>380</v>
      </c>
      <c r="E5" s="89" t="s">
        <v>395</v>
      </c>
      <c r="F5" s="89" t="s">
        <v>597</v>
      </c>
      <c r="G5" s="89" t="s">
        <v>596</v>
      </c>
      <c r="H5" s="89" t="s">
        <v>289</v>
      </c>
      <c r="I5" s="89" t="s">
        <v>380</v>
      </c>
      <c r="J5" s="89" t="s">
        <v>395</v>
      </c>
      <c r="K5" s="89" t="s">
        <v>597</v>
      </c>
      <c r="L5" s="89" t="s">
        <v>595</v>
      </c>
      <c r="M5" s="89" t="s">
        <v>598</v>
      </c>
      <c r="N5" s="89" t="s">
        <v>582</v>
      </c>
      <c r="O5" s="89" t="s">
        <v>583</v>
      </c>
      <c r="P5" s="89" t="s">
        <v>584</v>
      </c>
    </row>
    <row r="6" spans="1:16" ht="21" customHeight="1">
      <c r="A6" s="112" t="s">
        <v>190</v>
      </c>
      <c r="B6" s="99">
        <v>13066</v>
      </c>
      <c r="C6" s="99">
        <v>12195</v>
      </c>
      <c r="D6" s="294">
        <v>12276</v>
      </c>
      <c r="E6" s="294">
        <f>SUM(E8:E13)</f>
        <v>11300</v>
      </c>
      <c r="F6" s="294">
        <f>SUM(F8:F13)</f>
        <v>11537</v>
      </c>
      <c r="G6" s="99">
        <v>391229</v>
      </c>
      <c r="H6" s="99">
        <v>372873</v>
      </c>
      <c r="I6" s="99">
        <v>364535</v>
      </c>
      <c r="J6" s="294">
        <f>SUM(J8:J13)</f>
        <v>359850</v>
      </c>
      <c r="K6" s="294">
        <f>SUM(K8:K13)</f>
        <v>360195</v>
      </c>
      <c r="L6" s="99">
        <v>1312128846</v>
      </c>
      <c r="M6" s="99">
        <v>1245880403</v>
      </c>
      <c r="N6" s="99">
        <v>1234536486</v>
      </c>
      <c r="O6" s="99">
        <f>SUM(O8:O13)</f>
        <v>1294520347</v>
      </c>
      <c r="P6" s="99">
        <f>SUM(P8:P13)</f>
        <v>1347782719</v>
      </c>
    </row>
    <row r="7" spans="1:16" ht="21" customHeight="1">
      <c r="A7" s="31"/>
      <c r="B7" s="99"/>
      <c r="C7" s="99"/>
      <c r="D7" s="99"/>
      <c r="E7" s="99"/>
      <c r="F7" s="99"/>
      <c r="G7" s="99"/>
      <c r="H7" s="99"/>
      <c r="I7" s="99"/>
      <c r="J7" s="99"/>
      <c r="K7" s="99"/>
      <c r="L7" s="99"/>
      <c r="M7" s="99"/>
      <c r="N7" s="99"/>
      <c r="O7" s="99"/>
      <c r="P7" s="99"/>
    </row>
    <row r="8" spans="1:16" ht="21" customHeight="1">
      <c r="A8" s="75" t="s">
        <v>126</v>
      </c>
      <c r="B8" s="99">
        <v>6822</v>
      </c>
      <c r="C8" s="99">
        <v>6160</v>
      </c>
      <c r="D8" s="99">
        <v>6413</v>
      </c>
      <c r="E8" s="99">
        <v>5477</v>
      </c>
      <c r="F8" s="99">
        <v>6041</v>
      </c>
      <c r="G8" s="99">
        <v>40372</v>
      </c>
      <c r="H8" s="99">
        <v>36472</v>
      </c>
      <c r="I8" s="99">
        <v>37453</v>
      </c>
      <c r="J8" s="99">
        <v>32696</v>
      </c>
      <c r="K8" s="99">
        <v>36117</v>
      </c>
      <c r="L8" s="99">
        <v>40668032</v>
      </c>
      <c r="M8" s="99">
        <v>37117288</v>
      </c>
      <c r="N8" s="99">
        <v>36959391</v>
      </c>
      <c r="O8" s="99">
        <v>34313539</v>
      </c>
      <c r="P8" s="99">
        <v>38291541</v>
      </c>
    </row>
    <row r="9" spans="1:16" ht="21" customHeight="1">
      <c r="A9" s="114" t="s">
        <v>127</v>
      </c>
      <c r="B9" s="99">
        <v>2815</v>
      </c>
      <c r="C9" s="99">
        <v>2742</v>
      </c>
      <c r="D9" s="99">
        <v>2619</v>
      </c>
      <c r="E9" s="99">
        <v>2613</v>
      </c>
      <c r="F9" s="99">
        <v>2273</v>
      </c>
      <c r="G9" s="99">
        <v>38183</v>
      </c>
      <c r="H9" s="99">
        <v>37197</v>
      </c>
      <c r="I9" s="99">
        <v>35720</v>
      </c>
      <c r="J9" s="99">
        <v>35392</v>
      </c>
      <c r="K9" s="99">
        <v>31275</v>
      </c>
      <c r="L9" s="99">
        <v>59326217</v>
      </c>
      <c r="M9" s="99">
        <v>56929812</v>
      </c>
      <c r="N9" s="99">
        <v>57963860</v>
      </c>
      <c r="O9" s="99">
        <v>58453483</v>
      </c>
      <c r="P9" s="99">
        <v>55785110</v>
      </c>
    </row>
    <row r="10" spans="1:16" ht="21" customHeight="1">
      <c r="A10" s="114" t="s">
        <v>128</v>
      </c>
      <c r="B10" s="99">
        <v>1306</v>
      </c>
      <c r="C10" s="99">
        <v>1240</v>
      </c>
      <c r="D10" s="99">
        <v>1216</v>
      </c>
      <c r="E10" s="99">
        <v>1213</v>
      </c>
      <c r="F10" s="99">
        <v>1201</v>
      </c>
      <c r="G10" s="99">
        <v>31795</v>
      </c>
      <c r="H10" s="99">
        <v>30323</v>
      </c>
      <c r="I10" s="99">
        <v>29716</v>
      </c>
      <c r="J10" s="99">
        <v>29693</v>
      </c>
      <c r="K10" s="99">
        <v>29309</v>
      </c>
      <c r="L10" s="99">
        <v>62990482</v>
      </c>
      <c r="M10" s="99">
        <v>66215978</v>
      </c>
      <c r="N10" s="99">
        <v>57120366</v>
      </c>
      <c r="O10" s="99">
        <v>62870067</v>
      </c>
      <c r="P10" s="99">
        <v>63915010</v>
      </c>
    </row>
    <row r="11" spans="1:16" ht="21" customHeight="1">
      <c r="A11" s="75" t="s">
        <v>188</v>
      </c>
      <c r="B11" s="99">
        <v>1484</v>
      </c>
      <c r="C11" s="99">
        <v>1433</v>
      </c>
      <c r="D11" s="99">
        <v>1404</v>
      </c>
      <c r="E11" s="99">
        <v>1347</v>
      </c>
      <c r="F11" s="99">
        <v>1358</v>
      </c>
      <c r="G11" s="99">
        <v>81610</v>
      </c>
      <c r="H11" s="99">
        <v>78466</v>
      </c>
      <c r="I11" s="99">
        <v>77589</v>
      </c>
      <c r="J11" s="99">
        <v>74686</v>
      </c>
      <c r="K11" s="99">
        <v>74976</v>
      </c>
      <c r="L11" s="99">
        <v>224895989</v>
      </c>
      <c r="M11" s="99">
        <v>219522594</v>
      </c>
      <c r="N11" s="99">
        <v>219984450</v>
      </c>
      <c r="O11" s="99">
        <v>219255163</v>
      </c>
      <c r="P11" s="99">
        <v>226737693</v>
      </c>
    </row>
    <row r="12" spans="1:16" ht="21" customHeight="1">
      <c r="A12" s="114" t="s">
        <v>129</v>
      </c>
      <c r="B12" s="99">
        <v>483</v>
      </c>
      <c r="C12" s="99">
        <v>466</v>
      </c>
      <c r="D12" s="99">
        <v>475</v>
      </c>
      <c r="E12" s="99">
        <v>497</v>
      </c>
      <c r="F12" s="99">
        <v>517</v>
      </c>
      <c r="G12" s="99">
        <v>78128</v>
      </c>
      <c r="H12" s="99">
        <v>75235</v>
      </c>
      <c r="I12" s="99">
        <v>78231</v>
      </c>
      <c r="J12" s="99">
        <v>80544</v>
      </c>
      <c r="K12" s="99">
        <v>84578</v>
      </c>
      <c r="L12" s="99">
        <v>294860519</v>
      </c>
      <c r="M12" s="99">
        <v>290550516</v>
      </c>
      <c r="N12" s="99">
        <v>295571710</v>
      </c>
      <c r="O12" s="99">
        <v>306817099</v>
      </c>
      <c r="P12" s="99">
        <v>322576319</v>
      </c>
    </row>
    <row r="13" spans="1:16" ht="21" customHeight="1">
      <c r="A13" s="75" t="s">
        <v>130</v>
      </c>
      <c r="B13" s="99">
        <v>156</v>
      </c>
      <c r="C13" s="99">
        <v>154</v>
      </c>
      <c r="D13" s="99">
        <v>149</v>
      </c>
      <c r="E13" s="99">
        <v>153</v>
      </c>
      <c r="F13" s="99">
        <v>147</v>
      </c>
      <c r="G13" s="99">
        <v>121141</v>
      </c>
      <c r="H13" s="99">
        <v>115180</v>
      </c>
      <c r="I13" s="99">
        <v>105826</v>
      </c>
      <c r="J13" s="99">
        <v>106839</v>
      </c>
      <c r="K13" s="99">
        <v>103940</v>
      </c>
      <c r="L13" s="99">
        <v>629387607</v>
      </c>
      <c r="M13" s="99">
        <v>575544215</v>
      </c>
      <c r="N13" s="99">
        <v>566936709</v>
      </c>
      <c r="O13" s="99">
        <v>612810996</v>
      </c>
      <c r="P13" s="99">
        <v>640477046</v>
      </c>
    </row>
    <row r="14" spans="1:16" ht="5.25" customHeight="1">
      <c r="A14" s="31"/>
      <c r="B14" s="99"/>
      <c r="C14" s="99"/>
      <c r="D14" s="99"/>
      <c r="E14" s="99"/>
      <c r="F14" s="99"/>
      <c r="G14" s="99"/>
      <c r="H14" s="99"/>
      <c r="I14" s="99"/>
      <c r="J14" s="99"/>
      <c r="K14" s="99"/>
      <c r="L14" s="99"/>
      <c r="M14" s="99"/>
      <c r="N14" s="99"/>
      <c r="O14" s="99"/>
      <c r="P14" s="99"/>
    </row>
    <row r="15" spans="1:16" ht="21" customHeight="1">
      <c r="A15" s="114" t="s">
        <v>131</v>
      </c>
      <c r="B15" s="99">
        <v>1920</v>
      </c>
      <c r="C15" s="99">
        <v>1878</v>
      </c>
      <c r="D15" s="99">
        <v>1912</v>
      </c>
      <c r="E15" s="99">
        <v>1816</v>
      </c>
      <c r="F15" s="99">
        <v>1819</v>
      </c>
      <c r="G15" s="99">
        <v>54342</v>
      </c>
      <c r="H15" s="99">
        <v>55672</v>
      </c>
      <c r="I15" s="99">
        <v>56155</v>
      </c>
      <c r="J15" s="99">
        <v>56305</v>
      </c>
      <c r="K15" s="99">
        <v>57304</v>
      </c>
      <c r="L15" s="99">
        <v>129708126</v>
      </c>
      <c r="M15" s="99">
        <v>128238301</v>
      </c>
      <c r="N15" s="99">
        <v>125582492</v>
      </c>
      <c r="O15" s="99">
        <v>125510177</v>
      </c>
      <c r="P15" s="99">
        <v>125074178</v>
      </c>
    </row>
    <row r="16" spans="1:16" ht="21" customHeight="1">
      <c r="A16" s="114" t="s">
        <v>132</v>
      </c>
      <c r="B16" s="99">
        <v>172</v>
      </c>
      <c r="C16" s="99">
        <v>158</v>
      </c>
      <c r="D16" s="99">
        <v>167</v>
      </c>
      <c r="E16" s="99">
        <v>155</v>
      </c>
      <c r="F16" s="99">
        <v>159</v>
      </c>
      <c r="G16" s="99">
        <v>7632</v>
      </c>
      <c r="H16" s="99">
        <v>7205</v>
      </c>
      <c r="I16" s="99">
        <v>6735</v>
      </c>
      <c r="J16" s="99">
        <v>6485</v>
      </c>
      <c r="K16" s="99">
        <v>6330</v>
      </c>
      <c r="L16" s="99">
        <v>60501366</v>
      </c>
      <c r="M16" s="99">
        <v>56690053</v>
      </c>
      <c r="N16" s="99">
        <v>56802113</v>
      </c>
      <c r="O16" s="99">
        <v>54441848</v>
      </c>
      <c r="P16" s="99">
        <v>53518295</v>
      </c>
    </row>
    <row r="17" spans="1:16" ht="21" customHeight="1">
      <c r="A17" s="114" t="s">
        <v>133</v>
      </c>
      <c r="B17" s="99">
        <v>295</v>
      </c>
      <c r="C17" s="99">
        <v>251</v>
      </c>
      <c r="D17" s="99">
        <v>242</v>
      </c>
      <c r="E17" s="99">
        <v>190</v>
      </c>
      <c r="F17" s="99">
        <v>208</v>
      </c>
      <c r="G17" s="99">
        <v>5289</v>
      </c>
      <c r="H17" s="99">
        <v>4538</v>
      </c>
      <c r="I17" s="99">
        <v>4309</v>
      </c>
      <c r="J17" s="99">
        <v>3933</v>
      </c>
      <c r="K17" s="99">
        <v>3784</v>
      </c>
      <c r="L17" s="99">
        <v>9817295</v>
      </c>
      <c r="M17" s="99">
        <v>8711665</v>
      </c>
      <c r="N17" s="99">
        <v>8490274</v>
      </c>
      <c r="O17" s="99">
        <v>8098488</v>
      </c>
      <c r="P17" s="99">
        <v>7302385</v>
      </c>
    </row>
    <row r="18" spans="1:16" ht="21" customHeight="1">
      <c r="A18" s="114" t="s">
        <v>134</v>
      </c>
      <c r="B18" s="99">
        <v>690</v>
      </c>
      <c r="C18" s="99">
        <v>586</v>
      </c>
      <c r="D18" s="99">
        <v>582</v>
      </c>
      <c r="E18" s="99">
        <v>484</v>
      </c>
      <c r="F18" s="99">
        <v>503</v>
      </c>
      <c r="G18" s="99">
        <v>10036</v>
      </c>
      <c r="H18" s="99">
        <v>9105</v>
      </c>
      <c r="I18" s="99">
        <v>8736</v>
      </c>
      <c r="J18" s="99">
        <v>7845</v>
      </c>
      <c r="K18" s="99">
        <v>7656</v>
      </c>
      <c r="L18" s="99">
        <v>10647471</v>
      </c>
      <c r="M18" s="99">
        <v>9515100</v>
      </c>
      <c r="N18" s="99">
        <v>9385431</v>
      </c>
      <c r="O18" s="99">
        <v>8023010</v>
      </c>
      <c r="P18" s="99">
        <v>7728648</v>
      </c>
    </row>
    <row r="19" spans="1:16" ht="21" customHeight="1">
      <c r="A19" s="114" t="s">
        <v>135</v>
      </c>
      <c r="B19" s="99">
        <v>345</v>
      </c>
      <c r="C19" s="99">
        <v>317</v>
      </c>
      <c r="D19" s="99">
        <v>317</v>
      </c>
      <c r="E19" s="99">
        <v>285</v>
      </c>
      <c r="F19" s="99">
        <v>285</v>
      </c>
      <c r="G19" s="99">
        <v>3857</v>
      </c>
      <c r="H19" s="99">
        <v>3593</v>
      </c>
      <c r="I19" s="99">
        <v>3675</v>
      </c>
      <c r="J19" s="99">
        <v>3402</v>
      </c>
      <c r="K19" s="99">
        <v>3222</v>
      </c>
      <c r="L19" s="99">
        <v>6376462</v>
      </c>
      <c r="M19" s="99">
        <v>5727919</v>
      </c>
      <c r="N19" s="99">
        <v>5989794</v>
      </c>
      <c r="O19" s="99">
        <v>6023264</v>
      </c>
      <c r="P19" s="99">
        <v>5410442</v>
      </c>
    </row>
    <row r="20" spans="1:16" ht="21" customHeight="1">
      <c r="A20" s="114" t="s">
        <v>136</v>
      </c>
      <c r="B20" s="99">
        <v>304</v>
      </c>
      <c r="C20" s="99">
        <v>268</v>
      </c>
      <c r="D20" s="99">
        <v>262</v>
      </c>
      <c r="E20" s="99">
        <v>231</v>
      </c>
      <c r="F20" s="99">
        <v>254</v>
      </c>
      <c r="G20" s="99">
        <v>3791</v>
      </c>
      <c r="H20" s="99">
        <v>3455</v>
      </c>
      <c r="I20" s="99">
        <v>3207</v>
      </c>
      <c r="J20" s="99">
        <v>3092</v>
      </c>
      <c r="K20" s="99">
        <v>3190</v>
      </c>
      <c r="L20" s="99">
        <v>7188071</v>
      </c>
      <c r="M20" s="99">
        <v>6827323</v>
      </c>
      <c r="N20" s="99">
        <v>6790237</v>
      </c>
      <c r="O20" s="99">
        <v>6715037</v>
      </c>
      <c r="P20" s="99">
        <v>5816424</v>
      </c>
    </row>
    <row r="21" spans="1:16" ht="21" customHeight="1">
      <c r="A21" s="114" t="s">
        <v>137</v>
      </c>
      <c r="B21" s="99">
        <v>299</v>
      </c>
      <c r="C21" s="99">
        <v>292</v>
      </c>
      <c r="D21" s="99">
        <v>294</v>
      </c>
      <c r="E21" s="99">
        <v>274</v>
      </c>
      <c r="F21" s="99">
        <v>268</v>
      </c>
      <c r="G21" s="99">
        <v>9838</v>
      </c>
      <c r="H21" s="99">
        <v>9654</v>
      </c>
      <c r="I21" s="99">
        <v>9528</v>
      </c>
      <c r="J21" s="99">
        <v>9192</v>
      </c>
      <c r="K21" s="99">
        <v>8862</v>
      </c>
      <c r="L21" s="99">
        <v>38204690</v>
      </c>
      <c r="M21" s="99">
        <v>36894289</v>
      </c>
      <c r="N21" s="99">
        <v>37337880</v>
      </c>
      <c r="O21" s="99">
        <v>37418766</v>
      </c>
      <c r="P21" s="99">
        <v>33667698</v>
      </c>
    </row>
    <row r="22" spans="1:16" ht="21" customHeight="1">
      <c r="A22" s="114" t="s">
        <v>292</v>
      </c>
      <c r="B22" s="99">
        <v>555</v>
      </c>
      <c r="C22" s="99">
        <v>509</v>
      </c>
      <c r="D22" s="99">
        <v>530</v>
      </c>
      <c r="E22" s="99">
        <v>483</v>
      </c>
      <c r="F22" s="99">
        <v>483</v>
      </c>
      <c r="G22" s="99">
        <v>10382</v>
      </c>
      <c r="H22" s="99">
        <v>8929</v>
      </c>
      <c r="I22" s="99">
        <v>8846</v>
      </c>
      <c r="J22" s="99">
        <v>8534</v>
      </c>
      <c r="K22" s="99">
        <v>8537</v>
      </c>
      <c r="L22" s="99">
        <v>27763390</v>
      </c>
      <c r="M22" s="99">
        <v>21707995</v>
      </c>
      <c r="N22" s="99">
        <v>21162379</v>
      </c>
      <c r="O22" s="99">
        <v>21262557</v>
      </c>
      <c r="P22" s="99">
        <v>21661357</v>
      </c>
    </row>
    <row r="23" spans="1:16" ht="21" customHeight="1">
      <c r="A23" s="114" t="s">
        <v>138</v>
      </c>
      <c r="B23" s="99">
        <v>301</v>
      </c>
      <c r="C23" s="99">
        <v>312</v>
      </c>
      <c r="D23" s="99">
        <v>313</v>
      </c>
      <c r="E23" s="99">
        <v>306</v>
      </c>
      <c r="F23" s="99">
        <v>298</v>
      </c>
      <c r="G23" s="99">
        <v>20241</v>
      </c>
      <c r="H23" s="99">
        <v>20027</v>
      </c>
      <c r="I23" s="99">
        <v>19870</v>
      </c>
      <c r="J23" s="99">
        <v>20125</v>
      </c>
      <c r="K23" s="99">
        <v>20542</v>
      </c>
      <c r="L23" s="99">
        <v>117437555</v>
      </c>
      <c r="M23" s="99">
        <v>120683465</v>
      </c>
      <c r="N23" s="99">
        <v>120702197</v>
      </c>
      <c r="O23" s="99">
        <v>125367701</v>
      </c>
      <c r="P23" s="99">
        <v>130364753</v>
      </c>
    </row>
    <row r="24" spans="1:16" ht="21" customHeight="1">
      <c r="A24" s="114" t="s">
        <v>139</v>
      </c>
      <c r="B24" s="99">
        <v>40</v>
      </c>
      <c r="C24" s="99">
        <v>40</v>
      </c>
      <c r="D24" s="99">
        <v>39</v>
      </c>
      <c r="E24" s="99">
        <v>37</v>
      </c>
      <c r="F24" s="99">
        <v>35</v>
      </c>
      <c r="G24" s="99">
        <v>1185</v>
      </c>
      <c r="H24" s="99">
        <v>1210</v>
      </c>
      <c r="I24" s="99">
        <v>1206</v>
      </c>
      <c r="J24" s="99">
        <v>1048</v>
      </c>
      <c r="K24" s="99">
        <v>1029</v>
      </c>
      <c r="L24" s="99">
        <v>26041871</v>
      </c>
      <c r="M24" s="99">
        <v>29602611</v>
      </c>
      <c r="N24" s="99">
        <v>13310805</v>
      </c>
      <c r="O24" s="99">
        <v>8855842</v>
      </c>
      <c r="P24" s="99">
        <v>10573676</v>
      </c>
    </row>
    <row r="25" spans="1:16" ht="21" customHeight="1">
      <c r="A25" s="114" t="s">
        <v>140</v>
      </c>
      <c r="B25" s="99">
        <v>526</v>
      </c>
      <c r="C25" s="99">
        <v>485</v>
      </c>
      <c r="D25" s="99">
        <v>507</v>
      </c>
      <c r="E25" s="99">
        <v>499</v>
      </c>
      <c r="F25" s="99">
        <v>497</v>
      </c>
      <c r="G25" s="99">
        <v>14789</v>
      </c>
      <c r="H25" s="99">
        <v>14062</v>
      </c>
      <c r="I25" s="99">
        <v>13885</v>
      </c>
      <c r="J25" s="99">
        <v>14771</v>
      </c>
      <c r="K25" s="99">
        <v>14258</v>
      </c>
      <c r="L25" s="99">
        <v>35750960</v>
      </c>
      <c r="M25" s="99">
        <v>33080186</v>
      </c>
      <c r="N25" s="99">
        <v>33738612</v>
      </c>
      <c r="O25" s="99">
        <v>36859954</v>
      </c>
      <c r="P25" s="99">
        <v>38265631</v>
      </c>
    </row>
    <row r="26" spans="1:16" ht="21" customHeight="1">
      <c r="A26" s="114" t="s">
        <v>141</v>
      </c>
      <c r="B26" s="99">
        <v>599</v>
      </c>
      <c r="C26" s="99">
        <v>493</v>
      </c>
      <c r="D26" s="99">
        <v>441</v>
      </c>
      <c r="E26" s="99">
        <v>403</v>
      </c>
      <c r="F26" s="99">
        <v>396</v>
      </c>
      <c r="G26" s="99">
        <v>9614</v>
      </c>
      <c r="H26" s="99">
        <v>8292</v>
      </c>
      <c r="I26" s="99">
        <v>7715</v>
      </c>
      <c r="J26" s="99">
        <v>7639</v>
      </c>
      <c r="K26" s="99">
        <v>7519</v>
      </c>
      <c r="L26" s="99">
        <v>15795490</v>
      </c>
      <c r="M26" s="99">
        <v>14722305</v>
      </c>
      <c r="N26" s="99">
        <v>13614000</v>
      </c>
      <c r="O26" s="99">
        <v>14133150</v>
      </c>
      <c r="P26" s="99">
        <v>14629736</v>
      </c>
    </row>
    <row r="27" spans="1:16" ht="21" customHeight="1">
      <c r="A27" s="114" t="s">
        <v>142</v>
      </c>
      <c r="B27" s="99">
        <v>678</v>
      </c>
      <c r="C27" s="99">
        <v>598</v>
      </c>
      <c r="D27" s="99">
        <v>568</v>
      </c>
      <c r="E27" s="99">
        <v>491</v>
      </c>
      <c r="F27" s="99">
        <v>491</v>
      </c>
      <c r="G27" s="99">
        <v>7074</v>
      </c>
      <c r="H27" s="99">
        <v>6382</v>
      </c>
      <c r="I27" s="99">
        <v>6065</v>
      </c>
      <c r="J27" s="99">
        <v>5535</v>
      </c>
      <c r="K27" s="99">
        <v>5215</v>
      </c>
      <c r="L27" s="99">
        <v>10813704</v>
      </c>
      <c r="M27" s="99">
        <v>9839188</v>
      </c>
      <c r="N27" s="99">
        <v>9689702</v>
      </c>
      <c r="O27" s="99">
        <v>9733771</v>
      </c>
      <c r="P27" s="99">
        <v>8842848</v>
      </c>
    </row>
    <row r="28" spans="1:16" ht="21" customHeight="1">
      <c r="A28" s="114" t="s">
        <v>143</v>
      </c>
      <c r="B28" s="99">
        <v>585</v>
      </c>
      <c r="C28" s="99">
        <v>543</v>
      </c>
      <c r="D28" s="99">
        <v>525</v>
      </c>
      <c r="E28" s="99">
        <v>486</v>
      </c>
      <c r="F28" s="99">
        <v>490</v>
      </c>
      <c r="G28" s="99">
        <v>11550</v>
      </c>
      <c r="H28" s="99">
        <v>10644</v>
      </c>
      <c r="I28" s="99">
        <v>10265</v>
      </c>
      <c r="J28" s="99">
        <v>10059</v>
      </c>
      <c r="K28" s="99">
        <v>9987</v>
      </c>
      <c r="L28" s="99">
        <v>31441605</v>
      </c>
      <c r="M28" s="99">
        <v>29535156</v>
      </c>
      <c r="N28" s="99">
        <v>27171525</v>
      </c>
      <c r="O28" s="99">
        <v>29086273</v>
      </c>
      <c r="P28" s="99">
        <v>27972411</v>
      </c>
    </row>
    <row r="29" spans="1:16" ht="21" customHeight="1">
      <c r="A29" s="114" t="s">
        <v>40</v>
      </c>
      <c r="B29" s="99">
        <v>245</v>
      </c>
      <c r="C29" s="99">
        <v>238</v>
      </c>
      <c r="D29" s="99">
        <v>245</v>
      </c>
      <c r="E29" s="99">
        <v>222</v>
      </c>
      <c r="F29" s="99">
        <v>226</v>
      </c>
      <c r="G29" s="99">
        <v>20633</v>
      </c>
      <c r="H29" s="99">
        <v>19526</v>
      </c>
      <c r="I29" s="99">
        <v>18336</v>
      </c>
      <c r="J29" s="99">
        <v>19482</v>
      </c>
      <c r="K29" s="99">
        <v>18335</v>
      </c>
      <c r="L29" s="99">
        <v>102452059</v>
      </c>
      <c r="M29" s="99">
        <v>100823900</v>
      </c>
      <c r="N29" s="99">
        <v>107480878</v>
      </c>
      <c r="O29" s="99">
        <v>132806526</v>
      </c>
      <c r="P29" s="99">
        <v>163040467</v>
      </c>
    </row>
    <row r="30" spans="1:16" ht="21" customHeight="1">
      <c r="A30" s="114" t="s">
        <v>144</v>
      </c>
      <c r="B30" s="99">
        <v>153</v>
      </c>
      <c r="C30" s="99">
        <v>146</v>
      </c>
      <c r="D30" s="99">
        <v>136</v>
      </c>
      <c r="E30" s="99">
        <v>128</v>
      </c>
      <c r="F30" s="99">
        <v>124</v>
      </c>
      <c r="G30" s="99">
        <v>6037</v>
      </c>
      <c r="H30" s="99">
        <v>5702</v>
      </c>
      <c r="I30" s="99">
        <v>5460</v>
      </c>
      <c r="J30" s="99">
        <v>5891</v>
      </c>
      <c r="K30" s="99">
        <v>5388</v>
      </c>
      <c r="L30" s="99">
        <v>21846994</v>
      </c>
      <c r="M30" s="99">
        <v>19155358</v>
      </c>
      <c r="N30" s="99">
        <v>19014321</v>
      </c>
      <c r="O30" s="99">
        <v>21999242</v>
      </c>
      <c r="P30" s="99">
        <v>22434615</v>
      </c>
    </row>
    <row r="31" spans="1:16" ht="21" customHeight="1">
      <c r="A31" s="114" t="s">
        <v>145</v>
      </c>
      <c r="B31" s="99">
        <v>1766</v>
      </c>
      <c r="C31" s="99">
        <v>1662</v>
      </c>
      <c r="D31" s="99">
        <v>1711</v>
      </c>
      <c r="E31" s="99">
        <v>1587</v>
      </c>
      <c r="F31" s="99">
        <v>1646</v>
      </c>
      <c r="G31" s="99">
        <v>33034</v>
      </c>
      <c r="H31" s="99">
        <v>32073</v>
      </c>
      <c r="I31" s="99">
        <v>32360</v>
      </c>
      <c r="J31" s="99">
        <v>31451</v>
      </c>
      <c r="K31" s="99">
        <v>32019</v>
      </c>
      <c r="L31" s="99">
        <v>73780949</v>
      </c>
      <c r="M31" s="99">
        <v>72229835</v>
      </c>
      <c r="N31" s="99">
        <v>73255153</v>
      </c>
      <c r="O31" s="99">
        <v>74646992</v>
      </c>
      <c r="P31" s="99">
        <v>78642955</v>
      </c>
    </row>
    <row r="32" spans="1:16" ht="21" customHeight="1">
      <c r="A32" s="114" t="s">
        <v>146</v>
      </c>
      <c r="B32" s="99">
        <v>1569</v>
      </c>
      <c r="C32" s="99">
        <v>1493</v>
      </c>
      <c r="D32" s="99">
        <v>1537</v>
      </c>
      <c r="E32" s="99">
        <v>1436</v>
      </c>
      <c r="F32" s="99">
        <v>1522</v>
      </c>
      <c r="G32" s="99">
        <v>56456</v>
      </c>
      <c r="H32" s="99">
        <v>52945</v>
      </c>
      <c r="I32" s="99">
        <v>52884</v>
      </c>
      <c r="J32" s="99">
        <v>51913</v>
      </c>
      <c r="K32" s="99">
        <v>54013</v>
      </c>
      <c r="L32" s="99">
        <v>205312354</v>
      </c>
      <c r="M32" s="99">
        <v>189023445</v>
      </c>
      <c r="N32" s="99">
        <v>181755763</v>
      </c>
      <c r="O32" s="99">
        <v>193310573</v>
      </c>
      <c r="P32" s="99">
        <v>204788000</v>
      </c>
    </row>
    <row r="33" spans="1:16" ht="21" customHeight="1">
      <c r="A33" s="114" t="s">
        <v>147</v>
      </c>
      <c r="B33" s="99">
        <v>960</v>
      </c>
      <c r="C33" s="99">
        <v>662</v>
      </c>
      <c r="D33" s="99">
        <v>646</v>
      </c>
      <c r="E33" s="99">
        <v>584</v>
      </c>
      <c r="F33" s="99">
        <v>585</v>
      </c>
      <c r="G33" s="99">
        <v>68767</v>
      </c>
      <c r="H33" s="99">
        <v>37949</v>
      </c>
      <c r="I33" s="99">
        <v>35425</v>
      </c>
      <c r="J33" s="99">
        <v>33960</v>
      </c>
      <c r="K33" s="99">
        <v>33976</v>
      </c>
      <c r="L33" s="99">
        <v>257893616</v>
      </c>
      <c r="M33" s="99">
        <v>129598846</v>
      </c>
      <c r="N33" s="99">
        <v>118874503</v>
      </c>
      <c r="O33" s="99">
        <v>121164359</v>
      </c>
      <c r="P33" s="99">
        <v>121582486</v>
      </c>
    </row>
    <row r="34" spans="1:16" ht="21" customHeight="1">
      <c r="A34" s="114" t="s">
        <v>290</v>
      </c>
      <c r="B34" s="11" t="s">
        <v>76</v>
      </c>
      <c r="C34" s="11">
        <v>85</v>
      </c>
      <c r="D34" s="99">
        <v>84</v>
      </c>
      <c r="E34" s="99">
        <v>85</v>
      </c>
      <c r="F34" s="99">
        <v>86</v>
      </c>
      <c r="G34" s="11" t="s">
        <v>76</v>
      </c>
      <c r="H34" s="11">
        <v>12958</v>
      </c>
      <c r="I34" s="99">
        <v>12804</v>
      </c>
      <c r="J34" s="99">
        <v>12772</v>
      </c>
      <c r="K34" s="99">
        <v>12177</v>
      </c>
      <c r="L34" s="11" t="s">
        <v>76</v>
      </c>
      <c r="M34" s="11">
        <v>57145283</v>
      </c>
      <c r="N34" s="99">
        <v>62758679</v>
      </c>
      <c r="O34" s="99">
        <v>61939432</v>
      </c>
      <c r="P34" s="99">
        <v>63481384</v>
      </c>
    </row>
    <row r="35" spans="1:16" ht="21" customHeight="1">
      <c r="A35" s="114" t="s">
        <v>291</v>
      </c>
      <c r="B35" s="11" t="s">
        <v>76</v>
      </c>
      <c r="C35" s="11">
        <v>149</v>
      </c>
      <c r="D35" s="99">
        <v>155</v>
      </c>
      <c r="E35" s="99">
        <v>143</v>
      </c>
      <c r="F35" s="99">
        <v>133</v>
      </c>
      <c r="G35" s="11" t="s">
        <v>76</v>
      </c>
      <c r="H35" s="11">
        <v>13234</v>
      </c>
      <c r="I35" s="99">
        <v>11407</v>
      </c>
      <c r="J35" s="99">
        <v>10492</v>
      </c>
      <c r="K35" s="99">
        <v>10220</v>
      </c>
      <c r="L35" s="11" t="s">
        <v>76</v>
      </c>
      <c r="M35" s="11">
        <v>43763052</v>
      </c>
      <c r="N35" s="99">
        <v>59119319</v>
      </c>
      <c r="O35" s="99">
        <v>65535741</v>
      </c>
      <c r="P35" s="99">
        <v>63575285</v>
      </c>
    </row>
    <row r="36" spans="1:16" ht="21" customHeight="1">
      <c r="A36" s="114" t="s">
        <v>148</v>
      </c>
      <c r="B36" s="99">
        <v>482</v>
      </c>
      <c r="C36" s="99">
        <v>478</v>
      </c>
      <c r="D36" s="99">
        <v>487</v>
      </c>
      <c r="E36" s="99">
        <v>463</v>
      </c>
      <c r="F36" s="99">
        <v>497</v>
      </c>
      <c r="G36" s="99">
        <v>25915</v>
      </c>
      <c r="H36" s="99">
        <v>25907</v>
      </c>
      <c r="I36" s="99">
        <v>25591</v>
      </c>
      <c r="J36" s="99">
        <v>26395</v>
      </c>
      <c r="K36" s="99">
        <v>26812</v>
      </c>
      <c r="L36" s="99">
        <v>97025588</v>
      </c>
      <c r="M36" s="99">
        <v>98276752</v>
      </c>
      <c r="N36" s="99">
        <v>98525280</v>
      </c>
      <c r="O36" s="99">
        <v>107625766</v>
      </c>
      <c r="P36" s="99">
        <v>115127970</v>
      </c>
    </row>
    <row r="37" spans="1:16" ht="21" customHeight="1">
      <c r="A37" s="114" t="s">
        <v>149</v>
      </c>
      <c r="B37" s="99">
        <v>74</v>
      </c>
      <c r="C37" s="99">
        <v>69</v>
      </c>
      <c r="D37" s="99">
        <v>83</v>
      </c>
      <c r="E37" s="99">
        <v>80</v>
      </c>
      <c r="F37" s="99">
        <v>81</v>
      </c>
      <c r="G37" s="99">
        <v>2300</v>
      </c>
      <c r="H37" s="99">
        <v>2328</v>
      </c>
      <c r="I37" s="99">
        <v>2533</v>
      </c>
      <c r="J37" s="99">
        <v>2543</v>
      </c>
      <c r="K37" s="99">
        <v>2678</v>
      </c>
      <c r="L37" s="99">
        <v>5475880</v>
      </c>
      <c r="M37" s="99">
        <v>5458775</v>
      </c>
      <c r="N37" s="99">
        <v>5566759</v>
      </c>
      <c r="O37" s="99">
        <v>5707149</v>
      </c>
      <c r="P37" s="99">
        <v>5680232</v>
      </c>
    </row>
    <row r="38" spans="1:16" ht="21" customHeight="1">
      <c r="A38" s="114" t="s">
        <v>150</v>
      </c>
      <c r="B38" s="11" t="s">
        <v>76</v>
      </c>
      <c r="C38" s="11" t="s">
        <v>76</v>
      </c>
      <c r="D38" s="11" t="s">
        <v>76</v>
      </c>
      <c r="E38" s="11" t="s">
        <v>76</v>
      </c>
      <c r="F38" s="11" t="s">
        <v>76</v>
      </c>
      <c r="G38" s="11" t="s">
        <v>76</v>
      </c>
      <c r="H38" s="11" t="s">
        <v>76</v>
      </c>
      <c r="I38" s="11" t="s">
        <v>76</v>
      </c>
      <c r="J38" s="11" t="s">
        <v>76</v>
      </c>
      <c r="K38" s="11" t="s">
        <v>76</v>
      </c>
      <c r="L38" s="11" t="s">
        <v>76</v>
      </c>
      <c r="M38" s="11" t="s">
        <v>76</v>
      </c>
      <c r="N38" s="11" t="s">
        <v>76</v>
      </c>
      <c r="O38" s="11" t="s">
        <v>76</v>
      </c>
      <c r="P38" s="11" t="s">
        <v>76</v>
      </c>
    </row>
    <row r="39" spans="1:16" ht="21" customHeight="1">
      <c r="A39" s="115" t="s">
        <v>151</v>
      </c>
      <c r="B39" s="101">
        <v>508</v>
      </c>
      <c r="C39" s="101">
        <v>483</v>
      </c>
      <c r="D39" s="101">
        <v>493</v>
      </c>
      <c r="E39" s="101">
        <v>432</v>
      </c>
      <c r="F39" s="101">
        <v>451</v>
      </c>
      <c r="G39" s="101">
        <v>8467</v>
      </c>
      <c r="H39" s="101">
        <v>7483</v>
      </c>
      <c r="I39" s="101">
        <v>7538</v>
      </c>
      <c r="J39" s="101">
        <v>6986</v>
      </c>
      <c r="K39" s="101">
        <v>7142</v>
      </c>
      <c r="L39" s="101">
        <v>20853350</v>
      </c>
      <c r="M39" s="101">
        <v>18629601</v>
      </c>
      <c r="N39" s="101">
        <v>18418390</v>
      </c>
      <c r="O39" s="101">
        <v>18254729</v>
      </c>
      <c r="P39" s="101">
        <v>18600843</v>
      </c>
    </row>
    <row r="40" spans="1:16" ht="12" customHeight="1">
      <c r="A40" s="86"/>
      <c r="D40" s="10"/>
      <c r="E40" s="10"/>
      <c r="F40" s="10"/>
      <c r="G40" s="10"/>
      <c r="H40" s="10"/>
      <c r="I40" s="10"/>
      <c r="J40" s="10"/>
      <c r="K40" s="10"/>
      <c r="L40" s="86" t="s">
        <v>223</v>
      </c>
      <c r="M40" s="10"/>
      <c r="N40" s="10"/>
      <c r="O40" s="10"/>
      <c r="P40" s="10"/>
    </row>
    <row r="41" spans="1:17" ht="12" customHeight="1">
      <c r="A41" s="16"/>
      <c r="D41" s="17"/>
      <c r="E41" s="17"/>
      <c r="F41" s="17"/>
      <c r="G41" s="17"/>
      <c r="H41" s="17"/>
      <c r="I41" s="17"/>
      <c r="J41" s="17"/>
      <c r="K41" s="17"/>
      <c r="L41" s="16" t="s">
        <v>594</v>
      </c>
      <c r="M41" s="17"/>
      <c r="N41" s="17"/>
      <c r="O41" s="17"/>
      <c r="P41" s="17"/>
      <c r="Q41" s="17"/>
    </row>
    <row r="42" spans="1:17" ht="12" customHeight="1">
      <c r="A42" s="16"/>
      <c r="F42" s="13" t="s">
        <v>334</v>
      </c>
      <c r="L42" s="16" t="s">
        <v>293</v>
      </c>
      <c r="M42" s="17"/>
      <c r="N42" s="17"/>
      <c r="O42" s="17"/>
      <c r="P42" s="17"/>
      <c r="Q42" s="17"/>
    </row>
    <row r="43" ht="12" customHeight="1">
      <c r="L43" s="295" t="s">
        <v>299</v>
      </c>
    </row>
    <row r="44" ht="12" customHeight="1">
      <c r="L44" s="16" t="s">
        <v>300</v>
      </c>
    </row>
    <row r="45" ht="12" customHeight="1">
      <c r="K45" s="13" t="s">
        <v>334</v>
      </c>
    </row>
    <row r="46" ht="12" customHeight="1"/>
    <row r="47" ht="12" customHeight="1"/>
  </sheetData>
  <printOptions/>
  <pageMargins left="0.43" right="0.5905511811023623" top="0.32" bottom="0.32" header="0.29" footer="0.31"/>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2:AB75"/>
  <sheetViews>
    <sheetView view="pageBreakPreview" zoomScaleSheetLayoutView="100" workbookViewId="0" topLeftCell="B2">
      <selection activeCell="H7" sqref="H7"/>
    </sheetView>
  </sheetViews>
  <sheetFormatPr defaultColWidth="9.00390625" defaultRowHeight="12.75"/>
  <cols>
    <col min="1" max="1" width="9.375" style="54" hidden="1" customWidth="1"/>
    <col min="2" max="2" width="4.375" style="2" customWidth="1"/>
    <col min="3" max="3" width="9.75390625" style="2" customWidth="1"/>
    <col min="4" max="4" width="13.125" style="2" customWidth="1"/>
    <col min="5" max="5" width="11.75390625" style="2" customWidth="1"/>
    <col min="6" max="6" width="11.00390625" style="2" customWidth="1"/>
    <col min="7" max="7" width="9.875" style="2" customWidth="1"/>
    <col min="8" max="8" width="10.875" style="2" customWidth="1"/>
    <col min="9" max="10" width="10.375" style="2" customWidth="1"/>
    <col min="11" max="12" width="10.875" style="2" customWidth="1"/>
    <col min="13" max="13" width="11.75390625" style="2" customWidth="1"/>
    <col min="14" max="14" width="10.875" style="2" customWidth="1"/>
    <col min="15" max="18" width="10.75390625" style="2" customWidth="1"/>
    <col min="19" max="19" width="11.75390625" style="2" customWidth="1"/>
    <col min="20" max="20" width="10.75390625" style="2" customWidth="1"/>
    <col min="21" max="21" width="11.25390625" style="2" customWidth="1"/>
    <col min="22" max="23" width="11.75390625" style="2" customWidth="1"/>
    <col min="24" max="25" width="11.25390625" style="2" customWidth="1"/>
    <col min="26" max="26" width="11.875" style="2" customWidth="1"/>
    <col min="27" max="28" width="10.75390625" style="2" customWidth="1"/>
    <col min="29" max="16384" width="9.125" style="2" customWidth="1"/>
  </cols>
  <sheetData>
    <row r="1" ht="21" customHeight="1" hidden="1"/>
    <row r="2" ht="21" customHeight="1">
      <c r="B2" s="106" t="s">
        <v>222</v>
      </c>
    </row>
    <row r="3" spans="2:28" ht="3" customHeight="1">
      <c r="B3" s="26"/>
      <c r="C3" s="8"/>
      <c r="D3" s="8"/>
      <c r="E3" s="8"/>
      <c r="F3" s="8"/>
      <c r="G3" s="8"/>
      <c r="H3" s="8"/>
      <c r="I3" s="8"/>
      <c r="J3" s="8"/>
      <c r="K3" s="26"/>
      <c r="L3" s="8"/>
      <c r="M3" s="8"/>
      <c r="N3" s="8"/>
      <c r="O3" s="8"/>
      <c r="P3" s="8"/>
      <c r="Q3" s="8"/>
      <c r="R3" s="8"/>
      <c r="S3" s="8"/>
      <c r="T3" s="8"/>
      <c r="U3" s="8"/>
      <c r="V3" s="26"/>
      <c r="W3" s="20"/>
      <c r="X3" s="20"/>
      <c r="Y3" s="20"/>
      <c r="Z3" s="8"/>
      <c r="AA3" s="8"/>
      <c r="AB3" s="8"/>
    </row>
    <row r="4" spans="1:28" s="180" customFormat="1" ht="16.5" customHeight="1">
      <c r="A4" s="185" t="s">
        <v>206</v>
      </c>
      <c r="B4" s="186"/>
      <c r="C4" s="187"/>
      <c r="D4" s="190"/>
      <c r="E4" s="190"/>
      <c r="F4" s="191"/>
      <c r="G4" s="190"/>
      <c r="H4" s="190" t="s">
        <v>746</v>
      </c>
      <c r="I4" s="190" t="s">
        <v>152</v>
      </c>
      <c r="J4" s="190" t="s">
        <v>153</v>
      </c>
      <c r="K4" s="190" t="s">
        <v>185</v>
      </c>
      <c r="L4" s="192"/>
      <c r="M4" s="190"/>
      <c r="N4" s="193" t="s">
        <v>207</v>
      </c>
      <c r="O4" s="192"/>
      <c r="P4" s="190"/>
      <c r="Q4" s="190" t="s">
        <v>208</v>
      </c>
      <c r="R4" s="190" t="s">
        <v>155</v>
      </c>
      <c r="S4" s="190"/>
      <c r="T4" s="190"/>
      <c r="U4" s="190"/>
      <c r="V4" s="190"/>
      <c r="W4" s="190"/>
      <c r="X4" s="190" t="s">
        <v>278</v>
      </c>
      <c r="Y4" s="190" t="s">
        <v>296</v>
      </c>
      <c r="Z4" s="190" t="s">
        <v>158</v>
      </c>
      <c r="AA4" s="190" t="s">
        <v>159</v>
      </c>
      <c r="AB4" s="193"/>
    </row>
    <row r="5" spans="1:28" s="180" customFormat="1" ht="16.5" customHeight="1">
      <c r="A5" s="185"/>
      <c r="C5" s="181"/>
      <c r="D5" s="182"/>
      <c r="E5" s="182" t="s">
        <v>39</v>
      </c>
      <c r="F5" s="194" t="s">
        <v>209</v>
      </c>
      <c r="G5" s="182"/>
      <c r="H5" s="182" t="s">
        <v>747</v>
      </c>
      <c r="I5" s="182" t="s">
        <v>56</v>
      </c>
      <c r="J5" s="182" t="s">
        <v>161</v>
      </c>
      <c r="K5" s="182" t="s">
        <v>210</v>
      </c>
      <c r="L5" s="182" t="s">
        <v>297</v>
      </c>
      <c r="M5" s="182"/>
      <c r="N5" s="200" t="s">
        <v>211</v>
      </c>
      <c r="O5" s="195" t="s">
        <v>212</v>
      </c>
      <c r="P5" s="182" t="s">
        <v>154</v>
      </c>
      <c r="Q5" s="182" t="s">
        <v>186</v>
      </c>
      <c r="R5" s="182" t="s">
        <v>162</v>
      </c>
      <c r="S5" s="195"/>
      <c r="T5" s="182" t="s">
        <v>156</v>
      </c>
      <c r="U5" s="182" t="s">
        <v>157</v>
      </c>
      <c r="V5" s="182" t="s">
        <v>213</v>
      </c>
      <c r="W5" s="182" t="s">
        <v>214</v>
      </c>
      <c r="X5" s="182" t="s">
        <v>294</v>
      </c>
      <c r="Y5" s="182" t="s">
        <v>285</v>
      </c>
      <c r="Z5" s="182" t="s">
        <v>163</v>
      </c>
      <c r="AA5" s="182" t="s">
        <v>164</v>
      </c>
      <c r="AB5" s="196" t="s">
        <v>160</v>
      </c>
    </row>
    <row r="6" spans="1:28" s="180" customFormat="1" ht="16.5" customHeight="1">
      <c r="A6" s="185"/>
      <c r="B6" s="183"/>
      <c r="C6" s="188" t="s">
        <v>219</v>
      </c>
      <c r="D6" s="184" t="s">
        <v>112</v>
      </c>
      <c r="E6" s="184" t="s">
        <v>10</v>
      </c>
      <c r="F6" s="184" t="s">
        <v>215</v>
      </c>
      <c r="G6" s="184" t="s">
        <v>133</v>
      </c>
      <c r="H6" s="184" t="s">
        <v>216</v>
      </c>
      <c r="I6" s="184" t="s">
        <v>10</v>
      </c>
      <c r="J6" s="184" t="s">
        <v>10</v>
      </c>
      <c r="K6" s="184" t="s">
        <v>216</v>
      </c>
      <c r="L6" s="197" t="s">
        <v>298</v>
      </c>
      <c r="M6" s="184" t="s">
        <v>138</v>
      </c>
      <c r="N6" s="198" t="s">
        <v>217</v>
      </c>
      <c r="O6" s="197" t="s">
        <v>218</v>
      </c>
      <c r="P6" s="184" t="s">
        <v>10</v>
      </c>
      <c r="Q6" s="184" t="s">
        <v>165</v>
      </c>
      <c r="R6" s="184" t="s">
        <v>10</v>
      </c>
      <c r="S6" s="197" t="s">
        <v>40</v>
      </c>
      <c r="T6" s="184" t="s">
        <v>10</v>
      </c>
      <c r="U6" s="184" t="s">
        <v>10</v>
      </c>
      <c r="V6" s="184" t="s">
        <v>187</v>
      </c>
      <c r="W6" s="184" t="s">
        <v>187</v>
      </c>
      <c r="X6" s="184" t="s">
        <v>295</v>
      </c>
      <c r="Y6" s="184" t="s">
        <v>295</v>
      </c>
      <c r="Z6" s="184" t="s">
        <v>10</v>
      </c>
      <c r="AA6" s="184" t="s">
        <v>10</v>
      </c>
      <c r="AB6" s="198" t="s">
        <v>10</v>
      </c>
    </row>
    <row r="7" spans="1:28" s="180" customFormat="1" ht="15" customHeight="1">
      <c r="A7" s="185"/>
      <c r="B7" s="2"/>
      <c r="C7" s="74" t="s">
        <v>591</v>
      </c>
      <c r="D7" s="426">
        <v>1312128846</v>
      </c>
      <c r="E7" s="426">
        <v>129708126</v>
      </c>
      <c r="F7" s="426">
        <v>60501366</v>
      </c>
      <c r="G7" s="426">
        <v>9817295</v>
      </c>
      <c r="H7" s="426">
        <v>10647471</v>
      </c>
      <c r="I7" s="426">
        <v>6377562</v>
      </c>
      <c r="J7" s="426">
        <v>7188071</v>
      </c>
      <c r="K7" s="426">
        <v>38204690</v>
      </c>
      <c r="L7" s="426">
        <v>27763390</v>
      </c>
      <c r="M7" s="426">
        <v>117437555</v>
      </c>
      <c r="N7" s="426">
        <v>26041871</v>
      </c>
      <c r="O7" s="426">
        <v>35750960</v>
      </c>
      <c r="P7" s="426">
        <v>15795490</v>
      </c>
      <c r="Q7" s="426">
        <v>10813704</v>
      </c>
      <c r="R7" s="426">
        <v>31441605</v>
      </c>
      <c r="S7" s="426">
        <v>102452059</v>
      </c>
      <c r="T7" s="426">
        <v>21846994</v>
      </c>
      <c r="U7" s="426">
        <v>73780949</v>
      </c>
      <c r="V7" s="426">
        <v>205312354</v>
      </c>
      <c r="W7" s="426">
        <v>257893616</v>
      </c>
      <c r="X7" s="427">
        <v>0</v>
      </c>
      <c r="Y7" s="427">
        <v>0</v>
      </c>
      <c r="Z7" s="426">
        <v>97025588</v>
      </c>
      <c r="AA7" s="426">
        <v>5475880</v>
      </c>
      <c r="AB7" s="426">
        <v>20852250</v>
      </c>
    </row>
    <row r="8" spans="1:28" s="180" customFormat="1" ht="15" customHeight="1">
      <c r="A8" s="185"/>
      <c r="B8" s="2"/>
      <c r="C8" s="74" t="s">
        <v>734</v>
      </c>
      <c r="D8" s="426">
        <v>1245880403</v>
      </c>
      <c r="E8" s="426">
        <v>128238301</v>
      </c>
      <c r="F8" s="426">
        <v>56690053</v>
      </c>
      <c r="G8" s="426">
        <v>8711665</v>
      </c>
      <c r="H8" s="426">
        <v>9515100</v>
      </c>
      <c r="I8" s="426">
        <v>5727919</v>
      </c>
      <c r="J8" s="426">
        <v>6827323</v>
      </c>
      <c r="K8" s="426">
        <v>36894289</v>
      </c>
      <c r="L8" s="426">
        <v>21707995</v>
      </c>
      <c r="M8" s="426">
        <v>120683465</v>
      </c>
      <c r="N8" s="426">
        <v>29602611</v>
      </c>
      <c r="O8" s="426">
        <v>33080186</v>
      </c>
      <c r="P8" s="426">
        <v>14722305</v>
      </c>
      <c r="Q8" s="426">
        <v>9839188</v>
      </c>
      <c r="R8" s="426">
        <v>29535156</v>
      </c>
      <c r="S8" s="426">
        <v>100823900</v>
      </c>
      <c r="T8" s="426">
        <v>19155358</v>
      </c>
      <c r="U8" s="426">
        <v>72229835</v>
      </c>
      <c r="V8" s="426">
        <v>189023445</v>
      </c>
      <c r="W8" s="426">
        <v>129598846</v>
      </c>
      <c r="X8" s="427">
        <v>57145283</v>
      </c>
      <c r="Y8" s="427">
        <v>43763052</v>
      </c>
      <c r="Z8" s="426">
        <v>98276752</v>
      </c>
      <c r="AA8" s="426">
        <v>5458775</v>
      </c>
      <c r="AB8" s="426">
        <v>18629601</v>
      </c>
    </row>
    <row r="9" spans="1:28" s="180" customFormat="1" ht="15" customHeight="1">
      <c r="A9" s="185"/>
      <c r="B9" s="2"/>
      <c r="C9" s="74" t="s">
        <v>735</v>
      </c>
      <c r="D9" s="426">
        <v>1234536486</v>
      </c>
      <c r="E9" s="426">
        <v>125582492</v>
      </c>
      <c r="F9" s="426">
        <v>56802113</v>
      </c>
      <c r="G9" s="426">
        <v>8490274</v>
      </c>
      <c r="H9" s="426">
        <v>9385431</v>
      </c>
      <c r="I9" s="426">
        <v>5989794</v>
      </c>
      <c r="J9" s="426">
        <v>6790237</v>
      </c>
      <c r="K9" s="426">
        <v>37337880</v>
      </c>
      <c r="L9" s="426">
        <v>21162379</v>
      </c>
      <c r="M9" s="426">
        <v>120702197</v>
      </c>
      <c r="N9" s="426">
        <v>13310805</v>
      </c>
      <c r="O9" s="426">
        <v>33738612</v>
      </c>
      <c r="P9" s="426">
        <v>13614000</v>
      </c>
      <c r="Q9" s="426">
        <v>9689702</v>
      </c>
      <c r="R9" s="426">
        <v>27171525</v>
      </c>
      <c r="S9" s="426">
        <v>107480878</v>
      </c>
      <c r="T9" s="426">
        <v>19014321</v>
      </c>
      <c r="U9" s="426">
        <v>73255153</v>
      </c>
      <c r="V9" s="426">
        <v>181755763</v>
      </c>
      <c r="W9" s="426">
        <v>118874503</v>
      </c>
      <c r="X9" s="426">
        <v>62758679</v>
      </c>
      <c r="Y9" s="426">
        <v>59119319</v>
      </c>
      <c r="Z9" s="426">
        <v>98525280</v>
      </c>
      <c r="AA9" s="426">
        <v>5566759</v>
      </c>
      <c r="AB9" s="426">
        <v>18418390</v>
      </c>
    </row>
    <row r="10" spans="1:28" s="180" customFormat="1" ht="15" customHeight="1">
      <c r="A10" s="185"/>
      <c r="B10" s="2"/>
      <c r="C10" s="74" t="s">
        <v>736</v>
      </c>
      <c r="D10" s="426">
        <f>SUM(E10:AB10)</f>
        <v>1294520347</v>
      </c>
      <c r="E10" s="426">
        <v>125510177</v>
      </c>
      <c r="F10" s="426">
        <v>54441848</v>
      </c>
      <c r="G10" s="426">
        <v>8098488</v>
      </c>
      <c r="H10" s="426">
        <v>8023010</v>
      </c>
      <c r="I10" s="426">
        <v>6023264</v>
      </c>
      <c r="J10" s="426">
        <v>6715037</v>
      </c>
      <c r="K10" s="426">
        <v>37418766</v>
      </c>
      <c r="L10" s="426">
        <v>21262557</v>
      </c>
      <c r="M10" s="426">
        <v>125367701</v>
      </c>
      <c r="N10" s="426">
        <v>8855842</v>
      </c>
      <c r="O10" s="426">
        <v>36859954</v>
      </c>
      <c r="P10" s="426">
        <v>14133150</v>
      </c>
      <c r="Q10" s="426">
        <v>9733771</v>
      </c>
      <c r="R10" s="426">
        <v>29086273</v>
      </c>
      <c r="S10" s="426">
        <v>132806526</v>
      </c>
      <c r="T10" s="426">
        <v>21999242</v>
      </c>
      <c r="U10" s="426">
        <v>74646992</v>
      </c>
      <c r="V10" s="426">
        <v>193310573</v>
      </c>
      <c r="W10" s="426">
        <v>121164359</v>
      </c>
      <c r="X10" s="426">
        <v>61939432</v>
      </c>
      <c r="Y10" s="426">
        <v>65535741</v>
      </c>
      <c r="Z10" s="426">
        <v>107625766</v>
      </c>
      <c r="AA10" s="426">
        <v>5707149</v>
      </c>
      <c r="AB10" s="426">
        <v>18254729</v>
      </c>
    </row>
    <row r="11" spans="1:28" s="180" customFormat="1" ht="15" customHeight="1">
      <c r="A11" s="430"/>
      <c r="B11" s="26"/>
      <c r="C11" s="74" t="s">
        <v>737</v>
      </c>
      <c r="D11" s="428">
        <f>SUM(E11:AB11)</f>
        <v>1347782719</v>
      </c>
      <c r="E11" s="428">
        <v>125074178</v>
      </c>
      <c r="F11" s="428">
        <v>53518295</v>
      </c>
      <c r="G11" s="428">
        <v>7302385</v>
      </c>
      <c r="H11" s="428">
        <v>7728648</v>
      </c>
      <c r="I11" s="428">
        <v>5410442</v>
      </c>
      <c r="J11" s="428">
        <v>5816424</v>
      </c>
      <c r="K11" s="428">
        <v>33667698</v>
      </c>
      <c r="L11" s="428">
        <v>21661357</v>
      </c>
      <c r="M11" s="428">
        <v>130364753</v>
      </c>
      <c r="N11" s="428">
        <v>10573676</v>
      </c>
      <c r="O11" s="428">
        <v>38265631</v>
      </c>
      <c r="P11" s="428">
        <v>14629736</v>
      </c>
      <c r="Q11" s="428">
        <v>8842848</v>
      </c>
      <c r="R11" s="428">
        <v>27972411</v>
      </c>
      <c r="S11" s="428">
        <v>163040467</v>
      </c>
      <c r="T11" s="428">
        <v>22434615</v>
      </c>
      <c r="U11" s="428">
        <v>78642955</v>
      </c>
      <c r="V11" s="428">
        <v>204788000</v>
      </c>
      <c r="W11" s="428">
        <v>121582486</v>
      </c>
      <c r="X11" s="428">
        <v>63481384</v>
      </c>
      <c r="Y11" s="428">
        <v>63575285</v>
      </c>
      <c r="Z11" s="428">
        <v>115127970</v>
      </c>
      <c r="AA11" s="428">
        <v>5680232</v>
      </c>
      <c r="AB11" s="428">
        <v>18600843</v>
      </c>
    </row>
    <row r="12" spans="1:28" s="180" customFormat="1" ht="7.5" customHeight="1">
      <c r="A12" s="430"/>
      <c r="B12" s="26"/>
      <c r="C12" s="432"/>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row>
    <row r="13" spans="1:28" s="180" customFormat="1" ht="16.5" customHeight="1">
      <c r="A13" s="308">
        <v>1</v>
      </c>
      <c r="B13" s="9">
        <v>100</v>
      </c>
      <c r="C13" s="112" t="s">
        <v>743</v>
      </c>
      <c r="D13" s="428">
        <v>255212400</v>
      </c>
      <c r="E13" s="449">
        <v>46805773</v>
      </c>
      <c r="F13" s="449">
        <v>18889500</v>
      </c>
      <c r="G13" s="449">
        <v>69818</v>
      </c>
      <c r="H13" s="449">
        <v>303198</v>
      </c>
      <c r="I13" s="449">
        <v>277830</v>
      </c>
      <c r="J13" s="449">
        <v>589783</v>
      </c>
      <c r="K13" s="449">
        <v>774281</v>
      </c>
      <c r="L13" s="449">
        <v>4424412</v>
      </c>
      <c r="M13" s="449">
        <v>14444203</v>
      </c>
      <c r="N13" s="449">
        <v>2676491</v>
      </c>
      <c r="O13" s="449">
        <v>2793598</v>
      </c>
      <c r="P13" s="449">
        <v>4690497</v>
      </c>
      <c r="Q13" s="449">
        <v>3001496</v>
      </c>
      <c r="R13" s="449">
        <v>2520307</v>
      </c>
      <c r="S13" s="449">
        <v>17037523</v>
      </c>
      <c r="T13" s="449">
        <v>3614800</v>
      </c>
      <c r="U13" s="449">
        <v>5571672</v>
      </c>
      <c r="V13" s="449">
        <v>42478314</v>
      </c>
      <c r="W13" s="449">
        <v>18977383</v>
      </c>
      <c r="X13" s="449">
        <v>27029495</v>
      </c>
      <c r="Y13" s="449">
        <v>576493</v>
      </c>
      <c r="Z13" s="449">
        <v>30862499</v>
      </c>
      <c r="AA13" s="449">
        <v>2161513</v>
      </c>
      <c r="AB13" s="449">
        <v>4641521</v>
      </c>
    </row>
    <row r="14" spans="1:28" s="180" customFormat="1" ht="16.5" customHeight="1">
      <c r="A14" s="308">
        <v>2</v>
      </c>
      <c r="B14" s="433">
        <v>101</v>
      </c>
      <c r="C14" s="114" t="s">
        <v>682</v>
      </c>
      <c r="D14" s="428">
        <v>53444726</v>
      </c>
      <c r="E14" s="449">
        <v>29207456</v>
      </c>
      <c r="F14" s="449">
        <v>8951616</v>
      </c>
      <c r="G14" s="449" t="s">
        <v>224</v>
      </c>
      <c r="H14" s="449">
        <v>14582</v>
      </c>
      <c r="I14" s="449">
        <v>71891</v>
      </c>
      <c r="J14" s="449">
        <v>13612</v>
      </c>
      <c r="K14" s="449">
        <v>103856</v>
      </c>
      <c r="L14" s="449">
        <v>1124100</v>
      </c>
      <c r="M14" s="449">
        <v>1424581</v>
      </c>
      <c r="N14" s="449" t="s">
        <v>393</v>
      </c>
      <c r="O14" s="449">
        <v>87605</v>
      </c>
      <c r="P14" s="449" t="s">
        <v>393</v>
      </c>
      <c r="Q14" s="449" t="s">
        <v>393</v>
      </c>
      <c r="R14" s="449">
        <v>546249</v>
      </c>
      <c r="S14" s="449">
        <v>3341404</v>
      </c>
      <c r="T14" s="449">
        <v>1121407</v>
      </c>
      <c r="U14" s="449">
        <v>1133920</v>
      </c>
      <c r="V14" s="449">
        <v>2288604</v>
      </c>
      <c r="W14" s="449">
        <v>117450</v>
      </c>
      <c r="X14" s="449" t="s">
        <v>393</v>
      </c>
      <c r="Y14" s="449" t="s">
        <v>393</v>
      </c>
      <c r="Z14" s="449">
        <v>3114203</v>
      </c>
      <c r="AA14" s="449" t="s">
        <v>393</v>
      </c>
      <c r="AB14" s="449">
        <v>473915</v>
      </c>
    </row>
    <row r="15" spans="1:28" s="180" customFormat="1" ht="16.5" customHeight="1">
      <c r="A15" s="308">
        <v>3</v>
      </c>
      <c r="B15" s="433">
        <v>102</v>
      </c>
      <c r="C15" s="114" t="s">
        <v>683</v>
      </c>
      <c r="D15" s="428">
        <v>15081439</v>
      </c>
      <c r="E15" s="449">
        <v>795732</v>
      </c>
      <c r="F15" s="449">
        <v>1169136</v>
      </c>
      <c r="G15" s="449" t="s">
        <v>224</v>
      </c>
      <c r="H15" s="449">
        <v>35367</v>
      </c>
      <c r="I15" s="449" t="s">
        <v>393</v>
      </c>
      <c r="J15" s="449" t="s">
        <v>393</v>
      </c>
      <c r="K15" s="449" t="s">
        <v>393</v>
      </c>
      <c r="L15" s="449">
        <v>231008</v>
      </c>
      <c r="M15" s="449">
        <v>43554</v>
      </c>
      <c r="N15" s="449" t="s">
        <v>224</v>
      </c>
      <c r="O15" s="449" t="s">
        <v>393</v>
      </c>
      <c r="P15" s="449" t="s">
        <v>224</v>
      </c>
      <c r="Q15" s="449" t="s">
        <v>224</v>
      </c>
      <c r="R15" s="449" t="s">
        <v>393</v>
      </c>
      <c r="S15" s="449" t="s">
        <v>393</v>
      </c>
      <c r="T15" s="449" t="s">
        <v>224</v>
      </c>
      <c r="U15" s="449">
        <v>20707</v>
      </c>
      <c r="V15" s="449">
        <v>17144</v>
      </c>
      <c r="W15" s="449" t="s">
        <v>393</v>
      </c>
      <c r="X15" s="449" t="s">
        <v>393</v>
      </c>
      <c r="Y15" s="449" t="s">
        <v>224</v>
      </c>
      <c r="Z15" s="449">
        <v>39730</v>
      </c>
      <c r="AA15" s="449" t="s">
        <v>224</v>
      </c>
      <c r="AB15" s="449">
        <v>683047</v>
      </c>
    </row>
    <row r="16" spans="1:28" s="180" customFormat="1" ht="16.5" customHeight="1">
      <c r="A16" s="308">
        <v>4</v>
      </c>
      <c r="B16" s="433">
        <v>105</v>
      </c>
      <c r="C16" s="114" t="s">
        <v>684</v>
      </c>
      <c r="D16" s="428">
        <v>72550176</v>
      </c>
      <c r="E16" s="449">
        <v>1672805</v>
      </c>
      <c r="F16" s="449">
        <v>27241</v>
      </c>
      <c r="G16" s="449" t="s">
        <v>224</v>
      </c>
      <c r="H16" s="449">
        <v>73868</v>
      </c>
      <c r="I16" s="449">
        <v>79160</v>
      </c>
      <c r="J16" s="449">
        <v>84383</v>
      </c>
      <c r="K16" s="449">
        <v>74268</v>
      </c>
      <c r="L16" s="449">
        <v>457756</v>
      </c>
      <c r="M16" s="449" t="s">
        <v>393</v>
      </c>
      <c r="N16" s="449" t="s">
        <v>393</v>
      </c>
      <c r="O16" s="449">
        <v>120493</v>
      </c>
      <c r="P16" s="449">
        <v>627099</v>
      </c>
      <c r="Q16" s="449">
        <v>199025</v>
      </c>
      <c r="R16" s="449" t="s">
        <v>393</v>
      </c>
      <c r="S16" s="449" t="s">
        <v>393</v>
      </c>
      <c r="T16" s="449" t="s">
        <v>393</v>
      </c>
      <c r="U16" s="449">
        <v>678394</v>
      </c>
      <c r="V16" s="449">
        <v>27144854</v>
      </c>
      <c r="W16" s="449">
        <v>10032136</v>
      </c>
      <c r="X16" s="449" t="s">
        <v>393</v>
      </c>
      <c r="Y16" s="449" t="s">
        <v>393</v>
      </c>
      <c r="Z16" s="449">
        <v>14263881</v>
      </c>
      <c r="AA16" s="449" t="s">
        <v>393</v>
      </c>
      <c r="AB16" s="449">
        <v>51055</v>
      </c>
    </row>
    <row r="17" spans="1:28" s="180" customFormat="1" ht="16.5" customHeight="1">
      <c r="A17" s="308">
        <v>5</v>
      </c>
      <c r="B17" s="433">
        <v>106</v>
      </c>
      <c r="C17" s="114" t="s">
        <v>685</v>
      </c>
      <c r="D17" s="428">
        <v>14472268</v>
      </c>
      <c r="E17" s="449">
        <v>2837199</v>
      </c>
      <c r="F17" s="449" t="s">
        <v>393</v>
      </c>
      <c r="G17" s="449" t="s">
        <v>224</v>
      </c>
      <c r="H17" s="449">
        <v>55235</v>
      </c>
      <c r="I17" s="449">
        <v>56138</v>
      </c>
      <c r="J17" s="449">
        <v>23021</v>
      </c>
      <c r="K17" s="449">
        <v>222809</v>
      </c>
      <c r="L17" s="449">
        <v>364489</v>
      </c>
      <c r="M17" s="449">
        <v>271960</v>
      </c>
      <c r="N17" s="449" t="s">
        <v>393</v>
      </c>
      <c r="O17" s="449">
        <v>281534</v>
      </c>
      <c r="P17" s="449">
        <v>2442206</v>
      </c>
      <c r="Q17" s="449">
        <v>2561363</v>
      </c>
      <c r="R17" s="449" t="s">
        <v>393</v>
      </c>
      <c r="S17" s="449">
        <v>307882</v>
      </c>
      <c r="T17" s="449" t="s">
        <v>393</v>
      </c>
      <c r="U17" s="449">
        <v>688013</v>
      </c>
      <c r="V17" s="449">
        <v>1512421</v>
      </c>
      <c r="W17" s="449">
        <v>143049</v>
      </c>
      <c r="X17" s="449" t="s">
        <v>393</v>
      </c>
      <c r="Y17" s="449" t="s">
        <v>393</v>
      </c>
      <c r="Z17" s="449">
        <v>545548</v>
      </c>
      <c r="AA17" s="449">
        <v>182159</v>
      </c>
      <c r="AB17" s="449">
        <v>96813</v>
      </c>
    </row>
    <row r="18" spans="1:28" s="180" customFormat="1" ht="16.5" customHeight="1">
      <c r="A18" s="308">
        <v>6</v>
      </c>
      <c r="B18" s="433">
        <v>107</v>
      </c>
      <c r="C18" s="114" t="s">
        <v>686</v>
      </c>
      <c r="D18" s="428">
        <v>1655374</v>
      </c>
      <c r="E18" s="449" t="s">
        <v>393</v>
      </c>
      <c r="F18" s="449" t="s">
        <v>224</v>
      </c>
      <c r="G18" s="449" t="s">
        <v>393</v>
      </c>
      <c r="H18" s="449">
        <v>21573</v>
      </c>
      <c r="I18" s="449" t="s">
        <v>224</v>
      </c>
      <c r="J18" s="449" t="s">
        <v>393</v>
      </c>
      <c r="K18" s="449" t="s">
        <v>393</v>
      </c>
      <c r="L18" s="449" t="s">
        <v>393</v>
      </c>
      <c r="M18" s="449" t="s">
        <v>393</v>
      </c>
      <c r="N18" s="449" t="s">
        <v>393</v>
      </c>
      <c r="O18" s="449">
        <v>64307</v>
      </c>
      <c r="P18" s="449">
        <v>306152</v>
      </c>
      <c r="Q18" s="449">
        <v>224589</v>
      </c>
      <c r="R18" s="449" t="s">
        <v>393</v>
      </c>
      <c r="S18" s="449" t="s">
        <v>224</v>
      </c>
      <c r="T18" s="449" t="s">
        <v>224</v>
      </c>
      <c r="U18" s="449">
        <v>185102</v>
      </c>
      <c r="V18" s="449">
        <v>87370</v>
      </c>
      <c r="W18" s="449">
        <v>10380</v>
      </c>
      <c r="X18" s="449" t="s">
        <v>224</v>
      </c>
      <c r="Y18" s="449" t="s">
        <v>393</v>
      </c>
      <c r="Z18" s="449">
        <v>71951</v>
      </c>
      <c r="AA18" s="449" t="s">
        <v>393</v>
      </c>
      <c r="AB18" s="449">
        <v>13649</v>
      </c>
    </row>
    <row r="19" spans="1:28" s="180" customFormat="1" ht="16.5" customHeight="1">
      <c r="A19" s="308">
        <v>7</v>
      </c>
      <c r="B19" s="433">
        <v>108</v>
      </c>
      <c r="C19" s="114" t="s">
        <v>687</v>
      </c>
      <c r="D19" s="428">
        <v>945094</v>
      </c>
      <c r="E19" s="449" t="s">
        <v>393</v>
      </c>
      <c r="F19" s="449" t="s">
        <v>393</v>
      </c>
      <c r="G19" s="449" t="s">
        <v>393</v>
      </c>
      <c r="H19" s="449">
        <v>10850</v>
      </c>
      <c r="I19" s="449" t="s">
        <v>224</v>
      </c>
      <c r="J19" s="449">
        <v>226892</v>
      </c>
      <c r="K19" s="449" t="s">
        <v>224</v>
      </c>
      <c r="L19" s="449" t="s">
        <v>393</v>
      </c>
      <c r="M19" s="449" t="s">
        <v>393</v>
      </c>
      <c r="N19" s="449" t="s">
        <v>224</v>
      </c>
      <c r="O19" s="449" t="s">
        <v>393</v>
      </c>
      <c r="P19" s="449" t="s">
        <v>393</v>
      </c>
      <c r="Q19" s="449" t="s">
        <v>393</v>
      </c>
      <c r="R19" s="449" t="s">
        <v>393</v>
      </c>
      <c r="S19" s="449" t="s">
        <v>224</v>
      </c>
      <c r="T19" s="449" t="s">
        <v>224</v>
      </c>
      <c r="U19" s="449">
        <v>37193</v>
      </c>
      <c r="V19" s="449">
        <v>65676</v>
      </c>
      <c r="W19" s="449">
        <v>108755</v>
      </c>
      <c r="X19" s="449" t="s">
        <v>224</v>
      </c>
      <c r="Y19" s="449" t="s">
        <v>224</v>
      </c>
      <c r="Z19" s="449" t="s">
        <v>224</v>
      </c>
      <c r="AA19" s="449" t="s">
        <v>224</v>
      </c>
      <c r="AB19" s="449">
        <v>26036</v>
      </c>
    </row>
    <row r="20" spans="1:28" s="180" customFormat="1" ht="16.5" customHeight="1">
      <c r="A20" s="308">
        <v>8</v>
      </c>
      <c r="B20" s="433">
        <v>109</v>
      </c>
      <c r="C20" s="114" t="s">
        <v>688</v>
      </c>
      <c r="D20" s="428">
        <v>12797251</v>
      </c>
      <c r="E20" s="449">
        <v>521717</v>
      </c>
      <c r="F20" s="449" t="s">
        <v>393</v>
      </c>
      <c r="G20" s="449" t="s">
        <v>224</v>
      </c>
      <c r="H20" s="449">
        <v>28606</v>
      </c>
      <c r="I20" s="449" t="s">
        <v>393</v>
      </c>
      <c r="J20" s="449">
        <v>96760</v>
      </c>
      <c r="K20" s="449" t="s">
        <v>393</v>
      </c>
      <c r="L20" s="449" t="s">
        <v>393</v>
      </c>
      <c r="M20" s="449">
        <v>664381</v>
      </c>
      <c r="N20" s="449" t="s">
        <v>224</v>
      </c>
      <c r="O20" s="449">
        <v>172783</v>
      </c>
      <c r="P20" s="449">
        <v>45726</v>
      </c>
      <c r="Q20" s="449" t="s">
        <v>224</v>
      </c>
      <c r="R20" s="449">
        <v>397558</v>
      </c>
      <c r="S20" s="449" t="s">
        <v>224</v>
      </c>
      <c r="T20" s="449">
        <v>483644</v>
      </c>
      <c r="U20" s="449">
        <v>232814</v>
      </c>
      <c r="V20" s="449">
        <v>310861</v>
      </c>
      <c r="W20" s="449" t="s">
        <v>393</v>
      </c>
      <c r="X20" s="449" t="s">
        <v>393</v>
      </c>
      <c r="Y20" s="449" t="s">
        <v>393</v>
      </c>
      <c r="Z20" s="449" t="s">
        <v>224</v>
      </c>
      <c r="AA20" s="449" t="s">
        <v>393</v>
      </c>
      <c r="AB20" s="449">
        <v>386574</v>
      </c>
    </row>
    <row r="21" spans="1:28" s="180" customFormat="1" ht="16.5" customHeight="1">
      <c r="A21" s="308">
        <v>9</v>
      </c>
      <c r="B21" s="433">
        <v>110</v>
      </c>
      <c r="C21" s="114" t="s">
        <v>689</v>
      </c>
      <c r="D21" s="428">
        <v>16724150</v>
      </c>
      <c r="E21" s="449">
        <v>1852841</v>
      </c>
      <c r="F21" s="449" t="s">
        <v>393</v>
      </c>
      <c r="G21" s="449" t="s">
        <v>393</v>
      </c>
      <c r="H21" s="449">
        <v>29694</v>
      </c>
      <c r="I21" s="449" t="s">
        <v>393</v>
      </c>
      <c r="J21" s="449">
        <v>28615</v>
      </c>
      <c r="K21" s="449">
        <v>32909</v>
      </c>
      <c r="L21" s="449">
        <v>884696</v>
      </c>
      <c r="M21" s="449">
        <v>767498</v>
      </c>
      <c r="N21" s="449" t="s">
        <v>393</v>
      </c>
      <c r="O21" s="449" t="s">
        <v>224</v>
      </c>
      <c r="P21" s="449" t="s">
        <v>224</v>
      </c>
      <c r="Q21" s="449" t="s">
        <v>393</v>
      </c>
      <c r="R21" s="449" t="s">
        <v>393</v>
      </c>
      <c r="S21" s="449" t="s">
        <v>393</v>
      </c>
      <c r="T21" s="449" t="s">
        <v>224</v>
      </c>
      <c r="U21" s="449">
        <v>34380</v>
      </c>
      <c r="V21" s="449">
        <v>354845</v>
      </c>
      <c r="W21" s="449" t="s">
        <v>393</v>
      </c>
      <c r="X21" s="449" t="s">
        <v>393</v>
      </c>
      <c r="Y21" s="449" t="s">
        <v>393</v>
      </c>
      <c r="Z21" s="449">
        <v>9443593</v>
      </c>
      <c r="AA21" s="449" t="s">
        <v>224</v>
      </c>
      <c r="AB21" s="449">
        <v>2773653</v>
      </c>
    </row>
    <row r="22" spans="1:28" s="180" customFormat="1" ht="16.5" customHeight="1">
      <c r="A22" s="308">
        <v>10</v>
      </c>
      <c r="B22" s="433">
        <v>111</v>
      </c>
      <c r="C22" s="114" t="s">
        <v>690</v>
      </c>
      <c r="D22" s="428">
        <v>67541922</v>
      </c>
      <c r="E22" s="449">
        <v>9632145</v>
      </c>
      <c r="F22" s="449">
        <v>74880</v>
      </c>
      <c r="G22" s="449" t="s">
        <v>393</v>
      </c>
      <c r="H22" s="449">
        <v>33423</v>
      </c>
      <c r="I22" s="449">
        <v>48325</v>
      </c>
      <c r="J22" s="449">
        <v>97360</v>
      </c>
      <c r="K22" s="449">
        <v>309452</v>
      </c>
      <c r="L22" s="449">
        <v>586309</v>
      </c>
      <c r="M22" s="449">
        <v>10904186</v>
      </c>
      <c r="N22" s="449">
        <v>511205</v>
      </c>
      <c r="O22" s="449">
        <v>2049915</v>
      </c>
      <c r="P22" s="449">
        <v>1211456</v>
      </c>
      <c r="Q22" s="449">
        <v>3847</v>
      </c>
      <c r="R22" s="449">
        <v>896530</v>
      </c>
      <c r="S22" s="449">
        <v>1083062</v>
      </c>
      <c r="T22" s="449">
        <v>1995243</v>
      </c>
      <c r="U22" s="449">
        <v>2561149</v>
      </c>
      <c r="V22" s="449">
        <v>10696539</v>
      </c>
      <c r="W22" s="449">
        <v>8426388</v>
      </c>
      <c r="X22" s="449" t="s">
        <v>393</v>
      </c>
      <c r="Y22" s="449">
        <v>330687</v>
      </c>
      <c r="Z22" s="449">
        <v>3383593</v>
      </c>
      <c r="AA22" s="449">
        <v>1779512</v>
      </c>
      <c r="AB22" s="449">
        <v>136779</v>
      </c>
    </row>
    <row r="23" spans="1:28" s="180" customFormat="1" ht="16.5" customHeight="1">
      <c r="A23" s="308">
        <v>501</v>
      </c>
      <c r="B23" s="433">
        <v>201</v>
      </c>
      <c r="C23" s="112" t="s">
        <v>691</v>
      </c>
      <c r="D23" s="428">
        <v>200426723</v>
      </c>
      <c r="E23" s="449">
        <v>5860783</v>
      </c>
      <c r="F23" s="449">
        <v>945702</v>
      </c>
      <c r="G23" s="449">
        <v>844145</v>
      </c>
      <c r="H23" s="449">
        <v>615733</v>
      </c>
      <c r="I23" s="449">
        <v>494878</v>
      </c>
      <c r="J23" s="449">
        <v>334559</v>
      </c>
      <c r="K23" s="449">
        <v>3134888</v>
      </c>
      <c r="L23" s="449">
        <v>2571258</v>
      </c>
      <c r="M23" s="449">
        <v>26177831</v>
      </c>
      <c r="N23" s="449">
        <v>559922</v>
      </c>
      <c r="O23" s="449">
        <v>1667544</v>
      </c>
      <c r="P23" s="449" t="s">
        <v>393</v>
      </c>
      <c r="Q23" s="449" t="s">
        <v>393</v>
      </c>
      <c r="R23" s="449">
        <v>1892695</v>
      </c>
      <c r="S23" s="449">
        <v>51347522</v>
      </c>
      <c r="T23" s="449">
        <v>1246244</v>
      </c>
      <c r="U23" s="449">
        <v>6478806</v>
      </c>
      <c r="V23" s="449">
        <v>19183261</v>
      </c>
      <c r="W23" s="449">
        <v>40566722</v>
      </c>
      <c r="X23" s="449" t="s">
        <v>393</v>
      </c>
      <c r="Y23" s="449">
        <v>28197278</v>
      </c>
      <c r="Z23" s="449">
        <v>2312513</v>
      </c>
      <c r="AA23" s="449" t="s">
        <v>393</v>
      </c>
      <c r="AB23" s="449">
        <v>563955</v>
      </c>
    </row>
    <row r="24" spans="1:28" s="180" customFormat="1" ht="16.5" customHeight="1">
      <c r="A24" s="308">
        <v>110</v>
      </c>
      <c r="B24" s="433">
        <v>202</v>
      </c>
      <c r="C24" s="112" t="s">
        <v>692</v>
      </c>
      <c r="D24" s="428">
        <v>132123305</v>
      </c>
      <c r="E24" s="449">
        <v>6993905</v>
      </c>
      <c r="F24" s="449">
        <v>40874</v>
      </c>
      <c r="G24" s="449" t="s">
        <v>393</v>
      </c>
      <c r="H24" s="449">
        <v>112732</v>
      </c>
      <c r="I24" s="449">
        <v>259204</v>
      </c>
      <c r="J24" s="449">
        <v>400248</v>
      </c>
      <c r="K24" s="449">
        <v>6898189</v>
      </c>
      <c r="L24" s="449">
        <v>957810</v>
      </c>
      <c r="M24" s="449">
        <v>9138716</v>
      </c>
      <c r="N24" s="449" t="s">
        <v>224</v>
      </c>
      <c r="O24" s="449">
        <v>4163959</v>
      </c>
      <c r="P24" s="449">
        <v>68659</v>
      </c>
      <c r="Q24" s="449" t="s">
        <v>393</v>
      </c>
      <c r="R24" s="449">
        <v>4101388</v>
      </c>
      <c r="S24" s="449" t="s">
        <v>393</v>
      </c>
      <c r="T24" s="449" t="s">
        <v>393</v>
      </c>
      <c r="U24" s="449">
        <v>10717600</v>
      </c>
      <c r="V24" s="449">
        <v>14861178</v>
      </c>
      <c r="W24" s="449">
        <v>10562480</v>
      </c>
      <c r="X24" s="449" t="s">
        <v>393</v>
      </c>
      <c r="Y24" s="449">
        <v>1834995</v>
      </c>
      <c r="Z24" s="449">
        <v>8561852</v>
      </c>
      <c r="AA24" s="449">
        <v>446362</v>
      </c>
      <c r="AB24" s="449">
        <v>778484</v>
      </c>
    </row>
    <row r="25" spans="1:28" s="180" customFormat="1" ht="16.5" customHeight="1">
      <c r="A25" s="308">
        <v>301</v>
      </c>
      <c r="B25" s="433">
        <v>203</v>
      </c>
      <c r="C25" s="112" t="s">
        <v>693</v>
      </c>
      <c r="D25" s="428">
        <v>103882377</v>
      </c>
      <c r="E25" s="449">
        <v>1951715</v>
      </c>
      <c r="F25" s="449">
        <v>4160592</v>
      </c>
      <c r="G25" s="449" t="s">
        <v>224</v>
      </c>
      <c r="H25" s="449">
        <v>157842</v>
      </c>
      <c r="I25" s="449">
        <v>136407</v>
      </c>
      <c r="J25" s="449" t="s">
        <v>393</v>
      </c>
      <c r="K25" s="449">
        <v>4788904</v>
      </c>
      <c r="L25" s="449">
        <v>139989</v>
      </c>
      <c r="M25" s="449">
        <v>989561</v>
      </c>
      <c r="N25" s="449" t="s">
        <v>393</v>
      </c>
      <c r="O25" s="449">
        <v>515270</v>
      </c>
      <c r="P25" s="449">
        <v>1457601</v>
      </c>
      <c r="Q25" s="449" t="s">
        <v>393</v>
      </c>
      <c r="R25" s="449">
        <v>428825</v>
      </c>
      <c r="S25" s="449" t="s">
        <v>393</v>
      </c>
      <c r="T25" s="449">
        <v>1137931</v>
      </c>
      <c r="U25" s="449">
        <v>13111655</v>
      </c>
      <c r="V25" s="449">
        <v>30050029</v>
      </c>
      <c r="W25" s="449">
        <v>1542747</v>
      </c>
      <c r="X25" s="449">
        <v>2716720</v>
      </c>
      <c r="Y25" s="449">
        <v>303660</v>
      </c>
      <c r="Z25" s="449">
        <v>35940372</v>
      </c>
      <c r="AA25" s="449">
        <v>1515823</v>
      </c>
      <c r="AB25" s="449">
        <v>2552676</v>
      </c>
    </row>
    <row r="26" spans="1:28" s="180" customFormat="1" ht="16.5" customHeight="1">
      <c r="A26" s="308">
        <v>120</v>
      </c>
      <c r="B26" s="433">
        <v>204</v>
      </c>
      <c r="C26" s="112" t="s">
        <v>694</v>
      </c>
      <c r="D26" s="428">
        <v>42709072</v>
      </c>
      <c r="E26" s="449">
        <v>15375937</v>
      </c>
      <c r="F26" s="449">
        <v>16256489</v>
      </c>
      <c r="G26" s="449" t="s">
        <v>393</v>
      </c>
      <c r="H26" s="449">
        <v>243942</v>
      </c>
      <c r="I26" s="449">
        <v>106583</v>
      </c>
      <c r="J26" s="449">
        <v>113012</v>
      </c>
      <c r="K26" s="449">
        <v>170153</v>
      </c>
      <c r="L26" s="449" t="s">
        <v>393</v>
      </c>
      <c r="M26" s="449">
        <v>1468983</v>
      </c>
      <c r="N26" s="449" t="s">
        <v>393</v>
      </c>
      <c r="O26" s="449">
        <v>305532</v>
      </c>
      <c r="P26" s="449">
        <v>120873</v>
      </c>
      <c r="Q26" s="449" t="s">
        <v>393</v>
      </c>
      <c r="R26" s="449">
        <v>657356</v>
      </c>
      <c r="S26" s="449" t="s">
        <v>393</v>
      </c>
      <c r="T26" s="449" t="s">
        <v>393</v>
      </c>
      <c r="U26" s="449" t="s">
        <v>393</v>
      </c>
      <c r="V26" s="449">
        <v>3003845</v>
      </c>
      <c r="W26" s="449" t="s">
        <v>393</v>
      </c>
      <c r="X26" s="449" t="s">
        <v>393</v>
      </c>
      <c r="Y26" s="449" t="s">
        <v>224</v>
      </c>
      <c r="Z26" s="449" t="s">
        <v>393</v>
      </c>
      <c r="AA26" s="449">
        <v>505935</v>
      </c>
      <c r="AB26" s="449" t="s">
        <v>393</v>
      </c>
    </row>
    <row r="27" spans="1:28" s="180" customFormat="1" ht="16.5" customHeight="1">
      <c r="A27" s="308">
        <v>901</v>
      </c>
      <c r="B27" s="433">
        <v>205</v>
      </c>
      <c r="C27" s="112" t="s">
        <v>695</v>
      </c>
      <c r="D27" s="428">
        <v>10625974</v>
      </c>
      <c r="E27" s="449">
        <v>242863</v>
      </c>
      <c r="F27" s="449" t="s">
        <v>224</v>
      </c>
      <c r="G27" s="449" t="s">
        <v>224</v>
      </c>
      <c r="H27" s="449" t="s">
        <v>393</v>
      </c>
      <c r="I27" s="449">
        <v>14830</v>
      </c>
      <c r="J27" s="449" t="s">
        <v>393</v>
      </c>
      <c r="K27" s="449" t="s">
        <v>393</v>
      </c>
      <c r="L27" s="449" t="s">
        <v>393</v>
      </c>
      <c r="M27" s="449" t="s">
        <v>393</v>
      </c>
      <c r="N27" s="449" t="s">
        <v>393</v>
      </c>
      <c r="O27" s="449" t="s">
        <v>393</v>
      </c>
      <c r="P27" s="449" t="s">
        <v>224</v>
      </c>
      <c r="Q27" s="449" t="s">
        <v>224</v>
      </c>
      <c r="R27" s="449" t="s">
        <v>393</v>
      </c>
      <c r="S27" s="449" t="s">
        <v>393</v>
      </c>
      <c r="T27" s="449" t="s">
        <v>393</v>
      </c>
      <c r="U27" s="449">
        <v>489033</v>
      </c>
      <c r="V27" s="449">
        <v>461278</v>
      </c>
      <c r="W27" s="449">
        <v>8732658</v>
      </c>
      <c r="X27" s="449" t="s">
        <v>393</v>
      </c>
      <c r="Y27" s="449" t="s">
        <v>393</v>
      </c>
      <c r="Z27" s="449">
        <v>281482</v>
      </c>
      <c r="AA27" s="449" t="s">
        <v>224</v>
      </c>
      <c r="AB27" s="449">
        <v>64407</v>
      </c>
    </row>
    <row r="28" spans="1:28" s="180" customFormat="1" ht="16.5" customHeight="1">
      <c r="A28" s="308">
        <v>130</v>
      </c>
      <c r="B28" s="433">
        <v>206</v>
      </c>
      <c r="C28" s="112" t="s">
        <v>696</v>
      </c>
      <c r="D28" s="428">
        <v>121345</v>
      </c>
      <c r="E28" s="449">
        <v>31670</v>
      </c>
      <c r="F28" s="449" t="s">
        <v>224</v>
      </c>
      <c r="G28" s="449" t="s">
        <v>224</v>
      </c>
      <c r="H28" s="449">
        <v>18556</v>
      </c>
      <c r="I28" s="449" t="s">
        <v>224</v>
      </c>
      <c r="J28" s="449" t="s">
        <v>224</v>
      </c>
      <c r="K28" s="449" t="s">
        <v>224</v>
      </c>
      <c r="L28" s="449" t="s">
        <v>393</v>
      </c>
      <c r="M28" s="449" t="s">
        <v>224</v>
      </c>
      <c r="N28" s="449" t="s">
        <v>224</v>
      </c>
      <c r="O28" s="449" t="s">
        <v>224</v>
      </c>
      <c r="P28" s="449" t="s">
        <v>224</v>
      </c>
      <c r="Q28" s="449" t="s">
        <v>224</v>
      </c>
      <c r="R28" s="449" t="s">
        <v>224</v>
      </c>
      <c r="S28" s="449" t="s">
        <v>224</v>
      </c>
      <c r="T28" s="449" t="s">
        <v>224</v>
      </c>
      <c r="U28" s="449" t="s">
        <v>393</v>
      </c>
      <c r="V28" s="449" t="s">
        <v>224</v>
      </c>
      <c r="W28" s="449" t="s">
        <v>393</v>
      </c>
      <c r="X28" s="449" t="s">
        <v>224</v>
      </c>
      <c r="Y28" s="449" t="s">
        <v>224</v>
      </c>
      <c r="Z28" s="449" t="s">
        <v>393</v>
      </c>
      <c r="AA28" s="449" t="s">
        <v>393</v>
      </c>
      <c r="AB28" s="449" t="s">
        <v>393</v>
      </c>
    </row>
    <row r="29" spans="1:28" s="180" customFormat="1" ht="16.5" customHeight="1">
      <c r="A29" s="308">
        <v>201</v>
      </c>
      <c r="B29" s="433">
        <v>207</v>
      </c>
      <c r="C29" s="112" t="s">
        <v>697</v>
      </c>
      <c r="D29" s="428">
        <v>56953069</v>
      </c>
      <c r="E29" s="449">
        <v>4931780</v>
      </c>
      <c r="F29" s="449" t="s">
        <v>393</v>
      </c>
      <c r="G29" s="449" t="s">
        <v>393</v>
      </c>
      <c r="H29" s="449">
        <v>21440</v>
      </c>
      <c r="I29" s="449">
        <v>502366</v>
      </c>
      <c r="J29" s="449">
        <v>1012463</v>
      </c>
      <c r="K29" s="449">
        <v>1972546</v>
      </c>
      <c r="L29" s="449">
        <v>646605</v>
      </c>
      <c r="M29" s="449">
        <v>5019562</v>
      </c>
      <c r="N29" s="449" t="s">
        <v>393</v>
      </c>
      <c r="O29" s="449">
        <v>1605872</v>
      </c>
      <c r="P29" s="449" t="s">
        <v>393</v>
      </c>
      <c r="Q29" s="449" t="s">
        <v>224</v>
      </c>
      <c r="R29" s="449">
        <v>213705</v>
      </c>
      <c r="S29" s="449">
        <v>8949107</v>
      </c>
      <c r="T29" s="449" t="s">
        <v>393</v>
      </c>
      <c r="U29" s="449">
        <v>7613585</v>
      </c>
      <c r="V29" s="449">
        <v>6412521</v>
      </c>
      <c r="W29" s="449">
        <v>2608136</v>
      </c>
      <c r="X29" s="449">
        <v>2073229</v>
      </c>
      <c r="Y29" s="449">
        <v>4525524</v>
      </c>
      <c r="Z29" s="449">
        <v>4063440</v>
      </c>
      <c r="AA29" s="449" t="s">
        <v>393</v>
      </c>
      <c r="AB29" s="449">
        <v>244851</v>
      </c>
    </row>
    <row r="30" spans="1:28" s="180" customFormat="1" ht="16.5" customHeight="1">
      <c r="A30" s="308">
        <v>601</v>
      </c>
      <c r="B30" s="433">
        <v>208</v>
      </c>
      <c r="C30" s="112" t="s">
        <v>698</v>
      </c>
      <c r="D30" s="428">
        <v>8907902</v>
      </c>
      <c r="E30" s="449">
        <v>858663</v>
      </c>
      <c r="F30" s="449" t="s">
        <v>224</v>
      </c>
      <c r="G30" s="449" t="s">
        <v>393</v>
      </c>
      <c r="H30" s="449" t="s">
        <v>224</v>
      </c>
      <c r="I30" s="449" t="s">
        <v>224</v>
      </c>
      <c r="J30" s="449">
        <v>138877</v>
      </c>
      <c r="K30" s="449" t="s">
        <v>393</v>
      </c>
      <c r="L30" s="449" t="s">
        <v>393</v>
      </c>
      <c r="M30" s="449">
        <v>284216</v>
      </c>
      <c r="N30" s="449" t="s">
        <v>224</v>
      </c>
      <c r="O30" s="449" t="s">
        <v>224</v>
      </c>
      <c r="P30" s="449" t="s">
        <v>224</v>
      </c>
      <c r="Q30" s="449" t="s">
        <v>224</v>
      </c>
      <c r="R30" s="449" t="s">
        <v>393</v>
      </c>
      <c r="S30" s="449">
        <v>143566</v>
      </c>
      <c r="T30" s="449" t="s">
        <v>393</v>
      </c>
      <c r="U30" s="449">
        <v>660145</v>
      </c>
      <c r="V30" s="449">
        <v>3039592</v>
      </c>
      <c r="W30" s="449" t="s">
        <v>393</v>
      </c>
      <c r="X30" s="449" t="s">
        <v>224</v>
      </c>
      <c r="Y30" s="449" t="s">
        <v>393</v>
      </c>
      <c r="Z30" s="449">
        <v>3030597</v>
      </c>
      <c r="AA30" s="449" t="s">
        <v>224</v>
      </c>
      <c r="AB30" s="449" t="s">
        <v>224</v>
      </c>
    </row>
    <row r="31" spans="1:28" s="180" customFormat="1" ht="16.5" customHeight="1">
      <c r="A31" s="308">
        <v>701</v>
      </c>
      <c r="B31" s="433">
        <v>209</v>
      </c>
      <c r="C31" s="112" t="s">
        <v>610</v>
      </c>
      <c r="D31" s="428">
        <v>10201942</v>
      </c>
      <c r="E31" s="449">
        <v>1133480</v>
      </c>
      <c r="F31" s="449">
        <v>7720</v>
      </c>
      <c r="G31" s="449">
        <v>175550</v>
      </c>
      <c r="H31" s="449">
        <v>123719</v>
      </c>
      <c r="I31" s="449">
        <v>264877</v>
      </c>
      <c r="J31" s="449">
        <v>31593</v>
      </c>
      <c r="K31" s="449" t="s">
        <v>393</v>
      </c>
      <c r="L31" s="449">
        <v>598750</v>
      </c>
      <c r="M31" s="449" t="s">
        <v>393</v>
      </c>
      <c r="N31" s="449" t="s">
        <v>224</v>
      </c>
      <c r="O31" s="449">
        <v>1759308</v>
      </c>
      <c r="P31" s="449" t="s">
        <v>393</v>
      </c>
      <c r="Q31" s="449">
        <v>774047</v>
      </c>
      <c r="R31" s="449">
        <v>362271</v>
      </c>
      <c r="S31" s="449" t="s">
        <v>393</v>
      </c>
      <c r="T31" s="449">
        <v>376058</v>
      </c>
      <c r="U31" s="449">
        <v>776727</v>
      </c>
      <c r="V31" s="449">
        <v>749342</v>
      </c>
      <c r="W31" s="449" t="s">
        <v>393</v>
      </c>
      <c r="X31" s="449" t="s">
        <v>393</v>
      </c>
      <c r="Y31" s="449">
        <v>1042970</v>
      </c>
      <c r="Z31" s="449">
        <v>756060</v>
      </c>
      <c r="AA31" s="449" t="s">
        <v>393</v>
      </c>
      <c r="AB31" s="449">
        <v>104869</v>
      </c>
    </row>
    <row r="32" spans="1:28" s="180" customFormat="1" ht="16.5" customHeight="1">
      <c r="A32" s="308">
        <v>302</v>
      </c>
      <c r="B32" s="433">
        <v>210</v>
      </c>
      <c r="C32" s="112" t="s">
        <v>699</v>
      </c>
      <c r="D32" s="428">
        <v>80836795</v>
      </c>
      <c r="E32" s="449">
        <v>3616583</v>
      </c>
      <c r="F32" s="449">
        <v>378290</v>
      </c>
      <c r="G32" s="449" t="s">
        <v>393</v>
      </c>
      <c r="H32" s="449">
        <v>1029431</v>
      </c>
      <c r="I32" s="449" t="s">
        <v>393</v>
      </c>
      <c r="J32" s="449">
        <v>110928</v>
      </c>
      <c r="K32" s="449">
        <v>925292</v>
      </c>
      <c r="L32" s="449">
        <v>96445</v>
      </c>
      <c r="M32" s="449">
        <v>2581147</v>
      </c>
      <c r="N32" s="449" t="s">
        <v>393</v>
      </c>
      <c r="O32" s="449">
        <v>1288678</v>
      </c>
      <c r="P32" s="449">
        <v>1976105</v>
      </c>
      <c r="Q32" s="449">
        <v>8400</v>
      </c>
      <c r="R32" s="449">
        <v>1075574</v>
      </c>
      <c r="S32" s="449">
        <v>47474075</v>
      </c>
      <c r="T32" s="449">
        <v>178746</v>
      </c>
      <c r="U32" s="449">
        <v>2021222</v>
      </c>
      <c r="V32" s="449">
        <v>6998730</v>
      </c>
      <c r="W32" s="449">
        <v>3026475</v>
      </c>
      <c r="X32" s="449" t="s">
        <v>224</v>
      </c>
      <c r="Y32" s="449">
        <v>274006</v>
      </c>
      <c r="Z32" s="449">
        <v>275578</v>
      </c>
      <c r="AA32" s="449" t="s">
        <v>393</v>
      </c>
      <c r="AB32" s="449">
        <v>41000</v>
      </c>
    </row>
    <row r="33" spans="1:28" s="180" customFormat="1" ht="16.5" customHeight="1">
      <c r="A33" s="308">
        <v>603</v>
      </c>
      <c r="B33" s="433">
        <v>212</v>
      </c>
      <c r="C33" s="112" t="s">
        <v>611</v>
      </c>
      <c r="D33" s="428">
        <v>22609285</v>
      </c>
      <c r="E33" s="449">
        <v>266438</v>
      </c>
      <c r="F33" s="449" t="s">
        <v>393</v>
      </c>
      <c r="G33" s="449" t="s">
        <v>393</v>
      </c>
      <c r="H33" s="449">
        <v>79257</v>
      </c>
      <c r="I33" s="449" t="s">
        <v>393</v>
      </c>
      <c r="J33" s="449">
        <v>34869</v>
      </c>
      <c r="K33" s="449" t="s">
        <v>393</v>
      </c>
      <c r="L33" s="449">
        <v>37653</v>
      </c>
      <c r="M33" s="449">
        <v>9341083</v>
      </c>
      <c r="N33" s="449" t="s">
        <v>393</v>
      </c>
      <c r="O33" s="449">
        <v>1253276</v>
      </c>
      <c r="P33" s="449" t="s">
        <v>224</v>
      </c>
      <c r="Q33" s="449" t="s">
        <v>224</v>
      </c>
      <c r="R33" s="449">
        <v>3730999</v>
      </c>
      <c r="S33" s="449">
        <v>1787854</v>
      </c>
      <c r="T33" s="449" t="s">
        <v>224</v>
      </c>
      <c r="U33" s="449">
        <v>863041</v>
      </c>
      <c r="V33" s="449">
        <v>186492</v>
      </c>
      <c r="W33" s="449">
        <v>1779153</v>
      </c>
      <c r="X33" s="449" t="s">
        <v>224</v>
      </c>
      <c r="Y33" s="449" t="s">
        <v>393</v>
      </c>
      <c r="Z33" s="449">
        <v>232047</v>
      </c>
      <c r="AA33" s="449" t="s">
        <v>224</v>
      </c>
      <c r="AB33" s="449">
        <v>2121817</v>
      </c>
    </row>
    <row r="34" spans="1:28" s="180" customFormat="1" ht="16.5" customHeight="1">
      <c r="A34" s="308">
        <v>401</v>
      </c>
      <c r="B34" s="433">
        <v>213</v>
      </c>
      <c r="C34" s="112" t="s">
        <v>700</v>
      </c>
      <c r="D34" s="428">
        <v>11349111</v>
      </c>
      <c r="E34" s="449">
        <v>389598</v>
      </c>
      <c r="F34" s="449" t="s">
        <v>224</v>
      </c>
      <c r="G34" s="449">
        <v>1153116</v>
      </c>
      <c r="H34" s="449">
        <v>998406</v>
      </c>
      <c r="I34" s="449">
        <v>22672</v>
      </c>
      <c r="J34" s="449" t="s">
        <v>393</v>
      </c>
      <c r="K34" s="449">
        <v>91803</v>
      </c>
      <c r="L34" s="449">
        <v>121064</v>
      </c>
      <c r="M34" s="449" t="s">
        <v>393</v>
      </c>
      <c r="N34" s="449" t="s">
        <v>224</v>
      </c>
      <c r="O34" s="449">
        <v>567022</v>
      </c>
      <c r="P34" s="449" t="s">
        <v>393</v>
      </c>
      <c r="Q34" s="449" t="s">
        <v>224</v>
      </c>
      <c r="R34" s="449">
        <v>571213</v>
      </c>
      <c r="S34" s="449" t="s">
        <v>393</v>
      </c>
      <c r="T34" s="449" t="s">
        <v>224</v>
      </c>
      <c r="U34" s="449">
        <v>516222</v>
      </c>
      <c r="V34" s="449">
        <v>176189</v>
      </c>
      <c r="W34" s="449">
        <v>659427</v>
      </c>
      <c r="X34" s="449" t="s">
        <v>224</v>
      </c>
      <c r="Y34" s="449">
        <v>4976831</v>
      </c>
      <c r="Z34" s="449">
        <v>53214</v>
      </c>
      <c r="AA34" s="449" t="s">
        <v>393</v>
      </c>
      <c r="AB34" s="449">
        <v>1000047</v>
      </c>
    </row>
    <row r="35" spans="1:28" s="180" customFormat="1" ht="16.5" customHeight="1">
      <c r="A35" s="308">
        <v>202</v>
      </c>
      <c r="B35" s="433">
        <v>214</v>
      </c>
      <c r="C35" s="112" t="s">
        <v>701</v>
      </c>
      <c r="D35" s="428">
        <v>8793800</v>
      </c>
      <c r="E35" s="449">
        <v>2338376</v>
      </c>
      <c r="F35" s="449" t="s">
        <v>224</v>
      </c>
      <c r="G35" s="449" t="s">
        <v>393</v>
      </c>
      <c r="H35" s="449" t="s">
        <v>393</v>
      </c>
      <c r="I35" s="449" t="s">
        <v>393</v>
      </c>
      <c r="J35" s="449" t="s">
        <v>393</v>
      </c>
      <c r="K35" s="449" t="s">
        <v>393</v>
      </c>
      <c r="L35" s="449">
        <v>27808</v>
      </c>
      <c r="M35" s="449" t="s">
        <v>393</v>
      </c>
      <c r="N35" s="449" t="s">
        <v>393</v>
      </c>
      <c r="O35" s="449">
        <v>462605</v>
      </c>
      <c r="P35" s="449" t="s">
        <v>224</v>
      </c>
      <c r="Q35" s="449" t="s">
        <v>393</v>
      </c>
      <c r="R35" s="449">
        <v>96034</v>
      </c>
      <c r="S35" s="449" t="s">
        <v>393</v>
      </c>
      <c r="T35" s="449" t="s">
        <v>393</v>
      </c>
      <c r="U35" s="449">
        <v>212467</v>
      </c>
      <c r="V35" s="449">
        <v>3202822</v>
      </c>
      <c r="W35" s="449">
        <v>572338</v>
      </c>
      <c r="X35" s="449" t="s">
        <v>393</v>
      </c>
      <c r="Y35" s="449">
        <v>37885</v>
      </c>
      <c r="Z35" s="449">
        <v>156481</v>
      </c>
      <c r="AA35" s="449" t="s">
        <v>393</v>
      </c>
      <c r="AB35" s="449" t="s">
        <v>393</v>
      </c>
    </row>
    <row r="36" spans="1:28" s="180" customFormat="1" ht="16.5" customHeight="1">
      <c r="A36" s="308">
        <v>402</v>
      </c>
      <c r="B36" s="433">
        <v>215</v>
      </c>
      <c r="C36" s="112" t="s">
        <v>702</v>
      </c>
      <c r="D36" s="428">
        <v>15556807</v>
      </c>
      <c r="E36" s="449">
        <v>1331273</v>
      </c>
      <c r="F36" s="449" t="s">
        <v>393</v>
      </c>
      <c r="G36" s="449" t="s">
        <v>224</v>
      </c>
      <c r="H36" s="449">
        <v>26604</v>
      </c>
      <c r="I36" s="449">
        <v>40002</v>
      </c>
      <c r="J36" s="449" t="s">
        <v>393</v>
      </c>
      <c r="K36" s="449">
        <v>513460</v>
      </c>
      <c r="L36" s="449">
        <v>262504</v>
      </c>
      <c r="M36" s="449">
        <v>2289566</v>
      </c>
      <c r="N36" s="449" t="s">
        <v>224</v>
      </c>
      <c r="O36" s="449">
        <v>351923</v>
      </c>
      <c r="P36" s="449">
        <v>187749</v>
      </c>
      <c r="Q36" s="449" t="s">
        <v>393</v>
      </c>
      <c r="R36" s="449">
        <v>84722</v>
      </c>
      <c r="S36" s="449" t="s">
        <v>393</v>
      </c>
      <c r="T36" s="449">
        <v>225727</v>
      </c>
      <c r="U36" s="449">
        <v>3639146</v>
      </c>
      <c r="V36" s="449">
        <v>1840464</v>
      </c>
      <c r="W36" s="449">
        <v>162489</v>
      </c>
      <c r="X36" s="449" t="s">
        <v>393</v>
      </c>
      <c r="Y36" s="449" t="s">
        <v>224</v>
      </c>
      <c r="Z36" s="449">
        <v>1444259</v>
      </c>
      <c r="AA36" s="449" t="s">
        <v>393</v>
      </c>
      <c r="AB36" s="449">
        <v>260811</v>
      </c>
    </row>
    <row r="37" spans="1:28" s="180" customFormat="1" ht="16.5" customHeight="1">
      <c r="A37" s="308">
        <v>303</v>
      </c>
      <c r="B37" s="433">
        <v>216</v>
      </c>
      <c r="C37" s="112" t="s">
        <v>703</v>
      </c>
      <c r="D37" s="428">
        <v>70122200</v>
      </c>
      <c r="E37" s="449">
        <v>2644680</v>
      </c>
      <c r="F37" s="449">
        <v>3597178</v>
      </c>
      <c r="G37" s="449" t="s">
        <v>393</v>
      </c>
      <c r="H37" s="449">
        <v>201541</v>
      </c>
      <c r="I37" s="449">
        <v>119632</v>
      </c>
      <c r="J37" s="449" t="s">
        <v>224</v>
      </c>
      <c r="K37" s="449" t="s">
        <v>393</v>
      </c>
      <c r="L37" s="449">
        <v>518453</v>
      </c>
      <c r="M37" s="449">
        <v>15540617</v>
      </c>
      <c r="N37" s="449" t="s">
        <v>224</v>
      </c>
      <c r="O37" s="449" t="s">
        <v>393</v>
      </c>
      <c r="P37" s="449" t="s">
        <v>393</v>
      </c>
      <c r="Q37" s="449" t="s">
        <v>224</v>
      </c>
      <c r="R37" s="449">
        <v>3219056</v>
      </c>
      <c r="S37" s="449" t="s">
        <v>393</v>
      </c>
      <c r="T37" s="449" t="s">
        <v>393</v>
      </c>
      <c r="U37" s="449">
        <v>1169638</v>
      </c>
      <c r="V37" s="449">
        <v>39308103</v>
      </c>
      <c r="W37" s="449">
        <v>79944</v>
      </c>
      <c r="X37" s="449" t="s">
        <v>224</v>
      </c>
      <c r="Y37" s="449" t="s">
        <v>393</v>
      </c>
      <c r="Z37" s="449">
        <v>469729</v>
      </c>
      <c r="AA37" s="449" t="s">
        <v>393</v>
      </c>
      <c r="AB37" s="449" t="s">
        <v>224</v>
      </c>
    </row>
    <row r="38" spans="1:28" s="180" customFormat="1" ht="16.5" customHeight="1">
      <c r="A38" s="308">
        <v>203</v>
      </c>
      <c r="B38" s="433">
        <v>217</v>
      </c>
      <c r="C38" s="112" t="s">
        <v>612</v>
      </c>
      <c r="D38" s="428">
        <v>6259898</v>
      </c>
      <c r="E38" s="449" t="s">
        <v>393</v>
      </c>
      <c r="F38" s="449" t="s">
        <v>224</v>
      </c>
      <c r="G38" s="449" t="s">
        <v>224</v>
      </c>
      <c r="H38" s="449">
        <v>22747</v>
      </c>
      <c r="I38" s="449" t="s">
        <v>224</v>
      </c>
      <c r="J38" s="449" t="s">
        <v>393</v>
      </c>
      <c r="K38" s="449">
        <v>151297</v>
      </c>
      <c r="L38" s="449" t="s">
        <v>393</v>
      </c>
      <c r="M38" s="449">
        <v>682754</v>
      </c>
      <c r="N38" s="449" t="s">
        <v>224</v>
      </c>
      <c r="O38" s="449" t="s">
        <v>393</v>
      </c>
      <c r="P38" s="449" t="s">
        <v>393</v>
      </c>
      <c r="Q38" s="449" t="s">
        <v>393</v>
      </c>
      <c r="R38" s="449">
        <v>258691</v>
      </c>
      <c r="S38" s="449" t="s">
        <v>393</v>
      </c>
      <c r="T38" s="449">
        <v>2014514</v>
      </c>
      <c r="U38" s="449">
        <v>750893</v>
      </c>
      <c r="V38" s="449" t="s">
        <v>393</v>
      </c>
      <c r="W38" s="449">
        <v>427194</v>
      </c>
      <c r="X38" s="449" t="s">
        <v>393</v>
      </c>
      <c r="Y38" s="449" t="s">
        <v>393</v>
      </c>
      <c r="Z38" s="449">
        <v>328391</v>
      </c>
      <c r="AA38" s="449" t="s">
        <v>393</v>
      </c>
      <c r="AB38" s="449">
        <v>33805</v>
      </c>
    </row>
    <row r="39" spans="1:28" s="180" customFormat="1" ht="16.5" customHeight="1">
      <c r="A39" s="308">
        <v>403</v>
      </c>
      <c r="B39" s="433">
        <v>218</v>
      </c>
      <c r="C39" s="112" t="s">
        <v>704</v>
      </c>
      <c r="D39" s="428">
        <v>22152767</v>
      </c>
      <c r="E39" s="449">
        <v>3579566</v>
      </c>
      <c r="F39" s="449" t="s">
        <v>224</v>
      </c>
      <c r="G39" s="449">
        <v>576995</v>
      </c>
      <c r="H39" s="449">
        <v>27076</v>
      </c>
      <c r="I39" s="449">
        <v>64026</v>
      </c>
      <c r="J39" s="449">
        <v>177914</v>
      </c>
      <c r="K39" s="449">
        <v>931252</v>
      </c>
      <c r="L39" s="449">
        <v>726446</v>
      </c>
      <c r="M39" s="449">
        <v>4032451</v>
      </c>
      <c r="N39" s="449" t="s">
        <v>393</v>
      </c>
      <c r="O39" s="449">
        <v>1369768</v>
      </c>
      <c r="P39" s="449" t="s">
        <v>393</v>
      </c>
      <c r="Q39" s="449" t="s">
        <v>393</v>
      </c>
      <c r="R39" s="449">
        <v>761328</v>
      </c>
      <c r="S39" s="449">
        <v>2245502</v>
      </c>
      <c r="T39" s="449" t="s">
        <v>393</v>
      </c>
      <c r="U39" s="449">
        <v>2835258</v>
      </c>
      <c r="V39" s="449">
        <v>1712899</v>
      </c>
      <c r="W39" s="449">
        <v>1191847</v>
      </c>
      <c r="X39" s="449" t="s">
        <v>393</v>
      </c>
      <c r="Y39" s="449">
        <v>213260</v>
      </c>
      <c r="Z39" s="449">
        <v>1296629</v>
      </c>
      <c r="AA39" s="449" t="s">
        <v>393</v>
      </c>
      <c r="AB39" s="449">
        <v>105644</v>
      </c>
    </row>
    <row r="40" spans="1:28" s="180" customFormat="1" ht="16.5" customHeight="1">
      <c r="A40" s="308">
        <v>204</v>
      </c>
      <c r="B40" s="433">
        <v>219</v>
      </c>
      <c r="C40" s="112" t="s">
        <v>705</v>
      </c>
      <c r="D40" s="428">
        <v>36962196</v>
      </c>
      <c r="E40" s="449">
        <v>651551</v>
      </c>
      <c r="F40" s="449" t="s">
        <v>393</v>
      </c>
      <c r="G40" s="449" t="s">
        <v>224</v>
      </c>
      <c r="H40" s="449" t="s">
        <v>393</v>
      </c>
      <c r="I40" s="449" t="s">
        <v>393</v>
      </c>
      <c r="J40" s="449">
        <v>24430</v>
      </c>
      <c r="K40" s="449" t="s">
        <v>393</v>
      </c>
      <c r="L40" s="449">
        <v>704405</v>
      </c>
      <c r="M40" s="449">
        <v>3433214</v>
      </c>
      <c r="N40" s="449" t="s">
        <v>393</v>
      </c>
      <c r="O40" s="449">
        <v>3306049</v>
      </c>
      <c r="P40" s="449" t="s">
        <v>224</v>
      </c>
      <c r="Q40" s="449" t="s">
        <v>224</v>
      </c>
      <c r="R40" s="449">
        <v>23964</v>
      </c>
      <c r="S40" s="449">
        <v>2811974</v>
      </c>
      <c r="T40" s="449" t="s">
        <v>393</v>
      </c>
      <c r="U40" s="449">
        <v>245119</v>
      </c>
      <c r="V40" s="449">
        <v>2333372</v>
      </c>
      <c r="W40" s="449">
        <v>2464593</v>
      </c>
      <c r="X40" s="449">
        <v>3282742</v>
      </c>
      <c r="Y40" s="449" t="s">
        <v>393</v>
      </c>
      <c r="Z40" s="449">
        <v>13022127</v>
      </c>
      <c r="AA40" s="449" t="s">
        <v>393</v>
      </c>
      <c r="AB40" s="449" t="s">
        <v>393</v>
      </c>
    </row>
    <row r="41" spans="1:28" s="180" customFormat="1" ht="16.5" customHeight="1">
      <c r="A41" s="308">
        <v>404</v>
      </c>
      <c r="B41" s="433">
        <v>220</v>
      </c>
      <c r="C41" s="112" t="s">
        <v>706</v>
      </c>
      <c r="D41" s="428">
        <v>21267668</v>
      </c>
      <c r="E41" s="449" t="s">
        <v>393</v>
      </c>
      <c r="F41" s="449">
        <v>151810</v>
      </c>
      <c r="G41" s="449">
        <v>64260</v>
      </c>
      <c r="H41" s="449">
        <v>368731</v>
      </c>
      <c r="I41" s="449">
        <v>361435</v>
      </c>
      <c r="J41" s="449">
        <v>165006</v>
      </c>
      <c r="K41" s="449">
        <v>1539577</v>
      </c>
      <c r="L41" s="449">
        <v>272037</v>
      </c>
      <c r="M41" s="449" t="s">
        <v>393</v>
      </c>
      <c r="N41" s="449" t="s">
        <v>224</v>
      </c>
      <c r="O41" s="449">
        <v>958010</v>
      </c>
      <c r="P41" s="449" t="s">
        <v>393</v>
      </c>
      <c r="Q41" s="449" t="s">
        <v>224</v>
      </c>
      <c r="R41" s="449">
        <v>421354</v>
      </c>
      <c r="S41" s="449">
        <v>2520681</v>
      </c>
      <c r="T41" s="449" t="s">
        <v>393</v>
      </c>
      <c r="U41" s="449">
        <v>3531831</v>
      </c>
      <c r="V41" s="449">
        <v>4415478</v>
      </c>
      <c r="W41" s="449">
        <v>4501631</v>
      </c>
      <c r="X41" s="449" t="s">
        <v>393</v>
      </c>
      <c r="Y41" s="449" t="s">
        <v>393</v>
      </c>
      <c r="Z41" s="449">
        <v>1516336</v>
      </c>
      <c r="AA41" s="449" t="s">
        <v>393</v>
      </c>
      <c r="AB41" s="449">
        <v>83755</v>
      </c>
    </row>
    <row r="42" spans="1:28" s="180" customFormat="1" ht="16.5" customHeight="1">
      <c r="A42" s="308">
        <v>801</v>
      </c>
      <c r="B42" s="433">
        <v>221</v>
      </c>
      <c r="C42" s="112" t="s">
        <v>613</v>
      </c>
      <c r="D42" s="428">
        <v>20699955</v>
      </c>
      <c r="E42" s="449">
        <v>1305710</v>
      </c>
      <c r="F42" s="449">
        <v>391291</v>
      </c>
      <c r="G42" s="449" t="s">
        <v>393</v>
      </c>
      <c r="H42" s="449" t="s">
        <v>393</v>
      </c>
      <c r="I42" s="449">
        <v>92531</v>
      </c>
      <c r="J42" s="449">
        <v>555921</v>
      </c>
      <c r="K42" s="449" t="s">
        <v>393</v>
      </c>
      <c r="L42" s="449">
        <v>133459</v>
      </c>
      <c r="M42" s="449">
        <v>12906841</v>
      </c>
      <c r="N42" s="449" t="s">
        <v>224</v>
      </c>
      <c r="O42" s="449">
        <v>981350</v>
      </c>
      <c r="P42" s="449" t="s">
        <v>393</v>
      </c>
      <c r="Q42" s="449" t="s">
        <v>224</v>
      </c>
      <c r="R42" s="449">
        <v>138963</v>
      </c>
      <c r="S42" s="449" t="s">
        <v>393</v>
      </c>
      <c r="T42" s="449" t="s">
        <v>393</v>
      </c>
      <c r="U42" s="449">
        <v>907072</v>
      </c>
      <c r="V42" s="449">
        <v>1136289</v>
      </c>
      <c r="W42" s="449">
        <v>598111</v>
      </c>
      <c r="X42" s="449">
        <v>218752</v>
      </c>
      <c r="Y42" s="449" t="s">
        <v>393</v>
      </c>
      <c r="Z42" s="449">
        <v>314827</v>
      </c>
      <c r="AA42" s="449" t="s">
        <v>393</v>
      </c>
      <c r="AB42" s="449">
        <v>167762</v>
      </c>
    </row>
    <row r="43" spans="1:28" s="180" customFormat="1" ht="16.5" customHeight="1">
      <c r="A43" s="308">
        <v>702</v>
      </c>
      <c r="B43" s="433">
        <v>222</v>
      </c>
      <c r="C43" s="112" t="s">
        <v>723</v>
      </c>
      <c r="D43" s="428">
        <v>4272276</v>
      </c>
      <c r="E43" s="449">
        <v>404759</v>
      </c>
      <c r="F43" s="449" t="s">
        <v>393</v>
      </c>
      <c r="G43" s="449">
        <v>12196</v>
      </c>
      <c r="H43" s="449">
        <v>69999</v>
      </c>
      <c r="I43" s="449">
        <v>143571</v>
      </c>
      <c r="J43" s="449" t="s">
        <v>393</v>
      </c>
      <c r="K43" s="449" t="s">
        <v>224</v>
      </c>
      <c r="L43" s="449">
        <v>152322</v>
      </c>
      <c r="M43" s="449" t="s">
        <v>393</v>
      </c>
      <c r="N43" s="449" t="s">
        <v>224</v>
      </c>
      <c r="O43" s="449">
        <v>77831</v>
      </c>
      <c r="P43" s="449" t="s">
        <v>224</v>
      </c>
      <c r="Q43" s="449" t="s">
        <v>393</v>
      </c>
      <c r="R43" s="449">
        <v>154232</v>
      </c>
      <c r="S43" s="449" t="s">
        <v>393</v>
      </c>
      <c r="T43" s="449" t="s">
        <v>393</v>
      </c>
      <c r="U43" s="449">
        <v>320868</v>
      </c>
      <c r="V43" s="449">
        <v>425408</v>
      </c>
      <c r="W43" s="449">
        <v>1990553</v>
      </c>
      <c r="X43" s="449" t="s">
        <v>224</v>
      </c>
      <c r="Y43" s="449">
        <v>78366</v>
      </c>
      <c r="Z43" s="449" t="s">
        <v>224</v>
      </c>
      <c r="AA43" s="449" t="s">
        <v>224</v>
      </c>
      <c r="AB43" s="449" t="s">
        <v>393</v>
      </c>
    </row>
    <row r="44" spans="1:28" s="180" customFormat="1" ht="16.5" customHeight="1">
      <c r="A44" s="308">
        <v>802</v>
      </c>
      <c r="B44" s="433">
        <v>223</v>
      </c>
      <c r="C44" s="112" t="s">
        <v>724</v>
      </c>
      <c r="D44" s="428">
        <v>20684129</v>
      </c>
      <c r="E44" s="449">
        <v>1369817</v>
      </c>
      <c r="F44" s="449">
        <v>101330</v>
      </c>
      <c r="G44" s="449" t="s">
        <v>393</v>
      </c>
      <c r="H44" s="449" t="s">
        <v>393</v>
      </c>
      <c r="I44" s="449">
        <v>419755</v>
      </c>
      <c r="J44" s="449">
        <v>748119</v>
      </c>
      <c r="K44" s="449" t="s">
        <v>393</v>
      </c>
      <c r="L44" s="449">
        <v>116734</v>
      </c>
      <c r="M44" s="449">
        <v>1805901</v>
      </c>
      <c r="N44" s="449" t="s">
        <v>224</v>
      </c>
      <c r="O44" s="449">
        <v>1475557</v>
      </c>
      <c r="P44" s="449" t="s">
        <v>393</v>
      </c>
      <c r="Q44" s="449" t="s">
        <v>393</v>
      </c>
      <c r="R44" s="449">
        <v>552087</v>
      </c>
      <c r="S44" s="449" t="s">
        <v>393</v>
      </c>
      <c r="T44" s="449" t="s">
        <v>393</v>
      </c>
      <c r="U44" s="449">
        <v>1463251</v>
      </c>
      <c r="V44" s="449">
        <v>523492</v>
      </c>
      <c r="W44" s="449">
        <v>3986246</v>
      </c>
      <c r="X44" s="449">
        <v>386499</v>
      </c>
      <c r="Y44" s="449" t="s">
        <v>393</v>
      </c>
      <c r="Z44" s="449">
        <v>1514543</v>
      </c>
      <c r="AA44" s="449" t="s">
        <v>393</v>
      </c>
      <c r="AB44" s="449">
        <v>1330007</v>
      </c>
    </row>
    <row r="45" spans="1:28" s="180" customFormat="1" ht="16.5" customHeight="1">
      <c r="A45" s="308">
        <v>902</v>
      </c>
      <c r="B45" s="433">
        <v>224</v>
      </c>
      <c r="C45" s="112" t="s">
        <v>725</v>
      </c>
      <c r="D45" s="428">
        <v>7620457</v>
      </c>
      <c r="E45" s="449">
        <v>1774394</v>
      </c>
      <c r="F45" s="449" t="s">
        <v>393</v>
      </c>
      <c r="G45" s="449" t="s">
        <v>224</v>
      </c>
      <c r="H45" s="449">
        <v>285716</v>
      </c>
      <c r="I45" s="449">
        <v>11073</v>
      </c>
      <c r="J45" s="449" t="s">
        <v>393</v>
      </c>
      <c r="K45" s="449" t="s">
        <v>393</v>
      </c>
      <c r="L45" s="449">
        <v>65100</v>
      </c>
      <c r="M45" s="449" t="s">
        <v>224</v>
      </c>
      <c r="N45" s="449" t="s">
        <v>224</v>
      </c>
      <c r="O45" s="449">
        <v>30806</v>
      </c>
      <c r="P45" s="449" t="s">
        <v>224</v>
      </c>
      <c r="Q45" s="449" t="s">
        <v>224</v>
      </c>
      <c r="R45" s="449">
        <v>1394767</v>
      </c>
      <c r="S45" s="449">
        <v>17396</v>
      </c>
      <c r="T45" s="449" t="s">
        <v>224</v>
      </c>
      <c r="U45" s="449">
        <v>269864</v>
      </c>
      <c r="V45" s="449">
        <v>1148200</v>
      </c>
      <c r="W45" s="449">
        <v>1879060</v>
      </c>
      <c r="X45" s="449" t="s">
        <v>224</v>
      </c>
      <c r="Y45" s="449" t="s">
        <v>393</v>
      </c>
      <c r="Z45" s="449">
        <v>310911</v>
      </c>
      <c r="AA45" s="449" t="s">
        <v>224</v>
      </c>
      <c r="AB45" s="449">
        <v>153249</v>
      </c>
    </row>
    <row r="46" spans="1:28" s="180" customFormat="1" ht="16.5" customHeight="1">
      <c r="A46" s="308">
        <v>703</v>
      </c>
      <c r="B46" s="433">
        <v>225</v>
      </c>
      <c r="C46" s="112" t="s">
        <v>726</v>
      </c>
      <c r="D46" s="428">
        <v>8517591</v>
      </c>
      <c r="E46" s="449">
        <v>1136669</v>
      </c>
      <c r="F46" s="449">
        <v>139023</v>
      </c>
      <c r="G46" s="449" t="s">
        <v>393</v>
      </c>
      <c r="H46" s="449">
        <v>1077694</v>
      </c>
      <c r="I46" s="449">
        <v>184134</v>
      </c>
      <c r="J46" s="449" t="s">
        <v>393</v>
      </c>
      <c r="K46" s="449" t="s">
        <v>224</v>
      </c>
      <c r="L46" s="449">
        <v>199119</v>
      </c>
      <c r="M46" s="449">
        <v>537632</v>
      </c>
      <c r="N46" s="449" t="s">
        <v>393</v>
      </c>
      <c r="O46" s="449">
        <v>165180</v>
      </c>
      <c r="P46" s="449">
        <v>124205</v>
      </c>
      <c r="Q46" s="449" t="s">
        <v>224</v>
      </c>
      <c r="R46" s="449">
        <v>130447</v>
      </c>
      <c r="S46" s="449" t="s">
        <v>393</v>
      </c>
      <c r="T46" s="449" t="s">
        <v>393</v>
      </c>
      <c r="U46" s="449">
        <v>1013345</v>
      </c>
      <c r="V46" s="449">
        <v>870164</v>
      </c>
      <c r="W46" s="449">
        <v>1754508</v>
      </c>
      <c r="X46" s="449" t="s">
        <v>224</v>
      </c>
      <c r="Y46" s="449" t="s">
        <v>393</v>
      </c>
      <c r="Z46" s="449" t="s">
        <v>393</v>
      </c>
      <c r="AA46" s="449" t="s">
        <v>224</v>
      </c>
      <c r="AB46" s="449" t="s">
        <v>393</v>
      </c>
    </row>
    <row r="47" spans="1:28" s="180" customFormat="1" ht="16.5" customHeight="1">
      <c r="A47" s="308">
        <v>903</v>
      </c>
      <c r="B47" s="433">
        <v>226</v>
      </c>
      <c r="C47" s="112" t="s">
        <v>727</v>
      </c>
      <c r="D47" s="428">
        <v>4947729</v>
      </c>
      <c r="E47" s="449">
        <v>1099192</v>
      </c>
      <c r="F47" s="449" t="s">
        <v>393</v>
      </c>
      <c r="G47" s="449" t="s">
        <v>224</v>
      </c>
      <c r="H47" s="449">
        <v>79159</v>
      </c>
      <c r="I47" s="449" t="s">
        <v>224</v>
      </c>
      <c r="J47" s="449" t="s">
        <v>393</v>
      </c>
      <c r="K47" s="449">
        <v>7320</v>
      </c>
      <c r="L47" s="449">
        <v>43932</v>
      </c>
      <c r="M47" s="449" t="s">
        <v>393</v>
      </c>
      <c r="N47" s="449" t="s">
        <v>224</v>
      </c>
      <c r="O47" s="449" t="s">
        <v>393</v>
      </c>
      <c r="P47" s="449" t="s">
        <v>393</v>
      </c>
      <c r="Q47" s="449" t="s">
        <v>393</v>
      </c>
      <c r="R47" s="449">
        <v>358722</v>
      </c>
      <c r="S47" s="449" t="s">
        <v>393</v>
      </c>
      <c r="T47" s="449" t="s">
        <v>224</v>
      </c>
      <c r="U47" s="449">
        <v>70131</v>
      </c>
      <c r="V47" s="449">
        <v>557202</v>
      </c>
      <c r="W47" s="449">
        <v>983643</v>
      </c>
      <c r="X47" s="449" t="s">
        <v>224</v>
      </c>
      <c r="Y47" s="449" t="s">
        <v>224</v>
      </c>
      <c r="Z47" s="449">
        <v>344464</v>
      </c>
      <c r="AA47" s="449" t="s">
        <v>224</v>
      </c>
      <c r="AB47" s="449">
        <v>1236659</v>
      </c>
    </row>
    <row r="48" spans="1:28" s="180" customFormat="1" ht="16.5" customHeight="1">
      <c r="A48" s="308">
        <v>604</v>
      </c>
      <c r="B48" s="433">
        <v>227</v>
      </c>
      <c r="C48" s="112" t="s">
        <v>728</v>
      </c>
      <c r="D48" s="428">
        <v>7129863</v>
      </c>
      <c r="E48" s="449">
        <v>1698052</v>
      </c>
      <c r="F48" s="449" t="s">
        <v>393</v>
      </c>
      <c r="G48" s="449" t="s">
        <v>393</v>
      </c>
      <c r="H48" s="449">
        <v>56018</v>
      </c>
      <c r="I48" s="449">
        <v>747850</v>
      </c>
      <c r="J48" s="449">
        <v>90062</v>
      </c>
      <c r="K48" s="449" t="s">
        <v>393</v>
      </c>
      <c r="L48" s="449">
        <v>29978</v>
      </c>
      <c r="M48" s="449" t="s">
        <v>393</v>
      </c>
      <c r="N48" s="449" t="s">
        <v>393</v>
      </c>
      <c r="O48" s="449">
        <v>224829</v>
      </c>
      <c r="P48" s="449" t="s">
        <v>393</v>
      </c>
      <c r="Q48" s="449">
        <v>464310</v>
      </c>
      <c r="R48" s="449">
        <v>306894</v>
      </c>
      <c r="S48" s="449" t="s">
        <v>393</v>
      </c>
      <c r="T48" s="449" t="s">
        <v>393</v>
      </c>
      <c r="U48" s="449">
        <v>451447</v>
      </c>
      <c r="V48" s="449">
        <v>151590</v>
      </c>
      <c r="W48" s="449">
        <v>1215582</v>
      </c>
      <c r="X48" s="449" t="s">
        <v>224</v>
      </c>
      <c r="Y48" s="449">
        <v>500866</v>
      </c>
      <c r="Z48" s="449">
        <v>340913</v>
      </c>
      <c r="AA48" s="449" t="s">
        <v>393</v>
      </c>
      <c r="AB48" s="449">
        <v>494832</v>
      </c>
    </row>
    <row r="49" spans="1:28" s="180" customFormat="1" ht="16.5" customHeight="1">
      <c r="A49" s="308">
        <v>605</v>
      </c>
      <c r="B49" s="433">
        <v>229</v>
      </c>
      <c r="C49" s="112" t="s">
        <v>729</v>
      </c>
      <c r="D49" s="428">
        <v>32323735</v>
      </c>
      <c r="E49" s="449">
        <v>5381025</v>
      </c>
      <c r="F49" s="449">
        <v>1859162</v>
      </c>
      <c r="G49" s="449">
        <v>52085</v>
      </c>
      <c r="H49" s="449">
        <v>42424</v>
      </c>
      <c r="I49" s="449">
        <v>301971</v>
      </c>
      <c r="J49" s="449">
        <v>53475</v>
      </c>
      <c r="K49" s="449">
        <v>2424119</v>
      </c>
      <c r="L49" s="449">
        <v>48727</v>
      </c>
      <c r="M49" s="449">
        <v>4362160</v>
      </c>
      <c r="N49" s="449" t="s">
        <v>224</v>
      </c>
      <c r="O49" s="449">
        <v>5544711</v>
      </c>
      <c r="P49" s="449" t="s">
        <v>393</v>
      </c>
      <c r="Q49" s="449">
        <v>2330766</v>
      </c>
      <c r="R49" s="449">
        <v>165732</v>
      </c>
      <c r="S49" s="449">
        <v>629249</v>
      </c>
      <c r="T49" s="449">
        <v>102999</v>
      </c>
      <c r="U49" s="449">
        <v>511963</v>
      </c>
      <c r="V49" s="449">
        <v>2114522</v>
      </c>
      <c r="W49" s="449">
        <v>166075</v>
      </c>
      <c r="X49" s="449" t="s">
        <v>393</v>
      </c>
      <c r="Y49" s="449">
        <v>2037961</v>
      </c>
      <c r="Z49" s="449">
        <v>3265006</v>
      </c>
      <c r="AA49" s="449" t="s">
        <v>393</v>
      </c>
      <c r="AB49" s="449">
        <v>45315</v>
      </c>
    </row>
    <row r="50" spans="1:28" s="180" customFormat="1" ht="16.5" customHeight="1">
      <c r="A50" s="308">
        <v>251</v>
      </c>
      <c r="B50" s="433">
        <v>301</v>
      </c>
      <c r="C50" s="112" t="s">
        <v>715</v>
      </c>
      <c r="D50" s="428">
        <v>946638</v>
      </c>
      <c r="E50" s="449" t="s">
        <v>393</v>
      </c>
      <c r="F50" s="449" t="s">
        <v>393</v>
      </c>
      <c r="G50" s="449" t="s">
        <v>224</v>
      </c>
      <c r="H50" s="449" t="s">
        <v>224</v>
      </c>
      <c r="I50" s="449" t="s">
        <v>224</v>
      </c>
      <c r="J50" s="449" t="s">
        <v>224</v>
      </c>
      <c r="K50" s="449" t="s">
        <v>224</v>
      </c>
      <c r="L50" s="449" t="s">
        <v>393</v>
      </c>
      <c r="M50" s="449" t="s">
        <v>393</v>
      </c>
      <c r="N50" s="449" t="s">
        <v>224</v>
      </c>
      <c r="O50" s="449" t="s">
        <v>393</v>
      </c>
      <c r="P50" s="449" t="s">
        <v>224</v>
      </c>
      <c r="Q50" s="449" t="s">
        <v>224</v>
      </c>
      <c r="R50" s="449">
        <v>64132</v>
      </c>
      <c r="S50" s="449" t="s">
        <v>224</v>
      </c>
      <c r="T50" s="449" t="s">
        <v>224</v>
      </c>
      <c r="U50" s="449">
        <v>319450</v>
      </c>
      <c r="V50" s="449" t="s">
        <v>393</v>
      </c>
      <c r="W50" s="449" t="s">
        <v>224</v>
      </c>
      <c r="X50" s="449" t="s">
        <v>393</v>
      </c>
      <c r="Y50" s="449" t="s">
        <v>224</v>
      </c>
      <c r="Z50" s="449" t="s">
        <v>224</v>
      </c>
      <c r="AA50" s="449" t="s">
        <v>224</v>
      </c>
      <c r="AB50" s="449" t="s">
        <v>224</v>
      </c>
    </row>
    <row r="51" spans="1:28" s="180" customFormat="1" ht="16.5" customHeight="1">
      <c r="A51" s="308">
        <v>461</v>
      </c>
      <c r="B51" s="433">
        <v>341</v>
      </c>
      <c r="C51" s="112" t="s">
        <v>716</v>
      </c>
      <c r="D51" s="428">
        <v>12427692</v>
      </c>
      <c r="E51" s="449">
        <v>475950</v>
      </c>
      <c r="F51" s="449" t="s">
        <v>224</v>
      </c>
      <c r="G51" s="449" t="s">
        <v>224</v>
      </c>
      <c r="H51" s="449">
        <v>29838</v>
      </c>
      <c r="I51" s="449" t="s">
        <v>393</v>
      </c>
      <c r="J51" s="449">
        <v>815469</v>
      </c>
      <c r="K51" s="449" t="s">
        <v>224</v>
      </c>
      <c r="L51" s="449" t="s">
        <v>393</v>
      </c>
      <c r="M51" s="449">
        <v>767280</v>
      </c>
      <c r="N51" s="449" t="s">
        <v>224</v>
      </c>
      <c r="O51" s="449">
        <v>860470</v>
      </c>
      <c r="P51" s="449" t="s">
        <v>224</v>
      </c>
      <c r="Q51" s="449" t="s">
        <v>224</v>
      </c>
      <c r="R51" s="449" t="s">
        <v>393</v>
      </c>
      <c r="S51" s="449" t="s">
        <v>224</v>
      </c>
      <c r="T51" s="449">
        <v>200625</v>
      </c>
      <c r="U51" s="449">
        <v>690641</v>
      </c>
      <c r="V51" s="449">
        <v>39589</v>
      </c>
      <c r="W51" s="449" t="s">
        <v>393</v>
      </c>
      <c r="X51" s="449" t="s">
        <v>393</v>
      </c>
      <c r="Y51" s="449">
        <v>3584799</v>
      </c>
      <c r="Z51" s="449" t="s">
        <v>393</v>
      </c>
      <c r="AA51" s="449" t="s">
        <v>224</v>
      </c>
      <c r="AB51" s="449">
        <v>349333</v>
      </c>
    </row>
    <row r="52" spans="1:28" s="180" customFormat="1" ht="16.5" customHeight="1">
      <c r="A52" s="308">
        <v>462</v>
      </c>
      <c r="B52" s="433">
        <v>342</v>
      </c>
      <c r="C52" s="112" t="s">
        <v>709</v>
      </c>
      <c r="D52" s="428">
        <v>10498179</v>
      </c>
      <c r="E52" s="449">
        <v>1474830</v>
      </c>
      <c r="F52" s="449" t="s">
        <v>393</v>
      </c>
      <c r="G52" s="449" t="s">
        <v>393</v>
      </c>
      <c r="H52" s="449">
        <v>131780</v>
      </c>
      <c r="I52" s="449" t="s">
        <v>224</v>
      </c>
      <c r="J52" s="449">
        <v>42991</v>
      </c>
      <c r="K52" s="449" t="s">
        <v>393</v>
      </c>
      <c r="L52" s="449">
        <v>4124854</v>
      </c>
      <c r="M52" s="449" t="s">
        <v>393</v>
      </c>
      <c r="N52" s="449" t="s">
        <v>224</v>
      </c>
      <c r="O52" s="449">
        <v>470782</v>
      </c>
      <c r="P52" s="449" t="s">
        <v>224</v>
      </c>
      <c r="Q52" s="449" t="s">
        <v>224</v>
      </c>
      <c r="R52" s="449">
        <v>219852</v>
      </c>
      <c r="S52" s="449" t="s">
        <v>224</v>
      </c>
      <c r="T52" s="449" t="s">
        <v>393</v>
      </c>
      <c r="U52" s="449" t="s">
        <v>393</v>
      </c>
      <c r="V52" s="449">
        <v>1527697</v>
      </c>
      <c r="W52" s="449" t="s">
        <v>393</v>
      </c>
      <c r="X52" s="449" t="s">
        <v>224</v>
      </c>
      <c r="Y52" s="449" t="s">
        <v>224</v>
      </c>
      <c r="Z52" s="449" t="s">
        <v>393</v>
      </c>
      <c r="AA52" s="449" t="s">
        <v>224</v>
      </c>
      <c r="AB52" s="449">
        <v>268778</v>
      </c>
    </row>
    <row r="53" spans="1:28" s="180" customFormat="1" ht="16.5" customHeight="1">
      <c r="A53" s="308">
        <v>463</v>
      </c>
      <c r="B53" s="433">
        <v>343</v>
      </c>
      <c r="C53" s="112" t="s">
        <v>710</v>
      </c>
      <c r="D53" s="428">
        <v>2983437</v>
      </c>
      <c r="E53" s="449" t="s">
        <v>393</v>
      </c>
      <c r="F53" s="449" t="s">
        <v>393</v>
      </c>
      <c r="G53" s="449" t="s">
        <v>393</v>
      </c>
      <c r="H53" s="449" t="s">
        <v>224</v>
      </c>
      <c r="I53" s="449" t="s">
        <v>393</v>
      </c>
      <c r="J53" s="449">
        <v>30323</v>
      </c>
      <c r="K53" s="449" t="s">
        <v>224</v>
      </c>
      <c r="L53" s="449" t="s">
        <v>393</v>
      </c>
      <c r="M53" s="449">
        <v>1087747</v>
      </c>
      <c r="N53" s="449" t="s">
        <v>393</v>
      </c>
      <c r="O53" s="449">
        <v>364250</v>
      </c>
      <c r="P53" s="449" t="s">
        <v>393</v>
      </c>
      <c r="Q53" s="449" t="s">
        <v>224</v>
      </c>
      <c r="R53" s="449" t="s">
        <v>393</v>
      </c>
      <c r="S53" s="449" t="s">
        <v>393</v>
      </c>
      <c r="T53" s="449" t="s">
        <v>393</v>
      </c>
      <c r="U53" s="449" t="s">
        <v>393</v>
      </c>
      <c r="V53" s="449">
        <v>114431</v>
      </c>
      <c r="W53" s="449" t="s">
        <v>224</v>
      </c>
      <c r="X53" s="449" t="s">
        <v>224</v>
      </c>
      <c r="Y53" s="449" t="s">
        <v>224</v>
      </c>
      <c r="Z53" s="449" t="s">
        <v>393</v>
      </c>
      <c r="AA53" s="449" t="s">
        <v>224</v>
      </c>
      <c r="AB53" s="449">
        <v>532364</v>
      </c>
    </row>
    <row r="54" spans="1:28" s="180" customFormat="1" ht="16.5" customHeight="1">
      <c r="A54" s="308">
        <v>475</v>
      </c>
      <c r="B54" s="433">
        <v>365</v>
      </c>
      <c r="C54" s="112" t="s">
        <v>730</v>
      </c>
      <c r="D54" s="428">
        <v>4747551</v>
      </c>
      <c r="E54" s="449">
        <v>362217</v>
      </c>
      <c r="F54" s="449" t="s">
        <v>224</v>
      </c>
      <c r="G54" s="449">
        <v>602845</v>
      </c>
      <c r="H54" s="449">
        <v>213742</v>
      </c>
      <c r="I54" s="449">
        <v>25537</v>
      </c>
      <c r="J54" s="449">
        <v>95810</v>
      </c>
      <c r="K54" s="449" t="s">
        <v>393</v>
      </c>
      <c r="L54" s="449">
        <v>12066</v>
      </c>
      <c r="M54" s="449" t="s">
        <v>224</v>
      </c>
      <c r="N54" s="449" t="s">
        <v>224</v>
      </c>
      <c r="O54" s="449">
        <v>205712</v>
      </c>
      <c r="P54" s="449" t="s">
        <v>224</v>
      </c>
      <c r="Q54" s="449" t="s">
        <v>224</v>
      </c>
      <c r="R54" s="449">
        <v>95043</v>
      </c>
      <c r="S54" s="449" t="s">
        <v>224</v>
      </c>
      <c r="T54" s="449">
        <v>253633</v>
      </c>
      <c r="U54" s="449">
        <v>798203</v>
      </c>
      <c r="V54" s="449">
        <v>730365</v>
      </c>
      <c r="W54" s="449">
        <v>534212</v>
      </c>
      <c r="X54" s="449" t="s">
        <v>393</v>
      </c>
      <c r="Y54" s="449" t="s">
        <v>393</v>
      </c>
      <c r="Z54" s="449">
        <v>567882</v>
      </c>
      <c r="AA54" s="449" t="s">
        <v>393</v>
      </c>
      <c r="AB54" s="449">
        <v>42061</v>
      </c>
    </row>
    <row r="55" spans="1:28" s="180" customFormat="1" ht="16.5" customHeight="1">
      <c r="A55" s="308">
        <v>351</v>
      </c>
      <c r="B55" s="433">
        <v>381</v>
      </c>
      <c r="C55" s="112" t="s">
        <v>12</v>
      </c>
      <c r="D55" s="428">
        <v>15684566</v>
      </c>
      <c r="E55" s="449">
        <v>4764603</v>
      </c>
      <c r="F55" s="449" t="s">
        <v>224</v>
      </c>
      <c r="G55" s="449" t="s">
        <v>224</v>
      </c>
      <c r="H55" s="449" t="s">
        <v>393</v>
      </c>
      <c r="I55" s="449" t="s">
        <v>393</v>
      </c>
      <c r="J55" s="449" t="s">
        <v>393</v>
      </c>
      <c r="K55" s="449" t="s">
        <v>393</v>
      </c>
      <c r="L55" s="449" t="s">
        <v>393</v>
      </c>
      <c r="M55" s="449">
        <v>629798</v>
      </c>
      <c r="N55" s="449" t="s">
        <v>224</v>
      </c>
      <c r="O55" s="449">
        <v>1148088</v>
      </c>
      <c r="P55" s="449">
        <v>1314723</v>
      </c>
      <c r="Q55" s="449">
        <v>102357</v>
      </c>
      <c r="R55" s="449" t="s">
        <v>224</v>
      </c>
      <c r="S55" s="449">
        <v>393592</v>
      </c>
      <c r="T55" s="449" t="s">
        <v>393</v>
      </c>
      <c r="U55" s="449">
        <v>1686245</v>
      </c>
      <c r="V55" s="449">
        <v>2724923</v>
      </c>
      <c r="W55" s="449" t="s">
        <v>393</v>
      </c>
      <c r="X55" s="449" t="s">
        <v>393</v>
      </c>
      <c r="Y55" s="449" t="s">
        <v>393</v>
      </c>
      <c r="Z55" s="449">
        <v>1876033</v>
      </c>
      <c r="AA55" s="449" t="s">
        <v>393</v>
      </c>
      <c r="AB55" s="449" t="s">
        <v>393</v>
      </c>
    </row>
    <row r="56" spans="1:28" s="180" customFormat="1" ht="16.5" customHeight="1">
      <c r="A56" s="308">
        <v>352</v>
      </c>
      <c r="B56" s="433">
        <v>382</v>
      </c>
      <c r="C56" s="112" t="s">
        <v>13</v>
      </c>
      <c r="D56" s="428">
        <v>19920911</v>
      </c>
      <c r="E56" s="449">
        <v>10069</v>
      </c>
      <c r="F56" s="449" t="s">
        <v>224</v>
      </c>
      <c r="G56" s="449" t="s">
        <v>224</v>
      </c>
      <c r="H56" s="449" t="s">
        <v>393</v>
      </c>
      <c r="I56" s="449" t="s">
        <v>224</v>
      </c>
      <c r="J56" s="449" t="s">
        <v>393</v>
      </c>
      <c r="K56" s="449" t="s">
        <v>224</v>
      </c>
      <c r="L56" s="449" t="s">
        <v>393</v>
      </c>
      <c r="M56" s="449">
        <v>4021121</v>
      </c>
      <c r="N56" s="449" t="s">
        <v>224</v>
      </c>
      <c r="O56" s="449" t="s">
        <v>393</v>
      </c>
      <c r="P56" s="449" t="s">
        <v>393</v>
      </c>
      <c r="Q56" s="449" t="s">
        <v>393</v>
      </c>
      <c r="R56" s="449">
        <v>2089122</v>
      </c>
      <c r="S56" s="449">
        <v>1481669</v>
      </c>
      <c r="T56" s="449" t="s">
        <v>393</v>
      </c>
      <c r="U56" s="449">
        <v>4366644</v>
      </c>
      <c r="V56" s="449">
        <v>5754075</v>
      </c>
      <c r="W56" s="449" t="s">
        <v>393</v>
      </c>
      <c r="X56" s="449" t="s">
        <v>393</v>
      </c>
      <c r="Y56" s="449" t="s">
        <v>224</v>
      </c>
      <c r="Z56" s="449">
        <v>248410</v>
      </c>
      <c r="AA56" s="449" t="s">
        <v>393</v>
      </c>
      <c r="AB56" s="449" t="s">
        <v>393</v>
      </c>
    </row>
    <row r="57" spans="1:28" s="180" customFormat="1" ht="16.5" customHeight="1">
      <c r="A57" s="308">
        <v>551</v>
      </c>
      <c r="B57" s="433">
        <v>421</v>
      </c>
      <c r="C57" s="112" t="s">
        <v>14</v>
      </c>
      <c r="D57" s="428">
        <v>143540</v>
      </c>
      <c r="E57" s="449" t="s">
        <v>224</v>
      </c>
      <c r="F57" s="449" t="s">
        <v>224</v>
      </c>
      <c r="G57" s="449" t="s">
        <v>224</v>
      </c>
      <c r="H57" s="449" t="s">
        <v>224</v>
      </c>
      <c r="I57" s="449" t="s">
        <v>224</v>
      </c>
      <c r="J57" s="449" t="s">
        <v>224</v>
      </c>
      <c r="K57" s="449" t="s">
        <v>224</v>
      </c>
      <c r="L57" s="449" t="s">
        <v>224</v>
      </c>
      <c r="M57" s="449" t="s">
        <v>224</v>
      </c>
      <c r="N57" s="449" t="s">
        <v>224</v>
      </c>
      <c r="O57" s="449" t="s">
        <v>224</v>
      </c>
      <c r="P57" s="449" t="s">
        <v>224</v>
      </c>
      <c r="Q57" s="449" t="s">
        <v>224</v>
      </c>
      <c r="R57" s="449" t="s">
        <v>224</v>
      </c>
      <c r="S57" s="449" t="s">
        <v>224</v>
      </c>
      <c r="T57" s="449" t="s">
        <v>224</v>
      </c>
      <c r="U57" s="449" t="s">
        <v>224</v>
      </c>
      <c r="V57" s="449" t="s">
        <v>393</v>
      </c>
      <c r="W57" s="449" t="s">
        <v>224</v>
      </c>
      <c r="X57" s="449" t="s">
        <v>224</v>
      </c>
      <c r="Y57" s="449" t="s">
        <v>224</v>
      </c>
      <c r="Z57" s="449" t="s">
        <v>393</v>
      </c>
      <c r="AA57" s="449" t="s">
        <v>224</v>
      </c>
      <c r="AB57" s="449" t="s">
        <v>224</v>
      </c>
    </row>
    <row r="58" spans="1:28" s="180" customFormat="1" ht="16.5" customHeight="1">
      <c r="A58" s="308">
        <v>552</v>
      </c>
      <c r="B58" s="433">
        <v>422</v>
      </c>
      <c r="C58" s="112" t="s">
        <v>15</v>
      </c>
      <c r="D58" s="428">
        <v>3497895</v>
      </c>
      <c r="E58" s="449">
        <v>811696</v>
      </c>
      <c r="F58" s="449" t="s">
        <v>393</v>
      </c>
      <c r="G58" s="449" t="s">
        <v>224</v>
      </c>
      <c r="H58" s="449">
        <v>21003</v>
      </c>
      <c r="I58" s="449" t="s">
        <v>393</v>
      </c>
      <c r="J58" s="449" t="s">
        <v>393</v>
      </c>
      <c r="K58" s="449" t="s">
        <v>393</v>
      </c>
      <c r="L58" s="449" t="s">
        <v>393</v>
      </c>
      <c r="M58" s="449" t="s">
        <v>224</v>
      </c>
      <c r="N58" s="449" t="s">
        <v>224</v>
      </c>
      <c r="O58" s="449" t="s">
        <v>393</v>
      </c>
      <c r="P58" s="449" t="s">
        <v>393</v>
      </c>
      <c r="Q58" s="449" t="s">
        <v>393</v>
      </c>
      <c r="R58" s="449">
        <v>520849</v>
      </c>
      <c r="S58" s="449" t="s">
        <v>393</v>
      </c>
      <c r="T58" s="449" t="s">
        <v>393</v>
      </c>
      <c r="U58" s="449">
        <v>147943</v>
      </c>
      <c r="V58" s="449">
        <v>80226</v>
      </c>
      <c r="W58" s="449">
        <v>1129698</v>
      </c>
      <c r="X58" s="449" t="s">
        <v>393</v>
      </c>
      <c r="Y58" s="449" t="s">
        <v>393</v>
      </c>
      <c r="Z58" s="449" t="s">
        <v>224</v>
      </c>
      <c r="AA58" s="449" t="s">
        <v>393</v>
      </c>
      <c r="AB58" s="449" t="s">
        <v>393</v>
      </c>
    </row>
    <row r="59" spans="1:28" s="180" customFormat="1" ht="16.5" customHeight="1">
      <c r="A59" s="308">
        <v>562</v>
      </c>
      <c r="B59" s="433">
        <v>442</v>
      </c>
      <c r="C59" s="112" t="s">
        <v>16</v>
      </c>
      <c r="D59" s="428">
        <v>2994885</v>
      </c>
      <c r="E59" s="449">
        <v>6970</v>
      </c>
      <c r="F59" s="449" t="s">
        <v>224</v>
      </c>
      <c r="G59" s="449" t="s">
        <v>393</v>
      </c>
      <c r="H59" s="449" t="s">
        <v>393</v>
      </c>
      <c r="I59" s="449">
        <v>76630</v>
      </c>
      <c r="J59" s="449" t="s">
        <v>224</v>
      </c>
      <c r="K59" s="449" t="s">
        <v>224</v>
      </c>
      <c r="L59" s="449" t="s">
        <v>393</v>
      </c>
      <c r="M59" s="449" t="s">
        <v>393</v>
      </c>
      <c r="N59" s="449" t="s">
        <v>224</v>
      </c>
      <c r="O59" s="449">
        <v>535313</v>
      </c>
      <c r="P59" s="449" t="s">
        <v>224</v>
      </c>
      <c r="Q59" s="449" t="s">
        <v>224</v>
      </c>
      <c r="R59" s="449">
        <v>370306</v>
      </c>
      <c r="S59" s="449" t="s">
        <v>393</v>
      </c>
      <c r="T59" s="449" t="s">
        <v>224</v>
      </c>
      <c r="U59" s="449">
        <v>612009</v>
      </c>
      <c r="V59" s="449">
        <v>397181</v>
      </c>
      <c r="W59" s="449" t="s">
        <v>393</v>
      </c>
      <c r="X59" s="449" t="s">
        <v>224</v>
      </c>
      <c r="Y59" s="449" t="s">
        <v>224</v>
      </c>
      <c r="Z59" s="449">
        <v>537565</v>
      </c>
      <c r="AA59" s="449" t="s">
        <v>224</v>
      </c>
      <c r="AB59" s="449">
        <v>131424</v>
      </c>
    </row>
    <row r="60" spans="1:28" s="180" customFormat="1" ht="16.5" customHeight="1">
      <c r="A60" s="308">
        <v>563</v>
      </c>
      <c r="B60" s="433">
        <v>443</v>
      </c>
      <c r="C60" s="112" t="s">
        <v>17</v>
      </c>
      <c r="D60" s="428">
        <v>17887349</v>
      </c>
      <c r="E60" s="449">
        <v>57432</v>
      </c>
      <c r="F60" s="449" t="s">
        <v>393</v>
      </c>
      <c r="G60" s="449" t="s">
        <v>393</v>
      </c>
      <c r="H60" s="449">
        <v>65262</v>
      </c>
      <c r="I60" s="449" t="s">
        <v>224</v>
      </c>
      <c r="J60" s="449" t="s">
        <v>393</v>
      </c>
      <c r="K60" s="449">
        <v>1434636</v>
      </c>
      <c r="L60" s="449" t="s">
        <v>393</v>
      </c>
      <c r="M60" s="449">
        <v>6619278</v>
      </c>
      <c r="N60" s="449" t="s">
        <v>224</v>
      </c>
      <c r="O60" s="449">
        <v>463159</v>
      </c>
      <c r="P60" s="449" t="s">
        <v>224</v>
      </c>
      <c r="Q60" s="449" t="s">
        <v>393</v>
      </c>
      <c r="R60" s="449" t="s">
        <v>393</v>
      </c>
      <c r="S60" s="449" t="s">
        <v>393</v>
      </c>
      <c r="T60" s="449" t="s">
        <v>224</v>
      </c>
      <c r="U60" s="449">
        <v>881343</v>
      </c>
      <c r="V60" s="449">
        <v>2587271</v>
      </c>
      <c r="W60" s="449">
        <v>1989074</v>
      </c>
      <c r="X60" s="449" t="s">
        <v>224</v>
      </c>
      <c r="Y60" s="449" t="s">
        <v>224</v>
      </c>
      <c r="Z60" s="449" t="s">
        <v>393</v>
      </c>
      <c r="AA60" s="449" t="s">
        <v>224</v>
      </c>
      <c r="AB60" s="449" t="s">
        <v>393</v>
      </c>
    </row>
    <row r="61" spans="1:28" s="180" customFormat="1" ht="16.5" customHeight="1">
      <c r="A61" s="308">
        <v>564</v>
      </c>
      <c r="B61" s="433">
        <v>444</v>
      </c>
      <c r="C61" s="112" t="s">
        <v>18</v>
      </c>
      <c r="D61" s="428">
        <v>3521270</v>
      </c>
      <c r="E61" s="449">
        <v>53279</v>
      </c>
      <c r="F61" s="449" t="s">
        <v>393</v>
      </c>
      <c r="G61" s="449" t="s">
        <v>224</v>
      </c>
      <c r="H61" s="449" t="s">
        <v>393</v>
      </c>
      <c r="I61" s="449" t="s">
        <v>393</v>
      </c>
      <c r="J61" s="449" t="s">
        <v>393</v>
      </c>
      <c r="K61" s="449" t="s">
        <v>393</v>
      </c>
      <c r="L61" s="449" t="s">
        <v>224</v>
      </c>
      <c r="M61" s="449" t="s">
        <v>224</v>
      </c>
      <c r="N61" s="449" t="s">
        <v>224</v>
      </c>
      <c r="O61" s="449" t="s">
        <v>393</v>
      </c>
      <c r="P61" s="449" t="s">
        <v>224</v>
      </c>
      <c r="Q61" s="449" t="s">
        <v>224</v>
      </c>
      <c r="R61" s="449" t="s">
        <v>393</v>
      </c>
      <c r="S61" s="449">
        <v>12294</v>
      </c>
      <c r="T61" s="449" t="s">
        <v>393</v>
      </c>
      <c r="U61" s="449" t="s">
        <v>393</v>
      </c>
      <c r="V61" s="449">
        <v>369894</v>
      </c>
      <c r="W61" s="449" t="s">
        <v>393</v>
      </c>
      <c r="X61" s="449" t="s">
        <v>224</v>
      </c>
      <c r="Y61" s="449" t="s">
        <v>393</v>
      </c>
      <c r="Z61" s="449">
        <v>32391</v>
      </c>
      <c r="AA61" s="449" t="s">
        <v>224</v>
      </c>
      <c r="AB61" s="449" t="s">
        <v>224</v>
      </c>
    </row>
    <row r="62" spans="1:28" s="180" customFormat="1" ht="16.5" customHeight="1">
      <c r="A62" s="308">
        <v>566</v>
      </c>
      <c r="B62" s="433">
        <v>446</v>
      </c>
      <c r="C62" s="112" t="s">
        <v>731</v>
      </c>
      <c r="D62" s="428">
        <v>1849460</v>
      </c>
      <c r="E62" s="449">
        <v>20063</v>
      </c>
      <c r="F62" s="449" t="s">
        <v>393</v>
      </c>
      <c r="G62" s="449" t="s">
        <v>393</v>
      </c>
      <c r="H62" s="449">
        <v>49784</v>
      </c>
      <c r="I62" s="449">
        <v>27730</v>
      </c>
      <c r="J62" s="449" t="s">
        <v>393</v>
      </c>
      <c r="K62" s="449" t="s">
        <v>393</v>
      </c>
      <c r="L62" s="449" t="s">
        <v>224</v>
      </c>
      <c r="M62" s="449" t="s">
        <v>393</v>
      </c>
      <c r="N62" s="449" t="s">
        <v>224</v>
      </c>
      <c r="O62" s="449">
        <v>7176</v>
      </c>
      <c r="P62" s="449" t="s">
        <v>393</v>
      </c>
      <c r="Q62" s="449" t="s">
        <v>224</v>
      </c>
      <c r="R62" s="449">
        <v>146172</v>
      </c>
      <c r="S62" s="449" t="s">
        <v>224</v>
      </c>
      <c r="T62" s="449" t="s">
        <v>393</v>
      </c>
      <c r="U62" s="449" t="s">
        <v>393</v>
      </c>
      <c r="V62" s="449" t="s">
        <v>393</v>
      </c>
      <c r="W62" s="449" t="s">
        <v>393</v>
      </c>
      <c r="X62" s="449" t="s">
        <v>224</v>
      </c>
      <c r="Y62" s="449" t="s">
        <v>224</v>
      </c>
      <c r="Z62" s="449">
        <v>68782</v>
      </c>
      <c r="AA62" s="449" t="s">
        <v>224</v>
      </c>
      <c r="AB62" s="449">
        <v>86701</v>
      </c>
    </row>
    <row r="63" spans="1:28" s="180" customFormat="1" ht="16.5" customHeight="1">
      <c r="A63" s="308">
        <v>654</v>
      </c>
      <c r="B63" s="433">
        <v>464</v>
      </c>
      <c r="C63" s="112" t="s">
        <v>19</v>
      </c>
      <c r="D63" s="428">
        <v>14708954</v>
      </c>
      <c r="E63" s="449">
        <v>234831</v>
      </c>
      <c r="F63" s="449" t="s">
        <v>393</v>
      </c>
      <c r="G63" s="449" t="s">
        <v>224</v>
      </c>
      <c r="H63" s="449" t="s">
        <v>393</v>
      </c>
      <c r="I63" s="449">
        <v>43445</v>
      </c>
      <c r="J63" s="449" t="s">
        <v>393</v>
      </c>
      <c r="K63" s="449" t="s">
        <v>393</v>
      </c>
      <c r="L63" s="449" t="s">
        <v>393</v>
      </c>
      <c r="M63" s="449" t="s">
        <v>224</v>
      </c>
      <c r="N63" s="449" t="s">
        <v>393</v>
      </c>
      <c r="O63" s="449">
        <v>37262</v>
      </c>
      <c r="P63" s="449" t="s">
        <v>224</v>
      </c>
      <c r="Q63" s="449">
        <v>53855</v>
      </c>
      <c r="R63" s="449" t="s">
        <v>393</v>
      </c>
      <c r="S63" s="449">
        <v>170101</v>
      </c>
      <c r="T63" s="449" t="s">
        <v>224</v>
      </c>
      <c r="U63" s="449">
        <v>111711</v>
      </c>
      <c r="V63" s="449" t="s">
        <v>393</v>
      </c>
      <c r="W63" s="449">
        <v>257705</v>
      </c>
      <c r="X63" s="449" t="s">
        <v>393</v>
      </c>
      <c r="Y63" s="449">
        <v>13165415</v>
      </c>
      <c r="Z63" s="449" t="s">
        <v>393</v>
      </c>
      <c r="AA63" s="449" t="s">
        <v>224</v>
      </c>
      <c r="AB63" s="449" t="s">
        <v>393</v>
      </c>
    </row>
    <row r="64" spans="1:28" s="180" customFormat="1" ht="16.5" customHeight="1">
      <c r="A64" s="308">
        <v>661</v>
      </c>
      <c r="B64" s="433">
        <v>481</v>
      </c>
      <c r="C64" s="112" t="s">
        <v>20</v>
      </c>
      <c r="D64" s="428">
        <v>2509008</v>
      </c>
      <c r="E64" s="449">
        <v>432783</v>
      </c>
      <c r="F64" s="449" t="s">
        <v>224</v>
      </c>
      <c r="G64" s="449" t="s">
        <v>224</v>
      </c>
      <c r="H64" s="449">
        <v>9050</v>
      </c>
      <c r="I64" s="449" t="s">
        <v>393</v>
      </c>
      <c r="J64" s="449" t="s">
        <v>393</v>
      </c>
      <c r="K64" s="449" t="s">
        <v>224</v>
      </c>
      <c r="L64" s="449" t="s">
        <v>224</v>
      </c>
      <c r="M64" s="449" t="s">
        <v>393</v>
      </c>
      <c r="N64" s="449" t="s">
        <v>224</v>
      </c>
      <c r="O64" s="449">
        <v>673887</v>
      </c>
      <c r="P64" s="449" t="s">
        <v>224</v>
      </c>
      <c r="Q64" s="449" t="s">
        <v>393</v>
      </c>
      <c r="R64" s="449">
        <v>186739</v>
      </c>
      <c r="S64" s="449" t="s">
        <v>224</v>
      </c>
      <c r="T64" s="449" t="s">
        <v>393</v>
      </c>
      <c r="U64" s="449" t="s">
        <v>393</v>
      </c>
      <c r="V64" s="449" t="s">
        <v>393</v>
      </c>
      <c r="W64" s="449">
        <v>701247</v>
      </c>
      <c r="X64" s="449" t="s">
        <v>393</v>
      </c>
      <c r="Y64" s="449">
        <v>16115</v>
      </c>
      <c r="Z64" s="449" t="s">
        <v>224</v>
      </c>
      <c r="AA64" s="449" t="s">
        <v>224</v>
      </c>
      <c r="AB64" s="449" t="s">
        <v>224</v>
      </c>
    </row>
    <row r="65" spans="1:28" s="180" customFormat="1" ht="16.5" customHeight="1">
      <c r="A65" s="308">
        <v>671</v>
      </c>
      <c r="B65" s="433">
        <v>501</v>
      </c>
      <c r="C65" s="112" t="s">
        <v>21</v>
      </c>
      <c r="D65" s="428">
        <v>2510823</v>
      </c>
      <c r="E65" s="449">
        <v>54960</v>
      </c>
      <c r="F65" s="449" t="s">
        <v>393</v>
      </c>
      <c r="G65" s="449" t="s">
        <v>393</v>
      </c>
      <c r="H65" s="449">
        <v>18602</v>
      </c>
      <c r="I65" s="449">
        <v>19523</v>
      </c>
      <c r="J65" s="449" t="s">
        <v>224</v>
      </c>
      <c r="K65" s="449" t="s">
        <v>224</v>
      </c>
      <c r="L65" s="449">
        <v>15500</v>
      </c>
      <c r="M65" s="449" t="s">
        <v>393</v>
      </c>
      <c r="N65" s="449" t="s">
        <v>224</v>
      </c>
      <c r="O65" s="449">
        <v>144638</v>
      </c>
      <c r="P65" s="449" t="s">
        <v>224</v>
      </c>
      <c r="Q65" s="449" t="s">
        <v>393</v>
      </c>
      <c r="R65" s="449">
        <v>105494</v>
      </c>
      <c r="S65" s="449" t="s">
        <v>393</v>
      </c>
      <c r="T65" s="449" t="s">
        <v>393</v>
      </c>
      <c r="U65" s="449">
        <v>397222</v>
      </c>
      <c r="V65" s="449">
        <v>378844</v>
      </c>
      <c r="W65" s="449">
        <v>452342</v>
      </c>
      <c r="X65" s="449" t="s">
        <v>224</v>
      </c>
      <c r="Y65" s="449">
        <v>417002</v>
      </c>
      <c r="Z65" s="449" t="s">
        <v>224</v>
      </c>
      <c r="AA65" s="449" t="s">
        <v>224</v>
      </c>
      <c r="AB65" s="449" t="s">
        <v>393</v>
      </c>
    </row>
    <row r="66" spans="1:28" s="180" customFormat="1" ht="16.5" customHeight="1">
      <c r="A66" s="308">
        <v>682</v>
      </c>
      <c r="B66" s="433">
        <v>522</v>
      </c>
      <c r="C66" s="112" t="s">
        <v>22</v>
      </c>
      <c r="D66" s="428">
        <v>1776414</v>
      </c>
      <c r="E66" s="449">
        <v>98560</v>
      </c>
      <c r="F66" s="449" t="s">
        <v>393</v>
      </c>
      <c r="G66" s="449" t="s">
        <v>224</v>
      </c>
      <c r="H66" s="449" t="s">
        <v>393</v>
      </c>
      <c r="I66" s="449" t="s">
        <v>393</v>
      </c>
      <c r="J66" s="449" t="s">
        <v>224</v>
      </c>
      <c r="K66" s="449" t="s">
        <v>393</v>
      </c>
      <c r="L66" s="449" t="s">
        <v>224</v>
      </c>
      <c r="M66" s="449" t="s">
        <v>224</v>
      </c>
      <c r="N66" s="449" t="s">
        <v>224</v>
      </c>
      <c r="O66" s="449">
        <v>1230870</v>
      </c>
      <c r="P66" s="449" t="s">
        <v>224</v>
      </c>
      <c r="Q66" s="449" t="s">
        <v>393</v>
      </c>
      <c r="R66" s="449" t="s">
        <v>393</v>
      </c>
      <c r="S66" s="449" t="s">
        <v>224</v>
      </c>
      <c r="T66" s="449" t="s">
        <v>224</v>
      </c>
      <c r="U66" s="449" t="s">
        <v>393</v>
      </c>
      <c r="V66" s="449" t="s">
        <v>393</v>
      </c>
      <c r="W66" s="449" t="s">
        <v>393</v>
      </c>
      <c r="X66" s="449" t="s">
        <v>224</v>
      </c>
      <c r="Y66" s="449" t="s">
        <v>224</v>
      </c>
      <c r="Z66" s="449" t="s">
        <v>393</v>
      </c>
      <c r="AA66" s="449" t="s">
        <v>224</v>
      </c>
      <c r="AB66" s="449" t="s">
        <v>224</v>
      </c>
    </row>
    <row r="67" spans="1:28" s="180" customFormat="1" ht="16.5" customHeight="1">
      <c r="A67" s="308">
        <v>775</v>
      </c>
      <c r="B67" s="433">
        <v>585</v>
      </c>
      <c r="C67" s="112" t="s">
        <v>732</v>
      </c>
      <c r="D67" s="428">
        <v>2430115</v>
      </c>
      <c r="E67" s="449">
        <v>1652326</v>
      </c>
      <c r="F67" s="449" t="s">
        <v>393</v>
      </c>
      <c r="G67" s="449" t="s">
        <v>393</v>
      </c>
      <c r="H67" s="449">
        <v>63745</v>
      </c>
      <c r="I67" s="449" t="s">
        <v>393</v>
      </c>
      <c r="J67" s="449" t="s">
        <v>393</v>
      </c>
      <c r="K67" s="449" t="s">
        <v>224</v>
      </c>
      <c r="L67" s="449" t="s">
        <v>393</v>
      </c>
      <c r="M67" s="449" t="s">
        <v>224</v>
      </c>
      <c r="N67" s="449" t="s">
        <v>224</v>
      </c>
      <c r="O67" s="449" t="s">
        <v>224</v>
      </c>
      <c r="P67" s="449" t="s">
        <v>393</v>
      </c>
      <c r="Q67" s="449" t="s">
        <v>393</v>
      </c>
      <c r="R67" s="449" t="s">
        <v>393</v>
      </c>
      <c r="S67" s="449" t="s">
        <v>224</v>
      </c>
      <c r="T67" s="449" t="s">
        <v>224</v>
      </c>
      <c r="U67" s="449" t="s">
        <v>393</v>
      </c>
      <c r="V67" s="449">
        <v>18079</v>
      </c>
      <c r="W67" s="449" t="s">
        <v>393</v>
      </c>
      <c r="X67" s="449" t="s">
        <v>393</v>
      </c>
      <c r="Y67" s="449" t="s">
        <v>393</v>
      </c>
      <c r="Z67" s="449">
        <v>164296</v>
      </c>
      <c r="AA67" s="449" t="s">
        <v>393</v>
      </c>
      <c r="AB67" s="449" t="s">
        <v>393</v>
      </c>
    </row>
    <row r="68" spans="1:28" s="180" customFormat="1" ht="16.5" customHeight="1">
      <c r="A68" s="308">
        <v>776</v>
      </c>
      <c r="B68" s="433">
        <v>586</v>
      </c>
      <c r="C68" s="112" t="s">
        <v>733</v>
      </c>
      <c r="D68" s="428">
        <v>958646</v>
      </c>
      <c r="E68" s="449">
        <v>744413</v>
      </c>
      <c r="F68" s="449" t="s">
        <v>393</v>
      </c>
      <c r="G68" s="449" t="s">
        <v>224</v>
      </c>
      <c r="H68" s="449">
        <v>28699</v>
      </c>
      <c r="I68" s="449" t="s">
        <v>393</v>
      </c>
      <c r="J68" s="449" t="s">
        <v>224</v>
      </c>
      <c r="K68" s="449" t="s">
        <v>393</v>
      </c>
      <c r="L68" s="449" t="s">
        <v>393</v>
      </c>
      <c r="M68" s="449" t="s">
        <v>224</v>
      </c>
      <c r="N68" s="449" t="s">
        <v>224</v>
      </c>
      <c r="O68" s="449" t="s">
        <v>224</v>
      </c>
      <c r="P68" s="449" t="s">
        <v>224</v>
      </c>
      <c r="Q68" s="449" t="s">
        <v>393</v>
      </c>
      <c r="R68" s="449" t="s">
        <v>393</v>
      </c>
      <c r="S68" s="449" t="s">
        <v>224</v>
      </c>
      <c r="T68" s="449" t="s">
        <v>224</v>
      </c>
      <c r="U68" s="449" t="s">
        <v>393</v>
      </c>
      <c r="V68" s="449" t="s">
        <v>224</v>
      </c>
      <c r="W68" s="449" t="s">
        <v>393</v>
      </c>
      <c r="X68" s="449" t="s">
        <v>393</v>
      </c>
      <c r="Y68" s="449" t="s">
        <v>393</v>
      </c>
      <c r="Z68" s="449" t="s">
        <v>393</v>
      </c>
      <c r="AA68" s="449" t="s">
        <v>224</v>
      </c>
      <c r="AB68" s="449" t="s">
        <v>224</v>
      </c>
    </row>
    <row r="69" spans="1:28" s="180" customFormat="1" ht="16.5" customHeight="1">
      <c r="A69" s="431">
        <v>955</v>
      </c>
      <c r="B69" s="434">
        <v>685</v>
      </c>
      <c r="C69" s="113" t="s">
        <v>23</v>
      </c>
      <c r="D69" s="450">
        <v>2515015</v>
      </c>
      <c r="E69" s="451">
        <v>45256</v>
      </c>
      <c r="F69" s="451" t="s">
        <v>224</v>
      </c>
      <c r="G69" s="451" t="s">
        <v>224</v>
      </c>
      <c r="H69" s="451" t="s">
        <v>393</v>
      </c>
      <c r="I69" s="451" t="s">
        <v>224</v>
      </c>
      <c r="J69" s="451" t="s">
        <v>224</v>
      </c>
      <c r="K69" s="451" t="s">
        <v>393</v>
      </c>
      <c r="L69" s="451" t="s">
        <v>393</v>
      </c>
      <c r="M69" s="451" t="s">
        <v>224</v>
      </c>
      <c r="N69" s="451" t="s">
        <v>224</v>
      </c>
      <c r="O69" s="451" t="s">
        <v>224</v>
      </c>
      <c r="P69" s="451" t="s">
        <v>224</v>
      </c>
      <c r="Q69" s="451" t="s">
        <v>224</v>
      </c>
      <c r="R69" s="451" t="s">
        <v>393</v>
      </c>
      <c r="S69" s="451" t="s">
        <v>393</v>
      </c>
      <c r="T69" s="451" t="s">
        <v>224</v>
      </c>
      <c r="U69" s="451" t="s">
        <v>224</v>
      </c>
      <c r="V69" s="451">
        <v>1584731</v>
      </c>
      <c r="W69" s="451">
        <v>496188</v>
      </c>
      <c r="X69" s="451" t="s">
        <v>224</v>
      </c>
      <c r="Y69" s="451" t="s">
        <v>393</v>
      </c>
      <c r="Z69" s="451" t="s">
        <v>224</v>
      </c>
      <c r="AA69" s="451" t="s">
        <v>224</v>
      </c>
      <c r="AB69" s="451">
        <v>74181</v>
      </c>
    </row>
    <row r="70" spans="1:28" s="180" customFormat="1" ht="13.5" customHeight="1">
      <c r="A70" s="199"/>
      <c r="B70" s="4" t="s">
        <v>738</v>
      </c>
      <c r="C70" s="2"/>
      <c r="D70" s="4"/>
      <c r="E70" s="4"/>
      <c r="F70" s="4"/>
      <c r="G70" s="4"/>
      <c r="H70" s="4"/>
      <c r="I70" s="4"/>
      <c r="J70" s="4"/>
      <c r="K70" s="4"/>
      <c r="L70" s="4"/>
      <c r="M70" s="4"/>
      <c r="N70" s="4"/>
      <c r="O70" s="4"/>
      <c r="P70" s="4"/>
      <c r="Q70" s="4"/>
      <c r="R70" s="4"/>
      <c r="S70" s="4"/>
      <c r="T70" s="4"/>
      <c r="U70" s="4"/>
      <c r="V70" s="4"/>
      <c r="W70" s="4"/>
      <c r="X70" s="4"/>
      <c r="Y70" s="4"/>
      <c r="Z70" s="4"/>
      <c r="AA70" s="4"/>
      <c r="AB70" s="4"/>
    </row>
    <row r="71" spans="1:28" s="180" customFormat="1" ht="12.75" customHeight="1">
      <c r="A71" s="199"/>
      <c r="B71" s="189" t="s">
        <v>599</v>
      </c>
      <c r="C71" s="2"/>
      <c r="D71" s="4"/>
      <c r="E71" s="4"/>
      <c r="F71" s="4"/>
      <c r="G71" s="4"/>
      <c r="H71" s="4"/>
      <c r="I71" s="4"/>
      <c r="J71" s="2"/>
      <c r="K71" s="2"/>
      <c r="L71" s="4"/>
      <c r="M71" s="4"/>
      <c r="N71" s="4"/>
      <c r="O71" s="4"/>
      <c r="P71" s="4"/>
      <c r="Q71" s="4"/>
      <c r="R71" s="4"/>
      <c r="S71" s="4"/>
      <c r="T71" s="4"/>
      <c r="U71" s="4"/>
      <c r="V71" s="4"/>
      <c r="W71" s="4"/>
      <c r="X71" s="4"/>
      <c r="Y71" s="4"/>
      <c r="Z71" s="4"/>
      <c r="AA71" s="4"/>
      <c r="AB71" s="4"/>
    </row>
    <row r="72" spans="1:28" s="180" customFormat="1" ht="12.75" customHeight="1">
      <c r="A72" s="199"/>
      <c r="B72" s="189" t="s">
        <v>739</v>
      </c>
      <c r="C72" s="2"/>
      <c r="D72" s="4"/>
      <c r="E72" s="4"/>
      <c r="F72" s="4"/>
      <c r="G72" s="4"/>
      <c r="H72" s="4"/>
      <c r="I72" s="4"/>
      <c r="J72" s="4"/>
      <c r="K72" s="4"/>
      <c r="L72" s="4"/>
      <c r="M72" s="4"/>
      <c r="N72" s="4"/>
      <c r="O72" s="4"/>
      <c r="P72" s="4"/>
      <c r="Q72" s="4"/>
      <c r="R72" s="4"/>
      <c r="S72" s="4"/>
      <c r="T72" s="4"/>
      <c r="U72" s="4"/>
      <c r="V72" s="4"/>
      <c r="W72" s="4"/>
      <c r="X72" s="4"/>
      <c r="Y72" s="4"/>
      <c r="Z72" s="4"/>
      <c r="AA72" s="4"/>
      <c r="AB72" s="4"/>
    </row>
    <row r="73" spans="1:28" s="180" customFormat="1" ht="12.75" customHeight="1">
      <c r="A73" s="185"/>
      <c r="B73" s="189" t="s">
        <v>740</v>
      </c>
      <c r="C73" s="2"/>
      <c r="D73" s="2"/>
      <c r="E73" s="2"/>
      <c r="F73" s="2"/>
      <c r="G73" s="2"/>
      <c r="H73" s="2"/>
      <c r="I73" s="2"/>
      <c r="J73" s="2"/>
      <c r="K73" s="2"/>
      <c r="L73" s="2"/>
      <c r="M73" s="2"/>
      <c r="N73" s="2"/>
      <c r="O73" s="2"/>
      <c r="P73" s="2"/>
      <c r="Q73" s="2"/>
      <c r="R73" s="2"/>
      <c r="S73" s="2"/>
      <c r="T73" s="2"/>
      <c r="U73" s="2"/>
      <c r="V73" s="2"/>
      <c r="W73" s="2"/>
      <c r="X73" s="2"/>
      <c r="Y73" s="2"/>
      <c r="Z73" s="2"/>
      <c r="AA73" s="2"/>
      <c r="AB73" s="2"/>
    </row>
    <row r="74" ht="12.75" customHeight="1">
      <c r="B74" s="27" t="s">
        <v>741</v>
      </c>
    </row>
    <row r="75" ht="12.75" customHeight="1">
      <c r="B75" s="27" t="s">
        <v>742</v>
      </c>
    </row>
  </sheetData>
  <printOptions horizontalCentered="1"/>
  <pageMargins left="0.2755905511811024" right="0.35433070866141736" top="0.5118110236220472" bottom="0.2755905511811024" header="0.3937007874015748" footer="0.1968503937007874"/>
  <pageSetup fitToWidth="2" horizontalDpi="600" verticalDpi="600" orientation="portrait" pageOrder="overThenDown" paperSize="9" scale="70"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R133"/>
  <sheetViews>
    <sheetView workbookViewId="0" topLeftCell="A1">
      <selection activeCell="A18" sqref="A18"/>
    </sheetView>
  </sheetViews>
  <sheetFormatPr defaultColWidth="9.00390625" defaultRowHeight="13.5" customHeight="1"/>
  <cols>
    <col min="1" max="1" width="37.00390625" style="340" customWidth="1"/>
    <col min="2" max="9" width="8.625" style="339" customWidth="1"/>
    <col min="10" max="10" width="37.00390625" style="340" customWidth="1"/>
    <col min="11" max="18" width="8.625" style="339" customWidth="1"/>
    <col min="19" max="34" width="10.25390625" style="339" customWidth="1"/>
    <col min="35" max="16384" width="10.25390625" style="341" customWidth="1"/>
  </cols>
  <sheetData>
    <row r="1" ht="18" customHeight="1">
      <c r="A1" s="49" t="s">
        <v>744</v>
      </c>
    </row>
    <row r="2" ht="4.5" customHeight="1">
      <c r="A2" s="312"/>
    </row>
    <row r="3" spans="1:18" ht="13.5" customHeight="1">
      <c r="A3" s="454"/>
      <c r="B3" s="533" t="s">
        <v>409</v>
      </c>
      <c r="C3" s="534"/>
      <c r="D3" s="534"/>
      <c r="E3" s="535"/>
      <c r="F3" s="536" t="s">
        <v>542</v>
      </c>
      <c r="G3" s="537"/>
      <c r="H3" s="537"/>
      <c r="I3" s="537"/>
      <c r="J3" s="454"/>
      <c r="K3" s="534" t="s">
        <v>543</v>
      </c>
      <c r="L3" s="534"/>
      <c r="M3" s="534"/>
      <c r="N3" s="534"/>
      <c r="O3" s="534"/>
      <c r="P3" s="534"/>
      <c r="Q3" s="534"/>
      <c r="R3" s="534"/>
    </row>
    <row r="4" spans="1:18" ht="13.5" customHeight="1">
      <c r="A4" s="458"/>
      <c r="B4" s="455" t="s">
        <v>544</v>
      </c>
      <c r="C4" s="459" t="s">
        <v>545</v>
      </c>
      <c r="D4" s="460"/>
      <c r="E4" s="461"/>
      <c r="F4" s="457" t="s">
        <v>544</v>
      </c>
      <c r="G4" s="462" t="s">
        <v>545</v>
      </c>
      <c r="H4" s="463"/>
      <c r="I4" s="464"/>
      <c r="J4" s="458"/>
      <c r="K4" s="456"/>
      <c r="L4" s="459"/>
      <c r="M4" s="463"/>
      <c r="N4" s="465"/>
      <c r="O4" s="538" t="s">
        <v>546</v>
      </c>
      <c r="P4" s="539"/>
      <c r="Q4" s="539"/>
      <c r="R4" s="539"/>
    </row>
    <row r="5" spans="1:18" ht="13.5" customHeight="1">
      <c r="A5" s="458"/>
      <c r="B5" s="466"/>
      <c r="C5" s="467"/>
      <c r="D5" s="468"/>
      <c r="E5" s="469"/>
      <c r="F5" s="470"/>
      <c r="G5" s="471"/>
      <c r="H5" s="472"/>
      <c r="I5" s="473"/>
      <c r="J5" s="458"/>
      <c r="K5" s="474" t="s">
        <v>544</v>
      </c>
      <c r="L5" s="467" t="s">
        <v>545</v>
      </c>
      <c r="M5" s="472"/>
      <c r="N5" s="475"/>
      <c r="O5" s="466" t="s">
        <v>544</v>
      </c>
      <c r="P5" s="467" t="s">
        <v>545</v>
      </c>
      <c r="Q5" s="468"/>
      <c r="R5" s="476"/>
    </row>
    <row r="6" spans="1:18" ht="13.5" customHeight="1">
      <c r="A6" s="477" t="s">
        <v>547</v>
      </c>
      <c r="B6" s="478"/>
      <c r="C6" s="479"/>
      <c r="D6" s="480" t="s">
        <v>548</v>
      </c>
      <c r="E6" s="481" t="s">
        <v>549</v>
      </c>
      <c r="F6" s="482"/>
      <c r="G6" s="483"/>
      <c r="H6" s="484" t="s">
        <v>548</v>
      </c>
      <c r="I6" s="473" t="s">
        <v>549</v>
      </c>
      <c r="J6" s="477" t="s">
        <v>547</v>
      </c>
      <c r="K6" s="485"/>
      <c r="L6" s="479"/>
      <c r="M6" s="486" t="s">
        <v>548</v>
      </c>
      <c r="N6" s="487" t="s">
        <v>549</v>
      </c>
      <c r="O6" s="478"/>
      <c r="P6" s="479"/>
      <c r="Q6" s="480" t="s">
        <v>548</v>
      </c>
      <c r="R6" s="486" t="s">
        <v>549</v>
      </c>
    </row>
    <row r="7" spans="1:18" ht="12.75" customHeight="1">
      <c r="A7" s="488" t="s">
        <v>550</v>
      </c>
      <c r="B7" s="489">
        <v>231174</v>
      </c>
      <c r="C7" s="490">
        <v>2001934</v>
      </c>
      <c r="D7" s="490">
        <v>1116969</v>
      </c>
      <c r="E7" s="491">
        <v>884965</v>
      </c>
      <c r="F7" s="492">
        <v>125756</v>
      </c>
      <c r="G7" s="491">
        <v>390777</v>
      </c>
      <c r="H7" s="491">
        <v>175847</v>
      </c>
      <c r="I7" s="493">
        <v>214930</v>
      </c>
      <c r="J7" s="488" t="s">
        <v>550</v>
      </c>
      <c r="K7" s="494">
        <v>103895</v>
      </c>
      <c r="L7" s="490">
        <v>1605095</v>
      </c>
      <c r="M7" s="495">
        <v>938577</v>
      </c>
      <c r="N7" s="496">
        <v>666518</v>
      </c>
      <c r="O7" s="494">
        <v>90844</v>
      </c>
      <c r="P7" s="490">
        <v>1388099</v>
      </c>
      <c r="Q7" s="490">
        <v>857057</v>
      </c>
      <c r="R7" s="497">
        <v>531042</v>
      </c>
    </row>
    <row r="8" spans="1:18" ht="12.75" customHeight="1">
      <c r="A8" s="498" t="s">
        <v>561</v>
      </c>
      <c r="B8" s="489">
        <v>326</v>
      </c>
      <c r="C8" s="490">
        <v>3717</v>
      </c>
      <c r="D8" s="490">
        <v>2536</v>
      </c>
      <c r="E8" s="491">
        <v>1181</v>
      </c>
      <c r="F8" s="499" t="s">
        <v>224</v>
      </c>
      <c r="G8" s="500" t="s">
        <v>224</v>
      </c>
      <c r="H8" s="500" t="s">
        <v>224</v>
      </c>
      <c r="I8" s="501" t="s">
        <v>224</v>
      </c>
      <c r="J8" s="498" t="s">
        <v>561</v>
      </c>
      <c r="K8" s="494">
        <v>318</v>
      </c>
      <c r="L8" s="490">
        <v>3665</v>
      </c>
      <c r="M8" s="495">
        <v>2495</v>
      </c>
      <c r="N8" s="496">
        <v>1170</v>
      </c>
      <c r="O8" s="494">
        <v>178</v>
      </c>
      <c r="P8" s="490">
        <v>2163</v>
      </c>
      <c r="Q8" s="490">
        <v>1378</v>
      </c>
      <c r="R8" s="495">
        <v>785</v>
      </c>
    </row>
    <row r="9" spans="1:18" ht="12.75" customHeight="1">
      <c r="A9" s="502" t="s">
        <v>748</v>
      </c>
      <c r="B9" s="489">
        <v>272</v>
      </c>
      <c r="C9" s="490">
        <v>3151</v>
      </c>
      <c r="D9" s="490">
        <v>2065</v>
      </c>
      <c r="E9" s="491">
        <v>1086</v>
      </c>
      <c r="F9" s="499" t="s">
        <v>224</v>
      </c>
      <c r="G9" s="500" t="s">
        <v>224</v>
      </c>
      <c r="H9" s="500" t="s">
        <v>224</v>
      </c>
      <c r="I9" s="501" t="s">
        <v>224</v>
      </c>
      <c r="J9" s="502" t="s">
        <v>748</v>
      </c>
      <c r="K9" s="494">
        <v>267</v>
      </c>
      <c r="L9" s="490">
        <v>3108</v>
      </c>
      <c r="M9" s="495">
        <v>2031</v>
      </c>
      <c r="N9" s="496">
        <v>1077</v>
      </c>
      <c r="O9" s="494">
        <v>147</v>
      </c>
      <c r="P9" s="490">
        <v>1856</v>
      </c>
      <c r="Q9" s="490">
        <v>1137</v>
      </c>
      <c r="R9" s="495">
        <v>719</v>
      </c>
    </row>
    <row r="10" spans="1:18" ht="12.75" customHeight="1">
      <c r="A10" s="502" t="s">
        <v>749</v>
      </c>
      <c r="B10" s="489">
        <v>24</v>
      </c>
      <c r="C10" s="490">
        <v>238</v>
      </c>
      <c r="D10" s="490">
        <v>216</v>
      </c>
      <c r="E10" s="491">
        <v>22</v>
      </c>
      <c r="F10" s="499" t="s">
        <v>224</v>
      </c>
      <c r="G10" s="500" t="s">
        <v>224</v>
      </c>
      <c r="H10" s="500" t="s">
        <v>224</v>
      </c>
      <c r="I10" s="501" t="s">
        <v>224</v>
      </c>
      <c r="J10" s="502" t="s">
        <v>749</v>
      </c>
      <c r="K10" s="494">
        <v>22</v>
      </c>
      <c r="L10" s="490">
        <v>233</v>
      </c>
      <c r="M10" s="495">
        <v>212</v>
      </c>
      <c r="N10" s="496">
        <v>21</v>
      </c>
      <c r="O10" s="494">
        <v>8</v>
      </c>
      <c r="P10" s="490">
        <v>36</v>
      </c>
      <c r="Q10" s="490">
        <v>31</v>
      </c>
      <c r="R10" s="495">
        <v>5</v>
      </c>
    </row>
    <row r="11" spans="1:18" ht="12.75" customHeight="1">
      <c r="A11" s="502" t="s">
        <v>750</v>
      </c>
      <c r="B11" s="489">
        <v>30</v>
      </c>
      <c r="C11" s="490">
        <v>328</v>
      </c>
      <c r="D11" s="490">
        <v>255</v>
      </c>
      <c r="E11" s="491">
        <v>73</v>
      </c>
      <c r="F11" s="499" t="s">
        <v>224</v>
      </c>
      <c r="G11" s="500" t="s">
        <v>224</v>
      </c>
      <c r="H11" s="500" t="s">
        <v>224</v>
      </c>
      <c r="I11" s="501" t="s">
        <v>224</v>
      </c>
      <c r="J11" s="502" t="s">
        <v>750</v>
      </c>
      <c r="K11" s="494">
        <v>29</v>
      </c>
      <c r="L11" s="490">
        <v>324</v>
      </c>
      <c r="M11" s="495">
        <v>252</v>
      </c>
      <c r="N11" s="496">
        <v>72</v>
      </c>
      <c r="O11" s="494">
        <v>23</v>
      </c>
      <c r="P11" s="490">
        <v>271</v>
      </c>
      <c r="Q11" s="490">
        <v>210</v>
      </c>
      <c r="R11" s="495">
        <v>61</v>
      </c>
    </row>
    <row r="12" spans="1:18" ht="12.75" customHeight="1">
      <c r="A12" s="498" t="s">
        <v>551</v>
      </c>
      <c r="B12" s="489">
        <v>230848</v>
      </c>
      <c r="C12" s="490">
        <v>1998217</v>
      </c>
      <c r="D12" s="490">
        <v>1114433</v>
      </c>
      <c r="E12" s="491">
        <v>883784</v>
      </c>
      <c r="F12" s="492">
        <v>125756</v>
      </c>
      <c r="G12" s="491">
        <v>390777</v>
      </c>
      <c r="H12" s="491">
        <v>175847</v>
      </c>
      <c r="I12" s="493">
        <v>214930</v>
      </c>
      <c r="J12" s="498" t="s">
        <v>551</v>
      </c>
      <c r="K12" s="494">
        <v>103577</v>
      </c>
      <c r="L12" s="490">
        <v>1601430</v>
      </c>
      <c r="M12" s="495">
        <v>936082</v>
      </c>
      <c r="N12" s="496">
        <v>665348</v>
      </c>
      <c r="O12" s="494">
        <v>90666</v>
      </c>
      <c r="P12" s="490">
        <v>1385936</v>
      </c>
      <c r="Q12" s="490">
        <v>855679</v>
      </c>
      <c r="R12" s="495">
        <v>530257</v>
      </c>
    </row>
    <row r="13" spans="1:18" ht="12.75" customHeight="1">
      <c r="A13" s="498" t="s">
        <v>751</v>
      </c>
      <c r="B13" s="489">
        <v>81</v>
      </c>
      <c r="C13" s="490">
        <v>720</v>
      </c>
      <c r="D13" s="490">
        <v>629</v>
      </c>
      <c r="E13" s="491">
        <v>91</v>
      </c>
      <c r="F13" s="492">
        <v>22</v>
      </c>
      <c r="G13" s="491">
        <v>116</v>
      </c>
      <c r="H13" s="491">
        <v>104</v>
      </c>
      <c r="I13" s="493">
        <v>12</v>
      </c>
      <c r="J13" s="498" t="s">
        <v>751</v>
      </c>
      <c r="K13" s="494">
        <v>59</v>
      </c>
      <c r="L13" s="490">
        <v>604</v>
      </c>
      <c r="M13" s="495">
        <v>525</v>
      </c>
      <c r="N13" s="496">
        <v>79</v>
      </c>
      <c r="O13" s="494">
        <v>59</v>
      </c>
      <c r="P13" s="490">
        <v>604</v>
      </c>
      <c r="Q13" s="490">
        <v>525</v>
      </c>
      <c r="R13" s="495">
        <v>79</v>
      </c>
    </row>
    <row r="14" spans="1:18" ht="12.75" customHeight="1">
      <c r="A14" s="502" t="s">
        <v>752</v>
      </c>
      <c r="B14" s="489">
        <v>81</v>
      </c>
      <c r="C14" s="490">
        <v>720</v>
      </c>
      <c r="D14" s="490">
        <v>629</v>
      </c>
      <c r="E14" s="491">
        <v>91</v>
      </c>
      <c r="F14" s="492">
        <v>22</v>
      </c>
      <c r="G14" s="491">
        <v>116</v>
      </c>
      <c r="H14" s="491">
        <v>104</v>
      </c>
      <c r="I14" s="493">
        <v>12</v>
      </c>
      <c r="J14" s="502" t="s">
        <v>752</v>
      </c>
      <c r="K14" s="494">
        <v>59</v>
      </c>
      <c r="L14" s="490">
        <v>604</v>
      </c>
      <c r="M14" s="495">
        <v>525</v>
      </c>
      <c r="N14" s="496">
        <v>79</v>
      </c>
      <c r="O14" s="494">
        <v>59</v>
      </c>
      <c r="P14" s="490">
        <v>604</v>
      </c>
      <c r="Q14" s="490">
        <v>525</v>
      </c>
      <c r="R14" s="495">
        <v>79</v>
      </c>
    </row>
    <row r="15" spans="1:18" ht="12.75" customHeight="1">
      <c r="A15" s="498" t="s">
        <v>562</v>
      </c>
      <c r="B15" s="489">
        <v>20091</v>
      </c>
      <c r="C15" s="490">
        <v>145424</v>
      </c>
      <c r="D15" s="490">
        <v>120348</v>
      </c>
      <c r="E15" s="491">
        <v>25076</v>
      </c>
      <c r="F15" s="492">
        <v>8975</v>
      </c>
      <c r="G15" s="491">
        <v>26476</v>
      </c>
      <c r="H15" s="491">
        <v>22340</v>
      </c>
      <c r="I15" s="493">
        <v>4136</v>
      </c>
      <c r="J15" s="498" t="s">
        <v>562</v>
      </c>
      <c r="K15" s="494">
        <v>11116</v>
      </c>
      <c r="L15" s="490">
        <v>118948</v>
      </c>
      <c r="M15" s="495">
        <v>98008</v>
      </c>
      <c r="N15" s="496">
        <v>20940</v>
      </c>
      <c r="O15" s="494">
        <v>11095</v>
      </c>
      <c r="P15" s="490">
        <v>118303</v>
      </c>
      <c r="Q15" s="490">
        <v>97685</v>
      </c>
      <c r="R15" s="495">
        <v>20618</v>
      </c>
    </row>
    <row r="16" spans="1:18" ht="12.75" customHeight="1">
      <c r="A16" s="502" t="s">
        <v>753</v>
      </c>
      <c r="B16" s="489">
        <v>9155</v>
      </c>
      <c r="C16" s="490">
        <v>76539</v>
      </c>
      <c r="D16" s="490">
        <v>63113</v>
      </c>
      <c r="E16" s="491">
        <v>13426</v>
      </c>
      <c r="F16" s="492">
        <v>3022</v>
      </c>
      <c r="G16" s="491">
        <v>10849</v>
      </c>
      <c r="H16" s="491">
        <v>9264</v>
      </c>
      <c r="I16" s="493">
        <v>1585</v>
      </c>
      <c r="J16" s="502" t="s">
        <v>753</v>
      </c>
      <c r="K16" s="494">
        <v>6133</v>
      </c>
      <c r="L16" s="490">
        <v>65690</v>
      </c>
      <c r="M16" s="495">
        <v>53849</v>
      </c>
      <c r="N16" s="496">
        <v>11841</v>
      </c>
      <c r="O16" s="494">
        <v>6124</v>
      </c>
      <c r="P16" s="490">
        <v>65446</v>
      </c>
      <c r="Q16" s="490">
        <v>53732</v>
      </c>
      <c r="R16" s="495">
        <v>11714</v>
      </c>
    </row>
    <row r="17" spans="1:18" ht="12.75" customHeight="1">
      <c r="A17" s="502" t="s">
        <v>754</v>
      </c>
      <c r="B17" s="489">
        <v>6071</v>
      </c>
      <c r="C17" s="490">
        <v>27782</v>
      </c>
      <c r="D17" s="490">
        <v>23268</v>
      </c>
      <c r="E17" s="491">
        <v>4514</v>
      </c>
      <c r="F17" s="492">
        <v>4067</v>
      </c>
      <c r="G17" s="491">
        <v>10188</v>
      </c>
      <c r="H17" s="491">
        <v>8808</v>
      </c>
      <c r="I17" s="493">
        <v>1380</v>
      </c>
      <c r="J17" s="502" t="s">
        <v>754</v>
      </c>
      <c r="K17" s="494">
        <v>2004</v>
      </c>
      <c r="L17" s="490">
        <v>17594</v>
      </c>
      <c r="M17" s="495">
        <v>14460</v>
      </c>
      <c r="N17" s="496">
        <v>3134</v>
      </c>
      <c r="O17" s="494">
        <v>2000</v>
      </c>
      <c r="P17" s="490">
        <v>17531</v>
      </c>
      <c r="Q17" s="490">
        <v>14407</v>
      </c>
      <c r="R17" s="495">
        <v>3124</v>
      </c>
    </row>
    <row r="18" spans="1:18" ht="12.75" customHeight="1">
      <c r="A18" s="502" t="s">
        <v>755</v>
      </c>
      <c r="B18" s="489">
        <v>4865</v>
      </c>
      <c r="C18" s="490">
        <v>41103</v>
      </c>
      <c r="D18" s="490">
        <v>33967</v>
      </c>
      <c r="E18" s="491">
        <v>7136</v>
      </c>
      <c r="F18" s="492">
        <v>1886</v>
      </c>
      <c r="G18" s="491">
        <v>5439</v>
      </c>
      <c r="H18" s="491">
        <v>4268</v>
      </c>
      <c r="I18" s="493">
        <v>1171</v>
      </c>
      <c r="J18" s="502" t="s">
        <v>755</v>
      </c>
      <c r="K18" s="494">
        <v>2979</v>
      </c>
      <c r="L18" s="490">
        <v>35664</v>
      </c>
      <c r="M18" s="495">
        <v>29699</v>
      </c>
      <c r="N18" s="496">
        <v>5965</v>
      </c>
      <c r="O18" s="494">
        <v>2971</v>
      </c>
      <c r="P18" s="490">
        <v>35326</v>
      </c>
      <c r="Q18" s="490">
        <v>29546</v>
      </c>
      <c r="R18" s="495">
        <v>5780</v>
      </c>
    </row>
    <row r="19" spans="1:18" ht="12.75" customHeight="1">
      <c r="A19" s="498" t="s">
        <v>563</v>
      </c>
      <c r="B19" s="489">
        <v>22383</v>
      </c>
      <c r="C19" s="490">
        <v>427760</v>
      </c>
      <c r="D19" s="490">
        <v>295523</v>
      </c>
      <c r="E19" s="491">
        <v>132237</v>
      </c>
      <c r="F19" s="492">
        <v>10184</v>
      </c>
      <c r="G19" s="491">
        <v>36390</v>
      </c>
      <c r="H19" s="491">
        <v>19761</v>
      </c>
      <c r="I19" s="493">
        <v>16629</v>
      </c>
      <c r="J19" s="498" t="s">
        <v>563</v>
      </c>
      <c r="K19" s="494">
        <v>12180</v>
      </c>
      <c r="L19" s="490">
        <v>391236</v>
      </c>
      <c r="M19" s="495">
        <v>275720</v>
      </c>
      <c r="N19" s="496">
        <v>115516</v>
      </c>
      <c r="O19" s="494">
        <v>12101</v>
      </c>
      <c r="P19" s="490">
        <v>389409</v>
      </c>
      <c r="Q19" s="490">
        <v>274650</v>
      </c>
      <c r="R19" s="495">
        <v>114759</v>
      </c>
    </row>
    <row r="20" spans="1:18" ht="12.75" customHeight="1">
      <c r="A20" s="502" t="s">
        <v>756</v>
      </c>
      <c r="B20" s="489">
        <v>2449</v>
      </c>
      <c r="C20" s="490">
        <v>62225</v>
      </c>
      <c r="D20" s="490">
        <v>27179</v>
      </c>
      <c r="E20" s="491">
        <v>35046</v>
      </c>
      <c r="F20" s="492">
        <v>1095</v>
      </c>
      <c r="G20" s="491">
        <v>5561</v>
      </c>
      <c r="H20" s="491">
        <v>2217</v>
      </c>
      <c r="I20" s="493">
        <v>3344</v>
      </c>
      <c r="J20" s="502" t="s">
        <v>756</v>
      </c>
      <c r="K20" s="494">
        <v>1347</v>
      </c>
      <c r="L20" s="490">
        <v>56604</v>
      </c>
      <c r="M20" s="495">
        <v>24959</v>
      </c>
      <c r="N20" s="496">
        <v>31645</v>
      </c>
      <c r="O20" s="494">
        <v>1319</v>
      </c>
      <c r="P20" s="490">
        <v>55544</v>
      </c>
      <c r="Q20" s="490">
        <v>24410</v>
      </c>
      <c r="R20" s="495">
        <v>31134</v>
      </c>
    </row>
    <row r="21" spans="1:18" ht="12.75" customHeight="1">
      <c r="A21" s="502" t="s">
        <v>757</v>
      </c>
      <c r="B21" s="489">
        <v>241</v>
      </c>
      <c r="C21" s="490">
        <v>7695</v>
      </c>
      <c r="D21" s="490">
        <v>5674</v>
      </c>
      <c r="E21" s="491">
        <v>2021</v>
      </c>
      <c r="F21" s="492">
        <v>29</v>
      </c>
      <c r="G21" s="491">
        <v>190</v>
      </c>
      <c r="H21" s="491">
        <v>114</v>
      </c>
      <c r="I21" s="493">
        <v>76</v>
      </c>
      <c r="J21" s="502" t="s">
        <v>757</v>
      </c>
      <c r="K21" s="494">
        <v>209</v>
      </c>
      <c r="L21" s="490">
        <v>7483</v>
      </c>
      <c r="M21" s="495">
        <v>5547</v>
      </c>
      <c r="N21" s="496">
        <v>1936</v>
      </c>
      <c r="O21" s="494">
        <v>197</v>
      </c>
      <c r="P21" s="490">
        <v>7412</v>
      </c>
      <c r="Q21" s="490">
        <v>5494</v>
      </c>
      <c r="R21" s="495">
        <v>1918</v>
      </c>
    </row>
    <row r="22" spans="1:18" ht="12.75" customHeight="1">
      <c r="A22" s="503" t="s">
        <v>758</v>
      </c>
      <c r="B22" s="489">
        <v>1003</v>
      </c>
      <c r="C22" s="490">
        <v>6470</v>
      </c>
      <c r="D22" s="490">
        <v>3567</v>
      </c>
      <c r="E22" s="491">
        <v>2903</v>
      </c>
      <c r="F22" s="492">
        <v>676</v>
      </c>
      <c r="G22" s="491">
        <v>1625</v>
      </c>
      <c r="H22" s="491">
        <v>798</v>
      </c>
      <c r="I22" s="493">
        <v>827</v>
      </c>
      <c r="J22" s="503" t="s">
        <v>758</v>
      </c>
      <c r="K22" s="494">
        <v>326</v>
      </c>
      <c r="L22" s="490">
        <v>4844</v>
      </c>
      <c r="M22" s="495">
        <v>2768</v>
      </c>
      <c r="N22" s="496">
        <v>2076</v>
      </c>
      <c r="O22" s="494">
        <v>322</v>
      </c>
      <c r="P22" s="490">
        <v>4687</v>
      </c>
      <c r="Q22" s="490">
        <v>2661</v>
      </c>
      <c r="R22" s="495">
        <v>2026</v>
      </c>
    </row>
    <row r="23" spans="1:18" ht="12.75" customHeight="1">
      <c r="A23" s="504" t="s">
        <v>552</v>
      </c>
      <c r="B23" s="489">
        <v>1266</v>
      </c>
      <c r="C23" s="490">
        <v>11280</v>
      </c>
      <c r="D23" s="490">
        <v>3574</v>
      </c>
      <c r="E23" s="491">
        <v>7706</v>
      </c>
      <c r="F23" s="492">
        <v>772</v>
      </c>
      <c r="G23" s="491">
        <v>2765</v>
      </c>
      <c r="H23" s="491">
        <v>939</v>
      </c>
      <c r="I23" s="493">
        <v>1826</v>
      </c>
      <c r="J23" s="504" t="s">
        <v>552</v>
      </c>
      <c r="K23" s="494">
        <v>494</v>
      </c>
      <c r="L23" s="490">
        <v>8515</v>
      </c>
      <c r="M23" s="495">
        <v>2635</v>
      </c>
      <c r="N23" s="496">
        <v>5880</v>
      </c>
      <c r="O23" s="494">
        <v>493</v>
      </c>
      <c r="P23" s="490">
        <v>8463</v>
      </c>
      <c r="Q23" s="490">
        <v>2611</v>
      </c>
      <c r="R23" s="495">
        <v>5852</v>
      </c>
    </row>
    <row r="24" spans="1:18" ht="12.75" customHeight="1">
      <c r="A24" s="502" t="s">
        <v>759</v>
      </c>
      <c r="B24" s="489">
        <v>618</v>
      </c>
      <c r="C24" s="490">
        <v>4148</v>
      </c>
      <c r="D24" s="490">
        <v>3038</v>
      </c>
      <c r="E24" s="491">
        <v>1110</v>
      </c>
      <c r="F24" s="492">
        <v>334</v>
      </c>
      <c r="G24" s="491">
        <v>998</v>
      </c>
      <c r="H24" s="491">
        <v>641</v>
      </c>
      <c r="I24" s="493">
        <v>357</v>
      </c>
      <c r="J24" s="502" t="s">
        <v>759</v>
      </c>
      <c r="K24" s="494">
        <v>284</v>
      </c>
      <c r="L24" s="490">
        <v>3150</v>
      </c>
      <c r="M24" s="495">
        <v>2397</v>
      </c>
      <c r="N24" s="496">
        <v>753</v>
      </c>
      <c r="O24" s="494">
        <v>279</v>
      </c>
      <c r="P24" s="490">
        <v>3129</v>
      </c>
      <c r="Q24" s="490">
        <v>2380</v>
      </c>
      <c r="R24" s="495">
        <v>749</v>
      </c>
    </row>
    <row r="25" spans="1:18" ht="12.75" customHeight="1">
      <c r="A25" s="502" t="s">
        <v>760</v>
      </c>
      <c r="B25" s="489">
        <v>767</v>
      </c>
      <c r="C25" s="490">
        <v>4669</v>
      </c>
      <c r="D25" s="490">
        <v>3376</v>
      </c>
      <c r="E25" s="491">
        <v>1293</v>
      </c>
      <c r="F25" s="492">
        <v>518</v>
      </c>
      <c r="G25" s="491">
        <v>1317</v>
      </c>
      <c r="H25" s="491">
        <v>960</v>
      </c>
      <c r="I25" s="493">
        <v>357</v>
      </c>
      <c r="J25" s="502" t="s">
        <v>760</v>
      </c>
      <c r="K25" s="494">
        <v>249</v>
      </c>
      <c r="L25" s="490">
        <v>3352</v>
      </c>
      <c r="M25" s="495">
        <v>2416</v>
      </c>
      <c r="N25" s="496">
        <v>936</v>
      </c>
      <c r="O25" s="494">
        <v>248</v>
      </c>
      <c r="P25" s="490">
        <v>3350</v>
      </c>
      <c r="Q25" s="490">
        <v>2415</v>
      </c>
      <c r="R25" s="495">
        <v>935</v>
      </c>
    </row>
    <row r="26" spans="1:18" ht="12.75" customHeight="1">
      <c r="A26" s="502" t="s">
        <v>761</v>
      </c>
      <c r="B26" s="489">
        <v>433</v>
      </c>
      <c r="C26" s="490">
        <v>10357</v>
      </c>
      <c r="D26" s="490">
        <v>7469</v>
      </c>
      <c r="E26" s="491">
        <v>2888</v>
      </c>
      <c r="F26" s="492">
        <v>133</v>
      </c>
      <c r="G26" s="491">
        <v>510</v>
      </c>
      <c r="H26" s="491">
        <v>217</v>
      </c>
      <c r="I26" s="493">
        <v>293</v>
      </c>
      <c r="J26" s="502" t="s">
        <v>761</v>
      </c>
      <c r="K26" s="494">
        <v>297</v>
      </c>
      <c r="L26" s="490">
        <v>9827</v>
      </c>
      <c r="M26" s="495">
        <v>7247</v>
      </c>
      <c r="N26" s="496">
        <v>2580</v>
      </c>
      <c r="O26" s="494">
        <v>297</v>
      </c>
      <c r="P26" s="490">
        <v>9827</v>
      </c>
      <c r="Q26" s="490">
        <v>7247</v>
      </c>
      <c r="R26" s="495">
        <v>2580</v>
      </c>
    </row>
    <row r="27" spans="1:18" ht="12.75" customHeight="1">
      <c r="A27" s="502" t="s">
        <v>762</v>
      </c>
      <c r="B27" s="489">
        <v>1130</v>
      </c>
      <c r="C27" s="490">
        <v>11459</v>
      </c>
      <c r="D27" s="490">
        <v>7569</v>
      </c>
      <c r="E27" s="491">
        <v>3890</v>
      </c>
      <c r="F27" s="492">
        <v>479</v>
      </c>
      <c r="G27" s="491">
        <v>1375</v>
      </c>
      <c r="H27" s="491">
        <v>768</v>
      </c>
      <c r="I27" s="493">
        <v>607</v>
      </c>
      <c r="J27" s="502" t="s">
        <v>762</v>
      </c>
      <c r="K27" s="494">
        <v>648</v>
      </c>
      <c r="L27" s="490">
        <v>10064</v>
      </c>
      <c r="M27" s="495">
        <v>6790</v>
      </c>
      <c r="N27" s="496">
        <v>3274</v>
      </c>
      <c r="O27" s="494">
        <v>646</v>
      </c>
      <c r="P27" s="490">
        <v>10051</v>
      </c>
      <c r="Q27" s="490">
        <v>6782</v>
      </c>
      <c r="R27" s="495">
        <v>3269</v>
      </c>
    </row>
    <row r="28" spans="1:18" ht="12.75" customHeight="1">
      <c r="A28" s="502" t="s">
        <v>763</v>
      </c>
      <c r="B28" s="489">
        <v>480</v>
      </c>
      <c r="C28" s="490">
        <v>24688</v>
      </c>
      <c r="D28" s="490">
        <v>18350</v>
      </c>
      <c r="E28" s="491">
        <v>6338</v>
      </c>
      <c r="F28" s="492">
        <v>28</v>
      </c>
      <c r="G28" s="491">
        <v>122</v>
      </c>
      <c r="H28" s="491">
        <v>56</v>
      </c>
      <c r="I28" s="493">
        <v>66</v>
      </c>
      <c r="J28" s="502" t="s">
        <v>763</v>
      </c>
      <c r="K28" s="494">
        <v>452</v>
      </c>
      <c r="L28" s="490">
        <v>24566</v>
      </c>
      <c r="M28" s="495">
        <v>18294</v>
      </c>
      <c r="N28" s="496">
        <v>6272</v>
      </c>
      <c r="O28" s="494">
        <v>449</v>
      </c>
      <c r="P28" s="490">
        <v>24364</v>
      </c>
      <c r="Q28" s="490">
        <v>18162</v>
      </c>
      <c r="R28" s="495">
        <v>6202</v>
      </c>
    </row>
    <row r="29" spans="1:18" ht="12.75" customHeight="1">
      <c r="A29" s="502" t="s">
        <v>764</v>
      </c>
      <c r="B29" s="489">
        <v>57</v>
      </c>
      <c r="C29" s="490">
        <v>1172</v>
      </c>
      <c r="D29" s="490">
        <v>1004</v>
      </c>
      <c r="E29" s="491">
        <v>168</v>
      </c>
      <c r="F29" s="492">
        <v>2</v>
      </c>
      <c r="G29" s="491">
        <v>11</v>
      </c>
      <c r="H29" s="491">
        <v>7</v>
      </c>
      <c r="I29" s="493">
        <v>4</v>
      </c>
      <c r="J29" s="502" t="s">
        <v>764</v>
      </c>
      <c r="K29" s="494">
        <v>54</v>
      </c>
      <c r="L29" s="490">
        <v>1156</v>
      </c>
      <c r="M29" s="495">
        <v>993</v>
      </c>
      <c r="N29" s="496">
        <v>163</v>
      </c>
      <c r="O29" s="494">
        <v>54</v>
      </c>
      <c r="P29" s="490">
        <v>1156</v>
      </c>
      <c r="Q29" s="490">
        <v>993</v>
      </c>
      <c r="R29" s="495">
        <v>163</v>
      </c>
    </row>
    <row r="30" spans="1:18" ht="12.75" customHeight="1">
      <c r="A30" s="503" t="s">
        <v>765</v>
      </c>
      <c r="B30" s="489">
        <v>726</v>
      </c>
      <c r="C30" s="490">
        <v>13657</v>
      </c>
      <c r="D30" s="490">
        <v>8879</v>
      </c>
      <c r="E30" s="491">
        <v>4778</v>
      </c>
      <c r="F30" s="492">
        <v>232</v>
      </c>
      <c r="G30" s="491">
        <v>828</v>
      </c>
      <c r="H30" s="491">
        <v>449</v>
      </c>
      <c r="I30" s="493">
        <v>379</v>
      </c>
      <c r="J30" s="503" t="s">
        <v>765</v>
      </c>
      <c r="K30" s="494">
        <v>494</v>
      </c>
      <c r="L30" s="490">
        <v>12829</v>
      </c>
      <c r="M30" s="495">
        <v>8430</v>
      </c>
      <c r="N30" s="496">
        <v>4399</v>
      </c>
      <c r="O30" s="494">
        <v>492</v>
      </c>
      <c r="P30" s="490">
        <v>12816</v>
      </c>
      <c r="Q30" s="490">
        <v>8421</v>
      </c>
      <c r="R30" s="495">
        <v>4395</v>
      </c>
    </row>
    <row r="31" spans="1:18" ht="12.75" customHeight="1">
      <c r="A31" s="502" t="s">
        <v>766</v>
      </c>
      <c r="B31" s="489">
        <v>960</v>
      </c>
      <c r="C31" s="490">
        <v>13238</v>
      </c>
      <c r="D31" s="490">
        <v>8884</v>
      </c>
      <c r="E31" s="491">
        <v>4354</v>
      </c>
      <c r="F31" s="492">
        <v>665</v>
      </c>
      <c r="G31" s="491">
        <v>3278</v>
      </c>
      <c r="H31" s="491">
        <v>1572</v>
      </c>
      <c r="I31" s="493">
        <v>1706</v>
      </c>
      <c r="J31" s="502" t="s">
        <v>766</v>
      </c>
      <c r="K31" s="494">
        <v>295</v>
      </c>
      <c r="L31" s="490">
        <v>9960</v>
      </c>
      <c r="M31" s="495">
        <v>7312</v>
      </c>
      <c r="N31" s="496">
        <v>2648</v>
      </c>
      <c r="O31" s="494">
        <v>295</v>
      </c>
      <c r="P31" s="490">
        <v>9960</v>
      </c>
      <c r="Q31" s="490">
        <v>7312</v>
      </c>
      <c r="R31" s="495">
        <v>2648</v>
      </c>
    </row>
    <row r="32" spans="1:18" ht="12.75" customHeight="1">
      <c r="A32" s="502" t="s">
        <v>767</v>
      </c>
      <c r="B32" s="489">
        <v>1028</v>
      </c>
      <c r="C32" s="490">
        <v>7645</v>
      </c>
      <c r="D32" s="490">
        <v>3862</v>
      </c>
      <c r="E32" s="491">
        <v>3783</v>
      </c>
      <c r="F32" s="492">
        <v>828</v>
      </c>
      <c r="G32" s="491">
        <v>4132</v>
      </c>
      <c r="H32" s="491">
        <v>2101</v>
      </c>
      <c r="I32" s="493">
        <v>2031</v>
      </c>
      <c r="J32" s="502" t="s">
        <v>767</v>
      </c>
      <c r="K32" s="494">
        <v>200</v>
      </c>
      <c r="L32" s="490">
        <v>3513</v>
      </c>
      <c r="M32" s="495">
        <v>1761</v>
      </c>
      <c r="N32" s="496">
        <v>1752</v>
      </c>
      <c r="O32" s="494">
        <v>192</v>
      </c>
      <c r="P32" s="490">
        <v>3405</v>
      </c>
      <c r="Q32" s="490">
        <v>1698</v>
      </c>
      <c r="R32" s="495">
        <v>1707</v>
      </c>
    </row>
    <row r="33" spans="1:18" ht="12.75" customHeight="1">
      <c r="A33" s="502" t="s">
        <v>768</v>
      </c>
      <c r="B33" s="489">
        <v>854</v>
      </c>
      <c r="C33" s="490">
        <v>11645</v>
      </c>
      <c r="D33" s="490">
        <v>9423</v>
      </c>
      <c r="E33" s="491">
        <v>2222</v>
      </c>
      <c r="F33" s="492">
        <v>338</v>
      </c>
      <c r="G33" s="491">
        <v>1126</v>
      </c>
      <c r="H33" s="491">
        <v>694</v>
      </c>
      <c r="I33" s="493">
        <v>432</v>
      </c>
      <c r="J33" s="502" t="s">
        <v>768</v>
      </c>
      <c r="K33" s="494">
        <v>516</v>
      </c>
      <c r="L33" s="490">
        <v>10519</v>
      </c>
      <c r="M33" s="495">
        <v>8729</v>
      </c>
      <c r="N33" s="496">
        <v>1790</v>
      </c>
      <c r="O33" s="494">
        <v>511</v>
      </c>
      <c r="P33" s="490">
        <v>10489</v>
      </c>
      <c r="Q33" s="490">
        <v>8705</v>
      </c>
      <c r="R33" s="495">
        <v>1784</v>
      </c>
    </row>
    <row r="34" spans="1:18" ht="12.75" customHeight="1">
      <c r="A34" s="502" t="s">
        <v>769</v>
      </c>
      <c r="B34" s="489">
        <v>409</v>
      </c>
      <c r="C34" s="490">
        <v>22179</v>
      </c>
      <c r="D34" s="490">
        <v>20037</v>
      </c>
      <c r="E34" s="491">
        <v>2142</v>
      </c>
      <c r="F34" s="492">
        <v>103</v>
      </c>
      <c r="G34" s="491">
        <v>402</v>
      </c>
      <c r="H34" s="491">
        <v>313</v>
      </c>
      <c r="I34" s="493">
        <v>89</v>
      </c>
      <c r="J34" s="502" t="s">
        <v>769</v>
      </c>
      <c r="K34" s="494">
        <v>306</v>
      </c>
      <c r="L34" s="490">
        <v>21777</v>
      </c>
      <c r="M34" s="495">
        <v>19724</v>
      </c>
      <c r="N34" s="496">
        <v>2053</v>
      </c>
      <c r="O34" s="494">
        <v>306</v>
      </c>
      <c r="P34" s="490">
        <v>21777</v>
      </c>
      <c r="Q34" s="490">
        <v>19724</v>
      </c>
      <c r="R34" s="495">
        <v>2053</v>
      </c>
    </row>
    <row r="35" spans="1:18" ht="12.75" customHeight="1">
      <c r="A35" s="502" t="s">
        <v>770</v>
      </c>
      <c r="B35" s="489">
        <v>228</v>
      </c>
      <c r="C35" s="490">
        <v>6011</v>
      </c>
      <c r="D35" s="490">
        <v>4888</v>
      </c>
      <c r="E35" s="491">
        <v>1123</v>
      </c>
      <c r="F35" s="492">
        <v>54</v>
      </c>
      <c r="G35" s="491">
        <v>209</v>
      </c>
      <c r="H35" s="491">
        <v>148</v>
      </c>
      <c r="I35" s="493">
        <v>61</v>
      </c>
      <c r="J35" s="502" t="s">
        <v>770</v>
      </c>
      <c r="K35" s="494">
        <v>173</v>
      </c>
      <c r="L35" s="490">
        <v>5796</v>
      </c>
      <c r="M35" s="495">
        <v>4735</v>
      </c>
      <c r="N35" s="496">
        <v>1061</v>
      </c>
      <c r="O35" s="494">
        <v>173</v>
      </c>
      <c r="P35" s="490">
        <v>5796</v>
      </c>
      <c r="Q35" s="490">
        <v>4735</v>
      </c>
      <c r="R35" s="495">
        <v>1061</v>
      </c>
    </row>
    <row r="36" spans="1:18" ht="12.75" customHeight="1">
      <c r="A36" s="502" t="s">
        <v>771</v>
      </c>
      <c r="B36" s="489">
        <v>3220</v>
      </c>
      <c r="C36" s="490">
        <v>38666</v>
      </c>
      <c r="D36" s="490">
        <v>29263</v>
      </c>
      <c r="E36" s="491">
        <v>9403</v>
      </c>
      <c r="F36" s="492">
        <v>1483</v>
      </c>
      <c r="G36" s="491">
        <v>4283</v>
      </c>
      <c r="H36" s="491">
        <v>3121</v>
      </c>
      <c r="I36" s="493">
        <v>1162</v>
      </c>
      <c r="J36" s="502" t="s">
        <v>771</v>
      </c>
      <c r="K36" s="494">
        <v>1737</v>
      </c>
      <c r="L36" s="490">
        <v>34383</v>
      </c>
      <c r="M36" s="495">
        <v>26142</v>
      </c>
      <c r="N36" s="496">
        <v>8241</v>
      </c>
      <c r="O36" s="494">
        <v>1734</v>
      </c>
      <c r="P36" s="490">
        <v>34321</v>
      </c>
      <c r="Q36" s="490">
        <v>26090</v>
      </c>
      <c r="R36" s="495">
        <v>8231</v>
      </c>
    </row>
    <row r="37" spans="1:18" ht="12.75" customHeight="1">
      <c r="A37" s="502" t="s">
        <v>772</v>
      </c>
      <c r="B37" s="489">
        <v>2845</v>
      </c>
      <c r="C37" s="490">
        <v>57367</v>
      </c>
      <c r="D37" s="490">
        <v>47950</v>
      </c>
      <c r="E37" s="491">
        <v>9417</v>
      </c>
      <c r="F37" s="492">
        <v>1057</v>
      </c>
      <c r="G37" s="491">
        <v>2867</v>
      </c>
      <c r="H37" s="491">
        <v>2064</v>
      </c>
      <c r="I37" s="493">
        <v>803</v>
      </c>
      <c r="J37" s="502" t="s">
        <v>772</v>
      </c>
      <c r="K37" s="494">
        <v>1788</v>
      </c>
      <c r="L37" s="490">
        <v>54500</v>
      </c>
      <c r="M37" s="495">
        <v>45886</v>
      </c>
      <c r="N37" s="496">
        <v>8614</v>
      </c>
      <c r="O37" s="494">
        <v>1787</v>
      </c>
      <c r="P37" s="490">
        <v>54498</v>
      </c>
      <c r="Q37" s="490">
        <v>45884</v>
      </c>
      <c r="R37" s="495">
        <v>8614</v>
      </c>
    </row>
    <row r="38" spans="1:18" ht="12.75" customHeight="1">
      <c r="A38" s="502" t="s">
        <v>773</v>
      </c>
      <c r="B38" s="489">
        <v>858</v>
      </c>
      <c r="C38" s="490">
        <v>35040</v>
      </c>
      <c r="D38" s="490">
        <v>24023</v>
      </c>
      <c r="E38" s="491">
        <v>11017</v>
      </c>
      <c r="F38" s="492">
        <v>223</v>
      </c>
      <c r="G38" s="491">
        <v>1005</v>
      </c>
      <c r="H38" s="491">
        <v>436</v>
      </c>
      <c r="I38" s="493">
        <v>569</v>
      </c>
      <c r="J38" s="502" t="s">
        <v>773</v>
      </c>
      <c r="K38" s="494">
        <v>635</v>
      </c>
      <c r="L38" s="490">
        <v>34035</v>
      </c>
      <c r="M38" s="495">
        <v>23587</v>
      </c>
      <c r="N38" s="496">
        <v>10448</v>
      </c>
      <c r="O38" s="494">
        <v>635</v>
      </c>
      <c r="P38" s="490">
        <v>34035</v>
      </c>
      <c r="Q38" s="490">
        <v>23587</v>
      </c>
      <c r="R38" s="495">
        <v>10448</v>
      </c>
    </row>
    <row r="39" spans="1:18" ht="12.75" customHeight="1">
      <c r="A39" s="502" t="s">
        <v>558</v>
      </c>
      <c r="B39" s="489">
        <v>151</v>
      </c>
      <c r="C39" s="490">
        <v>13095</v>
      </c>
      <c r="D39" s="490">
        <v>9401</v>
      </c>
      <c r="E39" s="491">
        <v>3694</v>
      </c>
      <c r="F39" s="492">
        <v>31</v>
      </c>
      <c r="G39" s="491">
        <v>138</v>
      </c>
      <c r="H39" s="491">
        <v>63</v>
      </c>
      <c r="I39" s="493">
        <v>75</v>
      </c>
      <c r="J39" s="502" t="s">
        <v>558</v>
      </c>
      <c r="K39" s="494">
        <v>120</v>
      </c>
      <c r="L39" s="490">
        <v>12957</v>
      </c>
      <c r="M39" s="495">
        <v>9338</v>
      </c>
      <c r="N39" s="496">
        <v>3619</v>
      </c>
      <c r="O39" s="494">
        <v>120</v>
      </c>
      <c r="P39" s="490">
        <v>12957</v>
      </c>
      <c r="Q39" s="490">
        <v>9338</v>
      </c>
      <c r="R39" s="495">
        <v>3619</v>
      </c>
    </row>
    <row r="40" spans="1:18" ht="12.75" customHeight="1">
      <c r="A40" s="502" t="s">
        <v>559</v>
      </c>
      <c r="B40" s="489">
        <v>322</v>
      </c>
      <c r="C40" s="490">
        <v>18139</v>
      </c>
      <c r="D40" s="490">
        <v>12871</v>
      </c>
      <c r="E40" s="491">
        <v>5268</v>
      </c>
      <c r="F40" s="492">
        <v>65</v>
      </c>
      <c r="G40" s="491">
        <v>429</v>
      </c>
      <c r="H40" s="491">
        <v>107</v>
      </c>
      <c r="I40" s="493">
        <v>322</v>
      </c>
      <c r="J40" s="502" t="s">
        <v>559</v>
      </c>
      <c r="K40" s="494">
        <v>257</v>
      </c>
      <c r="L40" s="490">
        <v>17710</v>
      </c>
      <c r="M40" s="495">
        <v>12764</v>
      </c>
      <c r="N40" s="496">
        <v>4946</v>
      </c>
      <c r="O40" s="494">
        <v>257</v>
      </c>
      <c r="P40" s="490">
        <v>17710</v>
      </c>
      <c r="Q40" s="490">
        <v>12764</v>
      </c>
      <c r="R40" s="495">
        <v>4946</v>
      </c>
    </row>
    <row r="41" spans="1:18" ht="12.75" customHeight="1">
      <c r="A41" s="502" t="s">
        <v>774</v>
      </c>
      <c r="B41" s="489">
        <v>1061</v>
      </c>
      <c r="C41" s="490">
        <v>31589</v>
      </c>
      <c r="D41" s="490">
        <v>25692</v>
      </c>
      <c r="E41" s="491">
        <v>5897</v>
      </c>
      <c r="F41" s="492">
        <v>411</v>
      </c>
      <c r="G41" s="491">
        <v>1481</v>
      </c>
      <c r="H41" s="491">
        <v>958</v>
      </c>
      <c r="I41" s="493">
        <v>523</v>
      </c>
      <c r="J41" s="502" t="s">
        <v>774</v>
      </c>
      <c r="K41" s="494">
        <v>650</v>
      </c>
      <c r="L41" s="490">
        <v>30108</v>
      </c>
      <c r="M41" s="495">
        <v>24734</v>
      </c>
      <c r="N41" s="496">
        <v>5374</v>
      </c>
      <c r="O41" s="494">
        <v>649</v>
      </c>
      <c r="P41" s="490">
        <v>30102</v>
      </c>
      <c r="Q41" s="490">
        <v>24729</v>
      </c>
      <c r="R41" s="495">
        <v>5373</v>
      </c>
    </row>
    <row r="42" spans="1:18" ht="12.75" customHeight="1">
      <c r="A42" s="502" t="s">
        <v>775</v>
      </c>
      <c r="B42" s="489">
        <v>190</v>
      </c>
      <c r="C42" s="490">
        <v>4813</v>
      </c>
      <c r="D42" s="490">
        <v>3271</v>
      </c>
      <c r="E42" s="491">
        <v>1542</v>
      </c>
      <c r="F42" s="492">
        <v>44</v>
      </c>
      <c r="G42" s="491">
        <v>199</v>
      </c>
      <c r="H42" s="491">
        <v>118</v>
      </c>
      <c r="I42" s="493">
        <v>81</v>
      </c>
      <c r="J42" s="502" t="s">
        <v>775</v>
      </c>
      <c r="K42" s="494">
        <v>146</v>
      </c>
      <c r="L42" s="490">
        <v>4614</v>
      </c>
      <c r="M42" s="495">
        <v>3153</v>
      </c>
      <c r="N42" s="496">
        <v>1461</v>
      </c>
      <c r="O42" s="494">
        <v>145</v>
      </c>
      <c r="P42" s="490">
        <v>4590</v>
      </c>
      <c r="Q42" s="490">
        <v>3133</v>
      </c>
      <c r="R42" s="495">
        <v>1457</v>
      </c>
    </row>
    <row r="43" spans="1:18" ht="12.75" customHeight="1">
      <c r="A43" s="502" t="s">
        <v>776</v>
      </c>
      <c r="B43" s="489">
        <v>1087</v>
      </c>
      <c r="C43" s="490">
        <v>10513</v>
      </c>
      <c r="D43" s="490">
        <v>6279</v>
      </c>
      <c r="E43" s="491">
        <v>4234</v>
      </c>
      <c r="F43" s="492">
        <v>584</v>
      </c>
      <c r="G43" s="491">
        <v>1539</v>
      </c>
      <c r="H43" s="491">
        <v>900</v>
      </c>
      <c r="I43" s="493">
        <v>639</v>
      </c>
      <c r="J43" s="502" t="s">
        <v>776</v>
      </c>
      <c r="K43" s="494">
        <v>503</v>
      </c>
      <c r="L43" s="490">
        <v>8974</v>
      </c>
      <c r="M43" s="495">
        <v>5379</v>
      </c>
      <c r="N43" s="496">
        <v>3595</v>
      </c>
      <c r="O43" s="494">
        <v>501</v>
      </c>
      <c r="P43" s="490">
        <v>8970</v>
      </c>
      <c r="Q43" s="490">
        <v>5375</v>
      </c>
      <c r="R43" s="495">
        <v>3595</v>
      </c>
    </row>
    <row r="44" spans="1:18" ht="12.75" customHeight="1">
      <c r="A44" s="498" t="s">
        <v>777</v>
      </c>
      <c r="B44" s="489">
        <v>106</v>
      </c>
      <c r="C44" s="490">
        <v>5970</v>
      </c>
      <c r="D44" s="490">
        <v>5456</v>
      </c>
      <c r="E44" s="491">
        <v>514</v>
      </c>
      <c r="F44" s="499" t="s">
        <v>224</v>
      </c>
      <c r="G44" s="500" t="s">
        <v>224</v>
      </c>
      <c r="H44" s="500" t="s">
        <v>224</v>
      </c>
      <c r="I44" s="501" t="s">
        <v>224</v>
      </c>
      <c r="J44" s="498" t="s">
        <v>777</v>
      </c>
      <c r="K44" s="494">
        <v>106</v>
      </c>
      <c r="L44" s="490">
        <v>5970</v>
      </c>
      <c r="M44" s="495">
        <v>5456</v>
      </c>
      <c r="N44" s="496">
        <v>514</v>
      </c>
      <c r="O44" s="494">
        <v>95</v>
      </c>
      <c r="P44" s="490">
        <v>5743</v>
      </c>
      <c r="Q44" s="490">
        <v>5267</v>
      </c>
      <c r="R44" s="495">
        <v>476</v>
      </c>
    </row>
    <row r="45" spans="1:18" ht="12.75" customHeight="1">
      <c r="A45" s="502" t="s">
        <v>778</v>
      </c>
      <c r="B45" s="489">
        <v>55</v>
      </c>
      <c r="C45" s="490">
        <v>4249</v>
      </c>
      <c r="D45" s="490">
        <v>3959</v>
      </c>
      <c r="E45" s="491">
        <v>290</v>
      </c>
      <c r="F45" s="499" t="s">
        <v>224</v>
      </c>
      <c r="G45" s="500" t="s">
        <v>224</v>
      </c>
      <c r="H45" s="500" t="s">
        <v>224</v>
      </c>
      <c r="I45" s="501" t="s">
        <v>224</v>
      </c>
      <c r="J45" s="502" t="s">
        <v>778</v>
      </c>
      <c r="K45" s="494">
        <v>55</v>
      </c>
      <c r="L45" s="490">
        <v>4249</v>
      </c>
      <c r="M45" s="495">
        <v>3959</v>
      </c>
      <c r="N45" s="496">
        <v>290</v>
      </c>
      <c r="O45" s="494">
        <v>55</v>
      </c>
      <c r="P45" s="490">
        <v>4249</v>
      </c>
      <c r="Q45" s="490">
        <v>3959</v>
      </c>
      <c r="R45" s="495">
        <v>290</v>
      </c>
    </row>
    <row r="46" spans="1:18" ht="12.75" customHeight="1">
      <c r="A46" s="502" t="s">
        <v>779</v>
      </c>
      <c r="B46" s="489">
        <v>17</v>
      </c>
      <c r="C46" s="490">
        <v>1190</v>
      </c>
      <c r="D46" s="490">
        <v>1040</v>
      </c>
      <c r="E46" s="491">
        <v>150</v>
      </c>
      <c r="F46" s="499" t="s">
        <v>224</v>
      </c>
      <c r="G46" s="500" t="s">
        <v>224</v>
      </c>
      <c r="H46" s="500" t="s">
        <v>224</v>
      </c>
      <c r="I46" s="501" t="s">
        <v>224</v>
      </c>
      <c r="J46" s="502" t="s">
        <v>779</v>
      </c>
      <c r="K46" s="494">
        <v>17</v>
      </c>
      <c r="L46" s="490">
        <v>1190</v>
      </c>
      <c r="M46" s="495">
        <v>1040</v>
      </c>
      <c r="N46" s="496">
        <v>150</v>
      </c>
      <c r="O46" s="494">
        <v>17</v>
      </c>
      <c r="P46" s="490">
        <v>1190</v>
      </c>
      <c r="Q46" s="490">
        <v>1040</v>
      </c>
      <c r="R46" s="495">
        <v>150</v>
      </c>
    </row>
    <row r="47" spans="1:18" ht="12.75" customHeight="1">
      <c r="A47" s="502" t="s">
        <v>780</v>
      </c>
      <c r="B47" s="489">
        <v>6</v>
      </c>
      <c r="C47" s="490">
        <v>80</v>
      </c>
      <c r="D47" s="490">
        <v>70</v>
      </c>
      <c r="E47" s="491">
        <v>10</v>
      </c>
      <c r="F47" s="499" t="s">
        <v>224</v>
      </c>
      <c r="G47" s="500" t="s">
        <v>224</v>
      </c>
      <c r="H47" s="500" t="s">
        <v>224</v>
      </c>
      <c r="I47" s="501" t="s">
        <v>224</v>
      </c>
      <c r="J47" s="502" t="s">
        <v>780</v>
      </c>
      <c r="K47" s="494">
        <v>6</v>
      </c>
      <c r="L47" s="490">
        <v>80</v>
      </c>
      <c r="M47" s="495">
        <v>70</v>
      </c>
      <c r="N47" s="496">
        <v>10</v>
      </c>
      <c r="O47" s="494">
        <v>6</v>
      </c>
      <c r="P47" s="490">
        <v>80</v>
      </c>
      <c r="Q47" s="490">
        <v>70</v>
      </c>
      <c r="R47" s="495">
        <v>10</v>
      </c>
    </row>
    <row r="48" spans="1:18" ht="12.75" customHeight="1">
      <c r="A48" s="502" t="s">
        <v>781</v>
      </c>
      <c r="B48" s="489">
        <v>28</v>
      </c>
      <c r="C48" s="490">
        <v>451</v>
      </c>
      <c r="D48" s="490">
        <v>387</v>
      </c>
      <c r="E48" s="491">
        <v>64</v>
      </c>
      <c r="F48" s="499" t="s">
        <v>224</v>
      </c>
      <c r="G48" s="500" t="s">
        <v>224</v>
      </c>
      <c r="H48" s="500" t="s">
        <v>224</v>
      </c>
      <c r="I48" s="501" t="s">
        <v>224</v>
      </c>
      <c r="J48" s="502" t="s">
        <v>781</v>
      </c>
      <c r="K48" s="494">
        <v>28</v>
      </c>
      <c r="L48" s="490">
        <v>451</v>
      </c>
      <c r="M48" s="495">
        <v>387</v>
      </c>
      <c r="N48" s="496">
        <v>64</v>
      </c>
      <c r="O48" s="494">
        <v>17</v>
      </c>
      <c r="P48" s="490">
        <v>224</v>
      </c>
      <c r="Q48" s="490">
        <v>198</v>
      </c>
      <c r="R48" s="495">
        <v>26</v>
      </c>
    </row>
    <row r="49" spans="1:18" ht="12.75" customHeight="1">
      <c r="A49" s="498" t="s">
        <v>564</v>
      </c>
      <c r="B49" s="489">
        <v>1489</v>
      </c>
      <c r="C49" s="490">
        <v>27859</v>
      </c>
      <c r="D49" s="490">
        <v>18306</v>
      </c>
      <c r="E49" s="491">
        <v>9553</v>
      </c>
      <c r="F49" s="492">
        <v>141</v>
      </c>
      <c r="G49" s="491">
        <v>353</v>
      </c>
      <c r="H49" s="491">
        <v>206</v>
      </c>
      <c r="I49" s="493">
        <v>147</v>
      </c>
      <c r="J49" s="498" t="s">
        <v>564</v>
      </c>
      <c r="K49" s="494">
        <v>1342</v>
      </c>
      <c r="L49" s="490">
        <v>27477</v>
      </c>
      <c r="M49" s="495">
        <v>18086</v>
      </c>
      <c r="N49" s="496">
        <v>9391</v>
      </c>
      <c r="O49" s="494">
        <v>1318</v>
      </c>
      <c r="P49" s="490">
        <v>27048</v>
      </c>
      <c r="Q49" s="490">
        <v>17815</v>
      </c>
      <c r="R49" s="495">
        <v>9233</v>
      </c>
    </row>
    <row r="50" spans="1:18" ht="12.75" customHeight="1">
      <c r="A50" s="502" t="s">
        <v>553</v>
      </c>
      <c r="B50" s="489">
        <v>480</v>
      </c>
      <c r="C50" s="490">
        <v>6669</v>
      </c>
      <c r="D50" s="490">
        <v>4099</v>
      </c>
      <c r="E50" s="491">
        <v>2570</v>
      </c>
      <c r="F50" s="492">
        <v>41</v>
      </c>
      <c r="G50" s="491">
        <v>130</v>
      </c>
      <c r="H50" s="491">
        <v>62</v>
      </c>
      <c r="I50" s="493">
        <v>68</v>
      </c>
      <c r="J50" s="502" t="s">
        <v>553</v>
      </c>
      <c r="K50" s="494">
        <v>439</v>
      </c>
      <c r="L50" s="490">
        <v>6539</v>
      </c>
      <c r="M50" s="495">
        <v>4037</v>
      </c>
      <c r="N50" s="496">
        <v>2502</v>
      </c>
      <c r="O50" s="494">
        <v>436</v>
      </c>
      <c r="P50" s="490">
        <v>6526</v>
      </c>
      <c r="Q50" s="490">
        <v>4030</v>
      </c>
      <c r="R50" s="495">
        <v>2496</v>
      </c>
    </row>
    <row r="51" spans="1:18" ht="12.75" customHeight="1">
      <c r="A51" s="502" t="s">
        <v>782</v>
      </c>
      <c r="B51" s="489">
        <v>44</v>
      </c>
      <c r="C51" s="490">
        <v>1116</v>
      </c>
      <c r="D51" s="490">
        <v>852</v>
      </c>
      <c r="E51" s="491">
        <v>264</v>
      </c>
      <c r="F51" s="499" t="s">
        <v>224</v>
      </c>
      <c r="G51" s="500" t="s">
        <v>224</v>
      </c>
      <c r="H51" s="500" t="s">
        <v>224</v>
      </c>
      <c r="I51" s="501" t="s">
        <v>224</v>
      </c>
      <c r="J51" s="502" t="s">
        <v>782</v>
      </c>
      <c r="K51" s="494">
        <v>44</v>
      </c>
      <c r="L51" s="490">
        <v>1116</v>
      </c>
      <c r="M51" s="495">
        <v>852</v>
      </c>
      <c r="N51" s="496">
        <v>264</v>
      </c>
      <c r="O51" s="494">
        <v>39</v>
      </c>
      <c r="P51" s="490">
        <v>870</v>
      </c>
      <c r="Q51" s="490">
        <v>672</v>
      </c>
      <c r="R51" s="495">
        <v>198</v>
      </c>
    </row>
    <row r="52" spans="1:18" ht="12.75" customHeight="1">
      <c r="A52" s="502" t="s">
        <v>783</v>
      </c>
      <c r="B52" s="489">
        <v>658</v>
      </c>
      <c r="C52" s="490">
        <v>17102</v>
      </c>
      <c r="D52" s="490">
        <v>11369</v>
      </c>
      <c r="E52" s="491">
        <v>5733</v>
      </c>
      <c r="F52" s="492">
        <v>44</v>
      </c>
      <c r="G52" s="491">
        <v>97</v>
      </c>
      <c r="H52" s="491">
        <v>62</v>
      </c>
      <c r="I52" s="493">
        <v>35</v>
      </c>
      <c r="J52" s="502" t="s">
        <v>783</v>
      </c>
      <c r="K52" s="494">
        <v>611</v>
      </c>
      <c r="L52" s="490">
        <v>16991</v>
      </c>
      <c r="M52" s="495">
        <v>11298</v>
      </c>
      <c r="N52" s="496">
        <v>5693</v>
      </c>
      <c r="O52" s="494">
        <v>598</v>
      </c>
      <c r="P52" s="490">
        <v>16835</v>
      </c>
      <c r="Q52" s="490">
        <v>11225</v>
      </c>
      <c r="R52" s="495">
        <v>5610</v>
      </c>
    </row>
    <row r="53" spans="1:18" ht="12.75" customHeight="1">
      <c r="A53" s="502" t="s">
        <v>784</v>
      </c>
      <c r="B53" s="489">
        <v>56</v>
      </c>
      <c r="C53" s="490">
        <v>419</v>
      </c>
      <c r="D53" s="490">
        <v>224</v>
      </c>
      <c r="E53" s="491">
        <v>195</v>
      </c>
      <c r="F53" s="492">
        <v>11</v>
      </c>
      <c r="G53" s="491">
        <v>20</v>
      </c>
      <c r="H53" s="491">
        <v>15</v>
      </c>
      <c r="I53" s="493">
        <v>5</v>
      </c>
      <c r="J53" s="502" t="s">
        <v>784</v>
      </c>
      <c r="K53" s="494">
        <v>44</v>
      </c>
      <c r="L53" s="490">
        <v>397</v>
      </c>
      <c r="M53" s="495">
        <v>207</v>
      </c>
      <c r="N53" s="496">
        <v>190</v>
      </c>
      <c r="O53" s="494">
        <v>44</v>
      </c>
      <c r="P53" s="490">
        <v>397</v>
      </c>
      <c r="Q53" s="490">
        <v>207</v>
      </c>
      <c r="R53" s="495">
        <v>190</v>
      </c>
    </row>
    <row r="54" spans="1:18" ht="12.75" customHeight="1">
      <c r="A54" s="502" t="s">
        <v>554</v>
      </c>
      <c r="B54" s="489">
        <v>251</v>
      </c>
      <c r="C54" s="490">
        <v>2553</v>
      </c>
      <c r="D54" s="490">
        <v>1762</v>
      </c>
      <c r="E54" s="491">
        <v>791</v>
      </c>
      <c r="F54" s="492">
        <v>45</v>
      </c>
      <c r="G54" s="491">
        <v>106</v>
      </c>
      <c r="H54" s="491">
        <v>67</v>
      </c>
      <c r="I54" s="493">
        <v>39</v>
      </c>
      <c r="J54" s="502" t="s">
        <v>554</v>
      </c>
      <c r="K54" s="494">
        <v>204</v>
      </c>
      <c r="L54" s="490">
        <v>2434</v>
      </c>
      <c r="M54" s="495">
        <v>1692</v>
      </c>
      <c r="N54" s="496">
        <v>742</v>
      </c>
      <c r="O54" s="494">
        <v>201</v>
      </c>
      <c r="P54" s="490">
        <v>2420</v>
      </c>
      <c r="Q54" s="490">
        <v>1681</v>
      </c>
      <c r="R54" s="495">
        <v>739</v>
      </c>
    </row>
    <row r="55" spans="1:18" ht="12.75" customHeight="1">
      <c r="A55" s="498" t="s">
        <v>785</v>
      </c>
      <c r="B55" s="489">
        <v>5148</v>
      </c>
      <c r="C55" s="490">
        <v>113723</v>
      </c>
      <c r="D55" s="490">
        <v>94786</v>
      </c>
      <c r="E55" s="491">
        <v>18937</v>
      </c>
      <c r="F55" s="492">
        <v>958</v>
      </c>
      <c r="G55" s="491">
        <v>2205</v>
      </c>
      <c r="H55" s="491">
        <v>1727</v>
      </c>
      <c r="I55" s="493">
        <v>478</v>
      </c>
      <c r="J55" s="498" t="s">
        <v>785</v>
      </c>
      <c r="K55" s="494">
        <v>4160</v>
      </c>
      <c r="L55" s="490">
        <v>111387</v>
      </c>
      <c r="M55" s="495">
        <v>93000</v>
      </c>
      <c r="N55" s="496">
        <v>18387</v>
      </c>
      <c r="O55" s="494">
        <v>4060</v>
      </c>
      <c r="P55" s="490">
        <v>109642</v>
      </c>
      <c r="Q55" s="490">
        <v>91549</v>
      </c>
      <c r="R55" s="495">
        <v>18093</v>
      </c>
    </row>
    <row r="56" spans="1:18" ht="12.75" customHeight="1">
      <c r="A56" s="502" t="s">
        <v>786</v>
      </c>
      <c r="B56" s="489">
        <v>157</v>
      </c>
      <c r="C56" s="490">
        <v>7393</v>
      </c>
      <c r="D56" s="490">
        <v>7006</v>
      </c>
      <c r="E56" s="491">
        <v>387</v>
      </c>
      <c r="F56" s="499" t="s">
        <v>224</v>
      </c>
      <c r="G56" s="500" t="s">
        <v>224</v>
      </c>
      <c r="H56" s="500" t="s">
        <v>224</v>
      </c>
      <c r="I56" s="501" t="s">
        <v>224</v>
      </c>
      <c r="J56" s="502" t="s">
        <v>786</v>
      </c>
      <c r="K56" s="494">
        <v>157</v>
      </c>
      <c r="L56" s="490">
        <v>7393</v>
      </c>
      <c r="M56" s="495">
        <v>7006</v>
      </c>
      <c r="N56" s="496">
        <v>387</v>
      </c>
      <c r="O56" s="494">
        <v>153</v>
      </c>
      <c r="P56" s="490">
        <v>7337</v>
      </c>
      <c r="Q56" s="490">
        <v>6969</v>
      </c>
      <c r="R56" s="495">
        <v>368</v>
      </c>
    </row>
    <row r="57" spans="1:18" ht="12.75" customHeight="1">
      <c r="A57" s="502" t="s">
        <v>787</v>
      </c>
      <c r="B57" s="489">
        <v>907</v>
      </c>
      <c r="C57" s="490">
        <v>20273</v>
      </c>
      <c r="D57" s="490">
        <v>18851</v>
      </c>
      <c r="E57" s="491">
        <v>1422</v>
      </c>
      <c r="F57" s="492">
        <v>492</v>
      </c>
      <c r="G57" s="491">
        <v>672</v>
      </c>
      <c r="H57" s="491">
        <v>528</v>
      </c>
      <c r="I57" s="493">
        <v>144</v>
      </c>
      <c r="J57" s="502" t="s">
        <v>787</v>
      </c>
      <c r="K57" s="494">
        <v>415</v>
      </c>
      <c r="L57" s="490">
        <v>19601</v>
      </c>
      <c r="M57" s="495">
        <v>18323</v>
      </c>
      <c r="N57" s="496">
        <v>1278</v>
      </c>
      <c r="O57" s="494">
        <v>414</v>
      </c>
      <c r="P57" s="490">
        <v>19590</v>
      </c>
      <c r="Q57" s="490">
        <v>18317</v>
      </c>
      <c r="R57" s="495">
        <v>1273</v>
      </c>
    </row>
    <row r="58" spans="1:18" ht="12.75" customHeight="1">
      <c r="A58" s="502" t="s">
        <v>788</v>
      </c>
      <c r="B58" s="489">
        <v>2388</v>
      </c>
      <c r="C58" s="490">
        <v>54775</v>
      </c>
      <c r="D58" s="490">
        <v>45399</v>
      </c>
      <c r="E58" s="491">
        <v>9376</v>
      </c>
      <c r="F58" s="492">
        <v>351</v>
      </c>
      <c r="G58" s="491">
        <v>1195</v>
      </c>
      <c r="H58" s="491">
        <v>976</v>
      </c>
      <c r="I58" s="493">
        <v>219</v>
      </c>
      <c r="J58" s="502" t="s">
        <v>788</v>
      </c>
      <c r="K58" s="494">
        <v>2037</v>
      </c>
      <c r="L58" s="490">
        <v>53580</v>
      </c>
      <c r="M58" s="495">
        <v>44423</v>
      </c>
      <c r="N58" s="496">
        <v>9157</v>
      </c>
      <c r="O58" s="494">
        <v>2012</v>
      </c>
      <c r="P58" s="490">
        <v>53465</v>
      </c>
      <c r="Q58" s="490">
        <v>44352</v>
      </c>
      <c r="R58" s="495">
        <v>9113</v>
      </c>
    </row>
    <row r="59" spans="1:18" ht="12.75" customHeight="1">
      <c r="A59" s="502" t="s">
        <v>789</v>
      </c>
      <c r="B59" s="489">
        <v>324</v>
      </c>
      <c r="C59" s="490">
        <v>3362</v>
      </c>
      <c r="D59" s="490">
        <v>2759</v>
      </c>
      <c r="E59" s="491">
        <v>603</v>
      </c>
      <c r="F59" s="492">
        <v>34</v>
      </c>
      <c r="G59" s="491">
        <v>127</v>
      </c>
      <c r="H59" s="491">
        <v>105</v>
      </c>
      <c r="I59" s="493">
        <v>22</v>
      </c>
      <c r="J59" s="502" t="s">
        <v>789</v>
      </c>
      <c r="K59" s="494">
        <v>290</v>
      </c>
      <c r="L59" s="490">
        <v>3235</v>
      </c>
      <c r="M59" s="495">
        <v>2654</v>
      </c>
      <c r="N59" s="496">
        <v>581</v>
      </c>
      <c r="O59" s="494">
        <v>288</v>
      </c>
      <c r="P59" s="490">
        <v>3234</v>
      </c>
      <c r="Q59" s="490">
        <v>2653</v>
      </c>
      <c r="R59" s="495">
        <v>581</v>
      </c>
    </row>
    <row r="60" spans="1:18" ht="12.75" customHeight="1">
      <c r="A60" s="502" t="s">
        <v>790</v>
      </c>
      <c r="B60" s="489">
        <v>13</v>
      </c>
      <c r="C60" s="490">
        <v>670</v>
      </c>
      <c r="D60" s="490">
        <v>425</v>
      </c>
      <c r="E60" s="491">
        <v>245</v>
      </c>
      <c r="F60" s="499" t="s">
        <v>224</v>
      </c>
      <c r="G60" s="500" t="s">
        <v>224</v>
      </c>
      <c r="H60" s="500" t="s">
        <v>224</v>
      </c>
      <c r="I60" s="501" t="s">
        <v>224</v>
      </c>
      <c r="J60" s="502" t="s">
        <v>790</v>
      </c>
      <c r="K60" s="494">
        <v>13</v>
      </c>
      <c r="L60" s="490">
        <v>670</v>
      </c>
      <c r="M60" s="495">
        <v>425</v>
      </c>
      <c r="N60" s="496">
        <v>245</v>
      </c>
      <c r="O60" s="494">
        <v>13</v>
      </c>
      <c r="P60" s="490">
        <v>670</v>
      </c>
      <c r="Q60" s="490">
        <v>425</v>
      </c>
      <c r="R60" s="495">
        <v>245</v>
      </c>
    </row>
    <row r="61" spans="1:18" ht="12.75" customHeight="1">
      <c r="A61" s="502" t="s">
        <v>791</v>
      </c>
      <c r="B61" s="489">
        <v>488</v>
      </c>
      <c r="C61" s="490">
        <v>7488</v>
      </c>
      <c r="D61" s="490">
        <v>4977</v>
      </c>
      <c r="E61" s="491">
        <v>2511</v>
      </c>
      <c r="F61" s="492">
        <v>19</v>
      </c>
      <c r="G61" s="491">
        <v>46</v>
      </c>
      <c r="H61" s="491">
        <v>27</v>
      </c>
      <c r="I61" s="493">
        <v>19</v>
      </c>
      <c r="J61" s="502" t="s">
        <v>791</v>
      </c>
      <c r="K61" s="494">
        <v>469</v>
      </c>
      <c r="L61" s="490">
        <v>7442</v>
      </c>
      <c r="M61" s="495">
        <v>4950</v>
      </c>
      <c r="N61" s="496">
        <v>2492</v>
      </c>
      <c r="O61" s="494">
        <v>457</v>
      </c>
      <c r="P61" s="490">
        <v>7337</v>
      </c>
      <c r="Q61" s="490">
        <v>4885</v>
      </c>
      <c r="R61" s="495">
        <v>2452</v>
      </c>
    </row>
    <row r="62" spans="1:18" ht="12.75" customHeight="1">
      <c r="A62" s="502" t="s">
        <v>792</v>
      </c>
      <c r="B62" s="489">
        <v>871</v>
      </c>
      <c r="C62" s="490">
        <v>19762</v>
      </c>
      <c r="D62" s="490">
        <v>15369</v>
      </c>
      <c r="E62" s="491">
        <v>4393</v>
      </c>
      <c r="F62" s="492">
        <v>62</v>
      </c>
      <c r="G62" s="491">
        <v>165</v>
      </c>
      <c r="H62" s="491">
        <v>91</v>
      </c>
      <c r="I62" s="493">
        <v>74</v>
      </c>
      <c r="J62" s="502" t="s">
        <v>792</v>
      </c>
      <c r="K62" s="494">
        <v>779</v>
      </c>
      <c r="L62" s="490">
        <v>19466</v>
      </c>
      <c r="M62" s="495">
        <v>15219</v>
      </c>
      <c r="N62" s="496">
        <v>4247</v>
      </c>
      <c r="O62" s="494">
        <v>723</v>
      </c>
      <c r="P62" s="490">
        <v>18009</v>
      </c>
      <c r="Q62" s="490">
        <v>13948</v>
      </c>
      <c r="R62" s="495">
        <v>4061</v>
      </c>
    </row>
    <row r="63" spans="1:18" ht="12.75" customHeight="1">
      <c r="A63" s="498" t="s">
        <v>565</v>
      </c>
      <c r="B63" s="489">
        <v>66803</v>
      </c>
      <c r="C63" s="490">
        <v>466939</v>
      </c>
      <c r="D63" s="490">
        <v>225151</v>
      </c>
      <c r="E63" s="491">
        <v>241788</v>
      </c>
      <c r="F63" s="492">
        <v>33998</v>
      </c>
      <c r="G63" s="491">
        <v>107739</v>
      </c>
      <c r="H63" s="491">
        <v>50607</v>
      </c>
      <c r="I63" s="493">
        <v>57132</v>
      </c>
      <c r="J63" s="498" t="s">
        <v>565</v>
      </c>
      <c r="K63" s="494">
        <v>32781</v>
      </c>
      <c r="L63" s="490">
        <v>359055</v>
      </c>
      <c r="M63" s="495">
        <v>174510</v>
      </c>
      <c r="N63" s="496">
        <v>184545</v>
      </c>
      <c r="O63" s="494">
        <v>32201</v>
      </c>
      <c r="P63" s="490">
        <v>342752</v>
      </c>
      <c r="Q63" s="490">
        <v>169407</v>
      </c>
      <c r="R63" s="495">
        <v>173345</v>
      </c>
    </row>
    <row r="64" spans="1:18" ht="12.75" customHeight="1">
      <c r="A64" s="502" t="s">
        <v>793</v>
      </c>
      <c r="B64" s="489">
        <v>48</v>
      </c>
      <c r="C64" s="490">
        <v>511</v>
      </c>
      <c r="D64" s="490">
        <v>318</v>
      </c>
      <c r="E64" s="491">
        <v>193</v>
      </c>
      <c r="F64" s="492">
        <v>6</v>
      </c>
      <c r="G64" s="491">
        <v>14</v>
      </c>
      <c r="H64" s="491">
        <v>9</v>
      </c>
      <c r="I64" s="493">
        <v>5</v>
      </c>
      <c r="J64" s="502" t="s">
        <v>793</v>
      </c>
      <c r="K64" s="494">
        <v>42</v>
      </c>
      <c r="L64" s="490">
        <v>497</v>
      </c>
      <c r="M64" s="495">
        <v>309</v>
      </c>
      <c r="N64" s="496">
        <v>188</v>
      </c>
      <c r="O64" s="494">
        <v>42</v>
      </c>
      <c r="P64" s="490">
        <v>497</v>
      </c>
      <c r="Q64" s="490">
        <v>309</v>
      </c>
      <c r="R64" s="495">
        <v>188</v>
      </c>
    </row>
    <row r="65" spans="1:18" ht="12.75" customHeight="1">
      <c r="A65" s="502" t="s">
        <v>794</v>
      </c>
      <c r="B65" s="489">
        <v>1011</v>
      </c>
      <c r="C65" s="490">
        <v>9660</v>
      </c>
      <c r="D65" s="490">
        <v>5147</v>
      </c>
      <c r="E65" s="491">
        <v>4513</v>
      </c>
      <c r="F65" s="492">
        <v>220</v>
      </c>
      <c r="G65" s="491">
        <v>536</v>
      </c>
      <c r="H65" s="491">
        <v>268</v>
      </c>
      <c r="I65" s="493">
        <v>268</v>
      </c>
      <c r="J65" s="502" t="s">
        <v>794</v>
      </c>
      <c r="K65" s="494">
        <v>791</v>
      </c>
      <c r="L65" s="490">
        <v>9124</v>
      </c>
      <c r="M65" s="495">
        <v>4879</v>
      </c>
      <c r="N65" s="496">
        <v>4245</v>
      </c>
      <c r="O65" s="494">
        <v>790</v>
      </c>
      <c r="P65" s="490">
        <v>9121</v>
      </c>
      <c r="Q65" s="490">
        <v>4877</v>
      </c>
      <c r="R65" s="495">
        <v>4244</v>
      </c>
    </row>
    <row r="66" spans="1:18" ht="12.75" customHeight="1">
      <c r="A66" s="502" t="s">
        <v>795</v>
      </c>
      <c r="B66" s="489">
        <v>3232</v>
      </c>
      <c r="C66" s="490">
        <v>33240</v>
      </c>
      <c r="D66" s="490">
        <v>20612</v>
      </c>
      <c r="E66" s="491">
        <v>12628</v>
      </c>
      <c r="F66" s="492">
        <v>922</v>
      </c>
      <c r="G66" s="491">
        <v>3541</v>
      </c>
      <c r="H66" s="491">
        <v>1935</v>
      </c>
      <c r="I66" s="493">
        <v>1606</v>
      </c>
      <c r="J66" s="502" t="s">
        <v>795</v>
      </c>
      <c r="K66" s="494">
        <v>2307</v>
      </c>
      <c r="L66" s="490">
        <v>29637</v>
      </c>
      <c r="M66" s="495">
        <v>18656</v>
      </c>
      <c r="N66" s="496">
        <v>10981</v>
      </c>
      <c r="O66" s="494">
        <v>2280</v>
      </c>
      <c r="P66" s="490">
        <v>29393</v>
      </c>
      <c r="Q66" s="490">
        <v>18512</v>
      </c>
      <c r="R66" s="495">
        <v>10881</v>
      </c>
    </row>
    <row r="67" spans="1:18" ht="12.75" customHeight="1">
      <c r="A67" s="502" t="s">
        <v>796</v>
      </c>
      <c r="B67" s="489">
        <v>2934</v>
      </c>
      <c r="C67" s="490">
        <v>21330</v>
      </c>
      <c r="D67" s="490">
        <v>15627</v>
      </c>
      <c r="E67" s="491">
        <v>5703</v>
      </c>
      <c r="F67" s="492">
        <v>709</v>
      </c>
      <c r="G67" s="491">
        <v>2191</v>
      </c>
      <c r="H67" s="491">
        <v>1517</v>
      </c>
      <c r="I67" s="493">
        <v>674</v>
      </c>
      <c r="J67" s="502" t="s">
        <v>796</v>
      </c>
      <c r="K67" s="494">
        <v>2225</v>
      </c>
      <c r="L67" s="490">
        <v>19139</v>
      </c>
      <c r="M67" s="495">
        <v>14110</v>
      </c>
      <c r="N67" s="496">
        <v>5029</v>
      </c>
      <c r="O67" s="494">
        <v>2207</v>
      </c>
      <c r="P67" s="490">
        <v>19037</v>
      </c>
      <c r="Q67" s="490">
        <v>14031</v>
      </c>
      <c r="R67" s="495">
        <v>5006</v>
      </c>
    </row>
    <row r="68" spans="1:18" ht="12.75" customHeight="1">
      <c r="A68" s="502" t="s">
        <v>797</v>
      </c>
      <c r="B68" s="489">
        <v>2830</v>
      </c>
      <c r="C68" s="490">
        <v>26688</v>
      </c>
      <c r="D68" s="490">
        <v>20231</v>
      </c>
      <c r="E68" s="491">
        <v>6457</v>
      </c>
      <c r="F68" s="492">
        <v>313</v>
      </c>
      <c r="G68" s="491">
        <v>934</v>
      </c>
      <c r="H68" s="491">
        <v>648</v>
      </c>
      <c r="I68" s="493">
        <v>286</v>
      </c>
      <c r="J68" s="502" t="s">
        <v>797</v>
      </c>
      <c r="K68" s="494">
        <v>2517</v>
      </c>
      <c r="L68" s="490">
        <v>25754</v>
      </c>
      <c r="M68" s="495">
        <v>19583</v>
      </c>
      <c r="N68" s="496">
        <v>6171</v>
      </c>
      <c r="O68" s="494">
        <v>2516</v>
      </c>
      <c r="P68" s="490">
        <v>25748</v>
      </c>
      <c r="Q68" s="490">
        <v>19580</v>
      </c>
      <c r="R68" s="495">
        <v>6168</v>
      </c>
    </row>
    <row r="69" spans="1:18" ht="12.75" customHeight="1">
      <c r="A69" s="502" t="s">
        <v>798</v>
      </c>
      <c r="B69" s="489">
        <v>3250</v>
      </c>
      <c r="C69" s="490">
        <v>26957</v>
      </c>
      <c r="D69" s="490">
        <v>15620</v>
      </c>
      <c r="E69" s="491">
        <v>11337</v>
      </c>
      <c r="F69" s="492">
        <v>872</v>
      </c>
      <c r="G69" s="491">
        <v>2781</v>
      </c>
      <c r="H69" s="491">
        <v>1213</v>
      </c>
      <c r="I69" s="493">
        <v>1568</v>
      </c>
      <c r="J69" s="502" t="s">
        <v>798</v>
      </c>
      <c r="K69" s="494">
        <v>2378</v>
      </c>
      <c r="L69" s="490">
        <v>24176</v>
      </c>
      <c r="M69" s="495">
        <v>14407</v>
      </c>
      <c r="N69" s="496">
        <v>9769</v>
      </c>
      <c r="O69" s="494">
        <v>2359</v>
      </c>
      <c r="P69" s="490">
        <v>23923</v>
      </c>
      <c r="Q69" s="490">
        <v>14235</v>
      </c>
      <c r="R69" s="495">
        <v>9688</v>
      </c>
    </row>
    <row r="70" spans="1:18" ht="12.75" customHeight="1">
      <c r="A70" s="502" t="s">
        <v>799</v>
      </c>
      <c r="B70" s="489">
        <v>239</v>
      </c>
      <c r="C70" s="490">
        <v>27181</v>
      </c>
      <c r="D70" s="490">
        <v>6981</v>
      </c>
      <c r="E70" s="491">
        <v>20200</v>
      </c>
      <c r="F70" s="492">
        <v>35</v>
      </c>
      <c r="G70" s="491">
        <v>102</v>
      </c>
      <c r="H70" s="491">
        <v>36</v>
      </c>
      <c r="I70" s="493">
        <v>66</v>
      </c>
      <c r="J70" s="502" t="s">
        <v>799</v>
      </c>
      <c r="K70" s="494">
        <v>203</v>
      </c>
      <c r="L70" s="490">
        <v>27078</v>
      </c>
      <c r="M70" s="495">
        <v>6945</v>
      </c>
      <c r="N70" s="496">
        <v>20133</v>
      </c>
      <c r="O70" s="494">
        <v>185</v>
      </c>
      <c r="P70" s="490">
        <v>24985</v>
      </c>
      <c r="Q70" s="490">
        <v>6438</v>
      </c>
      <c r="R70" s="495">
        <v>18547</v>
      </c>
    </row>
    <row r="71" spans="1:18" ht="12.75" customHeight="1">
      <c r="A71" s="502" t="s">
        <v>800</v>
      </c>
      <c r="B71" s="489">
        <v>8874</v>
      </c>
      <c r="C71" s="490">
        <v>34036</v>
      </c>
      <c r="D71" s="490">
        <v>10661</v>
      </c>
      <c r="E71" s="491">
        <v>23375</v>
      </c>
      <c r="F71" s="492">
        <v>4783</v>
      </c>
      <c r="G71" s="491">
        <v>10673</v>
      </c>
      <c r="H71" s="491">
        <v>3788</v>
      </c>
      <c r="I71" s="493">
        <v>6885</v>
      </c>
      <c r="J71" s="502" t="s">
        <v>800</v>
      </c>
      <c r="K71" s="494">
        <v>4091</v>
      </c>
      <c r="L71" s="490">
        <v>23363</v>
      </c>
      <c r="M71" s="495">
        <v>6873</v>
      </c>
      <c r="N71" s="496">
        <v>16490</v>
      </c>
      <c r="O71" s="494">
        <v>4074</v>
      </c>
      <c r="P71" s="490">
        <v>23088</v>
      </c>
      <c r="Q71" s="490">
        <v>6700</v>
      </c>
      <c r="R71" s="495">
        <v>16388</v>
      </c>
    </row>
    <row r="72" spans="1:18" ht="12.75" customHeight="1">
      <c r="A72" s="502" t="s">
        <v>801</v>
      </c>
      <c r="B72" s="489">
        <v>18146</v>
      </c>
      <c r="C72" s="490">
        <v>140758</v>
      </c>
      <c r="D72" s="490">
        <v>52317</v>
      </c>
      <c r="E72" s="491">
        <v>88441</v>
      </c>
      <c r="F72" s="492">
        <v>11889</v>
      </c>
      <c r="G72" s="491">
        <v>44573</v>
      </c>
      <c r="H72" s="491">
        <v>19602</v>
      </c>
      <c r="I72" s="493">
        <v>24971</v>
      </c>
      <c r="J72" s="502" t="s">
        <v>801</v>
      </c>
      <c r="K72" s="494">
        <v>6242</v>
      </c>
      <c r="L72" s="490">
        <v>96118</v>
      </c>
      <c r="M72" s="495">
        <v>32703</v>
      </c>
      <c r="N72" s="496">
        <v>63415</v>
      </c>
      <c r="O72" s="494">
        <v>5928</v>
      </c>
      <c r="P72" s="490">
        <v>84678</v>
      </c>
      <c r="Q72" s="490">
        <v>29546</v>
      </c>
      <c r="R72" s="495">
        <v>55132</v>
      </c>
    </row>
    <row r="73" spans="1:18" ht="12.75" customHeight="1">
      <c r="A73" s="502" t="s">
        <v>802</v>
      </c>
      <c r="B73" s="489">
        <v>3621</v>
      </c>
      <c r="C73" s="490">
        <v>21699</v>
      </c>
      <c r="D73" s="490">
        <v>17541</v>
      </c>
      <c r="E73" s="491">
        <v>4158</v>
      </c>
      <c r="F73" s="492">
        <v>1840</v>
      </c>
      <c r="G73" s="491">
        <v>4201</v>
      </c>
      <c r="H73" s="491">
        <v>3036</v>
      </c>
      <c r="I73" s="493">
        <v>1165</v>
      </c>
      <c r="J73" s="502" t="s">
        <v>802</v>
      </c>
      <c r="K73" s="494">
        <v>1781</v>
      </c>
      <c r="L73" s="490">
        <v>17498</v>
      </c>
      <c r="M73" s="495">
        <v>14505</v>
      </c>
      <c r="N73" s="496">
        <v>2993</v>
      </c>
      <c r="O73" s="494">
        <v>1778</v>
      </c>
      <c r="P73" s="490">
        <v>17444</v>
      </c>
      <c r="Q73" s="490">
        <v>14454</v>
      </c>
      <c r="R73" s="495">
        <v>2990</v>
      </c>
    </row>
    <row r="74" spans="1:18" ht="12.75" customHeight="1">
      <c r="A74" s="502" t="s">
        <v>803</v>
      </c>
      <c r="B74" s="489">
        <v>4880</v>
      </c>
      <c r="C74" s="490">
        <v>24068</v>
      </c>
      <c r="D74" s="490">
        <v>12892</v>
      </c>
      <c r="E74" s="491">
        <v>11176</v>
      </c>
      <c r="F74" s="492">
        <v>2909</v>
      </c>
      <c r="G74" s="491">
        <v>6733</v>
      </c>
      <c r="H74" s="491">
        <v>4056</v>
      </c>
      <c r="I74" s="493">
        <v>2677</v>
      </c>
      <c r="J74" s="502" t="s">
        <v>803</v>
      </c>
      <c r="K74" s="494">
        <v>1971</v>
      </c>
      <c r="L74" s="490">
        <v>17335</v>
      </c>
      <c r="M74" s="495">
        <v>8836</v>
      </c>
      <c r="N74" s="496">
        <v>8499</v>
      </c>
      <c r="O74" s="494">
        <v>1964</v>
      </c>
      <c r="P74" s="490">
        <v>17126</v>
      </c>
      <c r="Q74" s="490">
        <v>8782</v>
      </c>
      <c r="R74" s="495">
        <v>8344</v>
      </c>
    </row>
    <row r="75" spans="1:18" ht="12.75" customHeight="1">
      <c r="A75" s="502" t="s">
        <v>804</v>
      </c>
      <c r="B75" s="489">
        <v>17738</v>
      </c>
      <c r="C75" s="490">
        <v>100811</v>
      </c>
      <c r="D75" s="490">
        <v>47204</v>
      </c>
      <c r="E75" s="491">
        <v>53607</v>
      </c>
      <c r="F75" s="492">
        <v>9500</v>
      </c>
      <c r="G75" s="491">
        <v>31460</v>
      </c>
      <c r="H75" s="491">
        <v>14499</v>
      </c>
      <c r="I75" s="493">
        <v>16961</v>
      </c>
      <c r="J75" s="502" t="s">
        <v>804</v>
      </c>
      <c r="K75" s="494">
        <v>8233</v>
      </c>
      <c r="L75" s="490">
        <v>69336</v>
      </c>
      <c r="M75" s="495">
        <v>32704</v>
      </c>
      <c r="N75" s="496">
        <v>36632</v>
      </c>
      <c r="O75" s="494">
        <v>8078</v>
      </c>
      <c r="P75" s="490">
        <v>67712</v>
      </c>
      <c r="Q75" s="490">
        <v>31943</v>
      </c>
      <c r="R75" s="495">
        <v>35769</v>
      </c>
    </row>
    <row r="76" spans="1:18" ht="12.75" customHeight="1">
      <c r="A76" s="498" t="s">
        <v>805</v>
      </c>
      <c r="B76" s="489">
        <v>3120</v>
      </c>
      <c r="C76" s="490">
        <v>43029</v>
      </c>
      <c r="D76" s="490">
        <v>19858</v>
      </c>
      <c r="E76" s="491">
        <v>23171</v>
      </c>
      <c r="F76" s="492">
        <v>656</v>
      </c>
      <c r="G76" s="491">
        <v>1342</v>
      </c>
      <c r="H76" s="491">
        <v>784</v>
      </c>
      <c r="I76" s="493">
        <v>558</v>
      </c>
      <c r="J76" s="498" t="s">
        <v>805</v>
      </c>
      <c r="K76" s="494">
        <v>2455</v>
      </c>
      <c r="L76" s="490">
        <v>41669</v>
      </c>
      <c r="M76" s="495">
        <v>19068</v>
      </c>
      <c r="N76" s="496">
        <v>22601</v>
      </c>
      <c r="O76" s="494">
        <v>1852</v>
      </c>
      <c r="P76" s="490">
        <v>30445</v>
      </c>
      <c r="Q76" s="490">
        <v>12001</v>
      </c>
      <c r="R76" s="495">
        <v>18444</v>
      </c>
    </row>
    <row r="77" spans="1:18" ht="12.75" customHeight="1">
      <c r="A77" s="502" t="s">
        <v>806</v>
      </c>
      <c r="B77" s="489">
        <v>442</v>
      </c>
      <c r="C77" s="490">
        <v>9807</v>
      </c>
      <c r="D77" s="490">
        <v>4289</v>
      </c>
      <c r="E77" s="491">
        <v>5518</v>
      </c>
      <c r="F77" s="499" t="s">
        <v>224</v>
      </c>
      <c r="G77" s="500" t="s">
        <v>224</v>
      </c>
      <c r="H77" s="500" t="s">
        <v>224</v>
      </c>
      <c r="I77" s="501" t="s">
        <v>224</v>
      </c>
      <c r="J77" s="502" t="s">
        <v>806</v>
      </c>
      <c r="K77" s="494">
        <v>442</v>
      </c>
      <c r="L77" s="490">
        <v>9807</v>
      </c>
      <c r="M77" s="495">
        <v>4289</v>
      </c>
      <c r="N77" s="496">
        <v>5518</v>
      </c>
      <c r="O77" s="494">
        <v>441</v>
      </c>
      <c r="P77" s="490">
        <v>9724</v>
      </c>
      <c r="Q77" s="490">
        <v>4252</v>
      </c>
      <c r="R77" s="495">
        <v>5472</v>
      </c>
    </row>
    <row r="78" spans="1:18" ht="12.75" customHeight="1">
      <c r="A78" s="502" t="s">
        <v>555</v>
      </c>
      <c r="B78" s="489">
        <v>529</v>
      </c>
      <c r="C78" s="490">
        <v>9860</v>
      </c>
      <c r="D78" s="490">
        <v>6153</v>
      </c>
      <c r="E78" s="491">
        <v>3707</v>
      </c>
      <c r="F78" s="499" t="s">
        <v>224</v>
      </c>
      <c r="G78" s="500" t="s">
        <v>224</v>
      </c>
      <c r="H78" s="500" t="s">
        <v>224</v>
      </c>
      <c r="I78" s="501" t="s">
        <v>224</v>
      </c>
      <c r="J78" s="502" t="s">
        <v>555</v>
      </c>
      <c r="K78" s="494">
        <v>529</v>
      </c>
      <c r="L78" s="490">
        <v>9860</v>
      </c>
      <c r="M78" s="495">
        <v>6153</v>
      </c>
      <c r="N78" s="496">
        <v>3707</v>
      </c>
      <c r="O78" s="505" t="s">
        <v>224</v>
      </c>
      <c r="P78" s="506" t="s">
        <v>224</v>
      </c>
      <c r="Q78" s="506" t="s">
        <v>224</v>
      </c>
      <c r="R78" s="507" t="s">
        <v>224</v>
      </c>
    </row>
    <row r="79" spans="1:18" ht="12.75" customHeight="1">
      <c r="A79" s="502" t="s">
        <v>560</v>
      </c>
      <c r="B79" s="489">
        <v>8</v>
      </c>
      <c r="C79" s="490">
        <v>241</v>
      </c>
      <c r="D79" s="490">
        <v>179</v>
      </c>
      <c r="E79" s="491">
        <v>62</v>
      </c>
      <c r="F79" s="499" t="s">
        <v>224</v>
      </c>
      <c r="G79" s="500" t="s">
        <v>224</v>
      </c>
      <c r="H79" s="500" t="s">
        <v>224</v>
      </c>
      <c r="I79" s="501" t="s">
        <v>224</v>
      </c>
      <c r="J79" s="502" t="s">
        <v>560</v>
      </c>
      <c r="K79" s="494">
        <v>8</v>
      </c>
      <c r="L79" s="490">
        <v>241</v>
      </c>
      <c r="M79" s="495">
        <v>179</v>
      </c>
      <c r="N79" s="496">
        <v>62</v>
      </c>
      <c r="O79" s="505" t="s">
        <v>224</v>
      </c>
      <c r="P79" s="506" t="s">
        <v>224</v>
      </c>
      <c r="Q79" s="506" t="s">
        <v>224</v>
      </c>
      <c r="R79" s="507" t="s">
        <v>224</v>
      </c>
    </row>
    <row r="80" spans="1:18" ht="12.75" customHeight="1">
      <c r="A80" s="502" t="s">
        <v>807</v>
      </c>
      <c r="B80" s="489">
        <v>565</v>
      </c>
      <c r="C80" s="490">
        <v>3180</v>
      </c>
      <c r="D80" s="490">
        <v>1733</v>
      </c>
      <c r="E80" s="491">
        <v>1447</v>
      </c>
      <c r="F80" s="492">
        <v>206</v>
      </c>
      <c r="G80" s="491">
        <v>480</v>
      </c>
      <c r="H80" s="491">
        <v>269</v>
      </c>
      <c r="I80" s="493">
        <v>211</v>
      </c>
      <c r="J80" s="502" t="s">
        <v>807</v>
      </c>
      <c r="K80" s="494">
        <v>359</v>
      </c>
      <c r="L80" s="490">
        <v>2700</v>
      </c>
      <c r="M80" s="495">
        <v>1464</v>
      </c>
      <c r="N80" s="496">
        <v>1236</v>
      </c>
      <c r="O80" s="494">
        <v>353</v>
      </c>
      <c r="P80" s="490">
        <v>2674</v>
      </c>
      <c r="Q80" s="490">
        <v>1448</v>
      </c>
      <c r="R80" s="495">
        <v>1226</v>
      </c>
    </row>
    <row r="81" spans="1:18" ht="12.75" customHeight="1">
      <c r="A81" s="502" t="s">
        <v>808</v>
      </c>
      <c r="B81" s="489">
        <v>110</v>
      </c>
      <c r="C81" s="490">
        <v>2466</v>
      </c>
      <c r="D81" s="490">
        <v>1449</v>
      </c>
      <c r="E81" s="491">
        <v>1017</v>
      </c>
      <c r="F81" s="499" t="s">
        <v>224</v>
      </c>
      <c r="G81" s="500" t="s">
        <v>224</v>
      </c>
      <c r="H81" s="500" t="s">
        <v>224</v>
      </c>
      <c r="I81" s="501" t="s">
        <v>224</v>
      </c>
      <c r="J81" s="502" t="s">
        <v>808</v>
      </c>
      <c r="K81" s="494">
        <v>108</v>
      </c>
      <c r="L81" s="490">
        <v>2464</v>
      </c>
      <c r="M81" s="495">
        <v>1448</v>
      </c>
      <c r="N81" s="496">
        <v>1016</v>
      </c>
      <c r="O81" s="494">
        <v>107</v>
      </c>
      <c r="P81" s="490">
        <v>2462</v>
      </c>
      <c r="Q81" s="490">
        <v>1448</v>
      </c>
      <c r="R81" s="495">
        <v>1014</v>
      </c>
    </row>
    <row r="82" spans="1:18" ht="12.75" customHeight="1">
      <c r="A82" s="502" t="s">
        <v>809</v>
      </c>
      <c r="B82" s="489">
        <v>18</v>
      </c>
      <c r="C82" s="490">
        <v>326</v>
      </c>
      <c r="D82" s="490">
        <v>232</v>
      </c>
      <c r="E82" s="491">
        <v>94</v>
      </c>
      <c r="F82" s="492">
        <v>1</v>
      </c>
      <c r="G82" s="491">
        <v>1</v>
      </c>
      <c r="H82" s="500" t="s">
        <v>224</v>
      </c>
      <c r="I82" s="493">
        <v>1</v>
      </c>
      <c r="J82" s="502" t="s">
        <v>809</v>
      </c>
      <c r="K82" s="494">
        <v>15</v>
      </c>
      <c r="L82" s="490">
        <v>320</v>
      </c>
      <c r="M82" s="495">
        <v>230</v>
      </c>
      <c r="N82" s="496">
        <v>90</v>
      </c>
      <c r="O82" s="494">
        <v>5</v>
      </c>
      <c r="P82" s="490">
        <v>64</v>
      </c>
      <c r="Q82" s="490">
        <v>37</v>
      </c>
      <c r="R82" s="495">
        <v>27</v>
      </c>
    </row>
    <row r="83" spans="1:18" ht="12.75" customHeight="1">
      <c r="A83" s="508" t="s">
        <v>810</v>
      </c>
      <c r="B83" s="489">
        <v>1448</v>
      </c>
      <c r="C83" s="490">
        <v>17149</v>
      </c>
      <c r="D83" s="490">
        <v>5823</v>
      </c>
      <c r="E83" s="491">
        <v>11326</v>
      </c>
      <c r="F83" s="492">
        <v>449</v>
      </c>
      <c r="G83" s="491">
        <v>861</v>
      </c>
      <c r="H83" s="491">
        <v>515</v>
      </c>
      <c r="I83" s="493">
        <v>346</v>
      </c>
      <c r="J83" s="508" t="s">
        <v>810</v>
      </c>
      <c r="K83" s="494">
        <v>994</v>
      </c>
      <c r="L83" s="490">
        <v>16277</v>
      </c>
      <c r="M83" s="495">
        <v>5305</v>
      </c>
      <c r="N83" s="496">
        <v>10972</v>
      </c>
      <c r="O83" s="494">
        <v>946</v>
      </c>
      <c r="P83" s="490">
        <v>15521</v>
      </c>
      <c r="Q83" s="490">
        <v>4816</v>
      </c>
      <c r="R83" s="495">
        <v>10705</v>
      </c>
    </row>
    <row r="84" spans="1:18" ht="12.75" customHeight="1">
      <c r="A84" s="498" t="s">
        <v>566</v>
      </c>
      <c r="B84" s="489">
        <v>12720</v>
      </c>
      <c r="C84" s="490">
        <v>39921</v>
      </c>
      <c r="D84" s="490">
        <v>24299</v>
      </c>
      <c r="E84" s="491">
        <v>15622</v>
      </c>
      <c r="F84" s="492">
        <v>6653</v>
      </c>
      <c r="G84" s="491">
        <v>10130</v>
      </c>
      <c r="H84" s="491">
        <v>5710</v>
      </c>
      <c r="I84" s="493">
        <v>4420</v>
      </c>
      <c r="J84" s="498" t="s">
        <v>566</v>
      </c>
      <c r="K84" s="494">
        <v>5929</v>
      </c>
      <c r="L84" s="490">
        <v>29539</v>
      </c>
      <c r="M84" s="495">
        <v>18420</v>
      </c>
      <c r="N84" s="496">
        <v>11119</v>
      </c>
      <c r="O84" s="494">
        <v>5742</v>
      </c>
      <c r="P84" s="490">
        <v>27633</v>
      </c>
      <c r="Q84" s="490">
        <v>17051</v>
      </c>
      <c r="R84" s="495">
        <v>10582</v>
      </c>
    </row>
    <row r="85" spans="1:18" ht="12.75" customHeight="1">
      <c r="A85" s="502" t="s">
        <v>811</v>
      </c>
      <c r="B85" s="489">
        <v>2900</v>
      </c>
      <c r="C85" s="490">
        <v>12465</v>
      </c>
      <c r="D85" s="490">
        <v>7965</v>
      </c>
      <c r="E85" s="491">
        <v>4500</v>
      </c>
      <c r="F85" s="492">
        <v>814</v>
      </c>
      <c r="G85" s="491">
        <v>1771</v>
      </c>
      <c r="H85" s="491">
        <v>1068</v>
      </c>
      <c r="I85" s="493">
        <v>703</v>
      </c>
      <c r="J85" s="502" t="s">
        <v>811</v>
      </c>
      <c r="K85" s="494">
        <v>2085</v>
      </c>
      <c r="L85" s="490">
        <v>10689</v>
      </c>
      <c r="M85" s="495">
        <v>6892</v>
      </c>
      <c r="N85" s="496">
        <v>3797</v>
      </c>
      <c r="O85" s="494">
        <v>2058</v>
      </c>
      <c r="P85" s="490">
        <v>10203</v>
      </c>
      <c r="Q85" s="490">
        <v>6496</v>
      </c>
      <c r="R85" s="495">
        <v>3707</v>
      </c>
    </row>
    <row r="86" spans="1:18" ht="12.75" customHeight="1">
      <c r="A86" s="502" t="s">
        <v>812</v>
      </c>
      <c r="B86" s="489">
        <v>9820</v>
      </c>
      <c r="C86" s="490">
        <v>27456</v>
      </c>
      <c r="D86" s="490">
        <v>16334</v>
      </c>
      <c r="E86" s="491">
        <v>11122</v>
      </c>
      <c r="F86" s="492">
        <v>5839</v>
      </c>
      <c r="G86" s="491">
        <v>8359</v>
      </c>
      <c r="H86" s="491">
        <v>4642</v>
      </c>
      <c r="I86" s="493">
        <v>3717</v>
      </c>
      <c r="J86" s="502" t="s">
        <v>812</v>
      </c>
      <c r="K86" s="494">
        <v>3844</v>
      </c>
      <c r="L86" s="490">
        <v>18850</v>
      </c>
      <c r="M86" s="495">
        <v>11528</v>
      </c>
      <c r="N86" s="496">
        <v>7322</v>
      </c>
      <c r="O86" s="494">
        <v>3684</v>
      </c>
      <c r="P86" s="490">
        <v>17430</v>
      </c>
      <c r="Q86" s="490">
        <v>10555</v>
      </c>
      <c r="R86" s="495">
        <v>6875</v>
      </c>
    </row>
    <row r="87" spans="1:18" ht="12.75" customHeight="1">
      <c r="A87" s="498" t="s">
        <v>813</v>
      </c>
      <c r="B87" s="489">
        <v>35992</v>
      </c>
      <c r="C87" s="490">
        <v>203112</v>
      </c>
      <c r="D87" s="490">
        <v>77174</v>
      </c>
      <c r="E87" s="491">
        <v>125938</v>
      </c>
      <c r="F87" s="492">
        <v>28596</v>
      </c>
      <c r="G87" s="491">
        <v>88703</v>
      </c>
      <c r="H87" s="491">
        <v>29625</v>
      </c>
      <c r="I87" s="493">
        <v>59078</v>
      </c>
      <c r="J87" s="498" t="s">
        <v>813</v>
      </c>
      <c r="K87" s="494">
        <v>7305</v>
      </c>
      <c r="L87" s="490">
        <v>113785</v>
      </c>
      <c r="M87" s="495">
        <v>47375</v>
      </c>
      <c r="N87" s="496">
        <v>66410</v>
      </c>
      <c r="O87" s="494">
        <v>7098</v>
      </c>
      <c r="P87" s="490">
        <v>111179</v>
      </c>
      <c r="Q87" s="490">
        <v>46467</v>
      </c>
      <c r="R87" s="495">
        <v>64712</v>
      </c>
    </row>
    <row r="88" spans="1:18" ht="12.75" customHeight="1">
      <c r="A88" s="502" t="s">
        <v>814</v>
      </c>
      <c r="B88" s="489">
        <v>21802</v>
      </c>
      <c r="C88" s="490">
        <v>129035</v>
      </c>
      <c r="D88" s="490">
        <v>50422</v>
      </c>
      <c r="E88" s="491">
        <v>78613</v>
      </c>
      <c r="F88" s="492">
        <v>16502</v>
      </c>
      <c r="G88" s="491">
        <v>51883</v>
      </c>
      <c r="H88" s="491">
        <v>19324</v>
      </c>
      <c r="I88" s="493">
        <v>32559</v>
      </c>
      <c r="J88" s="502" t="s">
        <v>814</v>
      </c>
      <c r="K88" s="494">
        <v>5235</v>
      </c>
      <c r="L88" s="490">
        <v>76782</v>
      </c>
      <c r="M88" s="495">
        <v>31016</v>
      </c>
      <c r="N88" s="496">
        <v>45766</v>
      </c>
      <c r="O88" s="494">
        <v>5180</v>
      </c>
      <c r="P88" s="490">
        <v>76264</v>
      </c>
      <c r="Q88" s="490">
        <v>30939</v>
      </c>
      <c r="R88" s="495">
        <v>45325</v>
      </c>
    </row>
    <row r="89" spans="1:18" ht="12.75" customHeight="1">
      <c r="A89" s="502" t="s">
        <v>815</v>
      </c>
      <c r="B89" s="489">
        <v>11917</v>
      </c>
      <c r="C89" s="490">
        <v>44546</v>
      </c>
      <c r="D89" s="490">
        <v>14825</v>
      </c>
      <c r="E89" s="491">
        <v>29721</v>
      </c>
      <c r="F89" s="492">
        <v>10978</v>
      </c>
      <c r="G89" s="491">
        <v>32607</v>
      </c>
      <c r="H89" s="491">
        <v>8853</v>
      </c>
      <c r="I89" s="493">
        <v>23754</v>
      </c>
      <c r="J89" s="502" t="s">
        <v>815</v>
      </c>
      <c r="K89" s="494">
        <v>939</v>
      </c>
      <c r="L89" s="490">
        <v>11939</v>
      </c>
      <c r="M89" s="495">
        <v>5972</v>
      </c>
      <c r="N89" s="496">
        <v>5967</v>
      </c>
      <c r="O89" s="494">
        <v>936</v>
      </c>
      <c r="P89" s="490">
        <v>11903</v>
      </c>
      <c r="Q89" s="490">
        <v>5957</v>
      </c>
      <c r="R89" s="495">
        <v>5946</v>
      </c>
    </row>
    <row r="90" spans="1:18" ht="12.75" customHeight="1">
      <c r="A90" s="502" t="s">
        <v>816</v>
      </c>
      <c r="B90" s="489">
        <v>2273</v>
      </c>
      <c r="C90" s="490">
        <v>29531</v>
      </c>
      <c r="D90" s="490">
        <v>11927</v>
      </c>
      <c r="E90" s="491">
        <v>17604</v>
      </c>
      <c r="F90" s="492">
        <v>1116</v>
      </c>
      <c r="G90" s="491">
        <v>4213</v>
      </c>
      <c r="H90" s="491">
        <v>1448</v>
      </c>
      <c r="I90" s="493">
        <v>2765</v>
      </c>
      <c r="J90" s="502" t="s">
        <v>816</v>
      </c>
      <c r="K90" s="494">
        <v>1131</v>
      </c>
      <c r="L90" s="490">
        <v>25064</v>
      </c>
      <c r="M90" s="495">
        <v>10387</v>
      </c>
      <c r="N90" s="496">
        <v>14677</v>
      </c>
      <c r="O90" s="494">
        <v>982</v>
      </c>
      <c r="P90" s="490">
        <v>23012</v>
      </c>
      <c r="Q90" s="490">
        <v>9571</v>
      </c>
      <c r="R90" s="495">
        <v>13441</v>
      </c>
    </row>
    <row r="91" spans="1:18" ht="12.75" customHeight="1">
      <c r="A91" s="498" t="s">
        <v>567</v>
      </c>
      <c r="B91" s="489">
        <v>12456</v>
      </c>
      <c r="C91" s="490">
        <v>181866</v>
      </c>
      <c r="D91" s="490">
        <v>44563</v>
      </c>
      <c r="E91" s="491">
        <v>137303</v>
      </c>
      <c r="F91" s="492">
        <v>8127</v>
      </c>
      <c r="G91" s="491">
        <v>48224</v>
      </c>
      <c r="H91" s="491">
        <v>13175</v>
      </c>
      <c r="I91" s="493">
        <v>35049</v>
      </c>
      <c r="J91" s="498" t="s">
        <v>567</v>
      </c>
      <c r="K91" s="494">
        <v>4154</v>
      </c>
      <c r="L91" s="490">
        <v>132622</v>
      </c>
      <c r="M91" s="495">
        <v>31068</v>
      </c>
      <c r="N91" s="496">
        <v>101554</v>
      </c>
      <c r="O91" s="494">
        <v>889</v>
      </c>
      <c r="P91" s="490">
        <v>18157</v>
      </c>
      <c r="Q91" s="490">
        <v>3874</v>
      </c>
      <c r="R91" s="495">
        <v>14283</v>
      </c>
    </row>
    <row r="92" spans="1:18" ht="12.75" customHeight="1">
      <c r="A92" s="502" t="s">
        <v>817</v>
      </c>
      <c r="B92" s="489">
        <v>9878</v>
      </c>
      <c r="C92" s="490">
        <v>115888</v>
      </c>
      <c r="D92" s="490">
        <v>31101</v>
      </c>
      <c r="E92" s="491">
        <v>84787</v>
      </c>
      <c r="F92" s="492">
        <v>7899</v>
      </c>
      <c r="G92" s="491">
        <v>46830</v>
      </c>
      <c r="H92" s="491">
        <v>12967</v>
      </c>
      <c r="I92" s="493">
        <v>33863</v>
      </c>
      <c r="J92" s="502" t="s">
        <v>817</v>
      </c>
      <c r="K92" s="494">
        <v>1976</v>
      </c>
      <c r="L92" s="490">
        <v>69056</v>
      </c>
      <c r="M92" s="495">
        <v>18133</v>
      </c>
      <c r="N92" s="496">
        <v>50923</v>
      </c>
      <c r="O92" s="494">
        <v>307</v>
      </c>
      <c r="P92" s="490">
        <v>4304</v>
      </c>
      <c r="Q92" s="490">
        <v>1818</v>
      </c>
      <c r="R92" s="495">
        <v>2486</v>
      </c>
    </row>
    <row r="93" spans="1:18" ht="12.75" customHeight="1">
      <c r="A93" s="502" t="s">
        <v>818</v>
      </c>
      <c r="B93" s="489">
        <v>49</v>
      </c>
      <c r="C93" s="490">
        <v>1136</v>
      </c>
      <c r="D93" s="490">
        <v>389</v>
      </c>
      <c r="E93" s="491">
        <v>747</v>
      </c>
      <c r="F93" s="492">
        <v>14</v>
      </c>
      <c r="G93" s="491">
        <v>61</v>
      </c>
      <c r="H93" s="491">
        <v>16</v>
      </c>
      <c r="I93" s="493">
        <v>45</v>
      </c>
      <c r="J93" s="502" t="s">
        <v>818</v>
      </c>
      <c r="K93" s="494">
        <v>26</v>
      </c>
      <c r="L93" s="490">
        <v>955</v>
      </c>
      <c r="M93" s="495">
        <v>306</v>
      </c>
      <c r="N93" s="496">
        <v>649</v>
      </c>
      <c r="O93" s="494">
        <v>11</v>
      </c>
      <c r="P93" s="490">
        <v>124</v>
      </c>
      <c r="Q93" s="490">
        <v>63</v>
      </c>
      <c r="R93" s="495">
        <v>61</v>
      </c>
    </row>
    <row r="94" spans="1:18" ht="12.75" customHeight="1">
      <c r="A94" s="502" t="s">
        <v>819</v>
      </c>
      <c r="B94" s="489">
        <v>2529</v>
      </c>
      <c r="C94" s="490">
        <v>64842</v>
      </c>
      <c r="D94" s="490">
        <v>13073</v>
      </c>
      <c r="E94" s="491">
        <v>51769</v>
      </c>
      <c r="F94" s="492">
        <v>214</v>
      </c>
      <c r="G94" s="491">
        <v>1333</v>
      </c>
      <c r="H94" s="491">
        <v>192</v>
      </c>
      <c r="I94" s="493">
        <v>1141</v>
      </c>
      <c r="J94" s="502" t="s">
        <v>819</v>
      </c>
      <c r="K94" s="494">
        <v>2152</v>
      </c>
      <c r="L94" s="490">
        <v>62611</v>
      </c>
      <c r="M94" s="495">
        <v>12629</v>
      </c>
      <c r="N94" s="496">
        <v>49982</v>
      </c>
      <c r="O94" s="494">
        <v>571</v>
      </c>
      <c r="P94" s="490">
        <v>13729</v>
      </c>
      <c r="Q94" s="490">
        <v>1993</v>
      </c>
      <c r="R94" s="495">
        <v>11736</v>
      </c>
    </row>
    <row r="95" spans="1:18" ht="12.75" customHeight="1">
      <c r="A95" s="498" t="s">
        <v>568</v>
      </c>
      <c r="B95" s="489">
        <v>7800</v>
      </c>
      <c r="C95" s="490">
        <v>57431</v>
      </c>
      <c r="D95" s="490">
        <v>26095</v>
      </c>
      <c r="E95" s="491">
        <v>31336</v>
      </c>
      <c r="F95" s="492">
        <v>5386</v>
      </c>
      <c r="G95" s="491">
        <v>12644</v>
      </c>
      <c r="H95" s="491">
        <v>4150</v>
      </c>
      <c r="I95" s="493">
        <v>8494</v>
      </c>
      <c r="J95" s="498" t="s">
        <v>568</v>
      </c>
      <c r="K95" s="494">
        <v>2379</v>
      </c>
      <c r="L95" s="490">
        <v>44692</v>
      </c>
      <c r="M95" s="495">
        <v>21905</v>
      </c>
      <c r="N95" s="496">
        <v>22787</v>
      </c>
      <c r="O95" s="494">
        <v>1717</v>
      </c>
      <c r="P95" s="490">
        <v>20044</v>
      </c>
      <c r="Q95" s="490">
        <v>9564</v>
      </c>
      <c r="R95" s="495">
        <v>10480</v>
      </c>
    </row>
    <row r="96" spans="1:18" ht="12.75" customHeight="1">
      <c r="A96" s="502" t="s">
        <v>556</v>
      </c>
      <c r="B96" s="489">
        <v>564</v>
      </c>
      <c r="C96" s="490">
        <v>23465</v>
      </c>
      <c r="D96" s="490">
        <v>11832</v>
      </c>
      <c r="E96" s="491">
        <v>11633</v>
      </c>
      <c r="F96" s="492">
        <v>39</v>
      </c>
      <c r="G96" s="491">
        <v>215</v>
      </c>
      <c r="H96" s="491">
        <v>49</v>
      </c>
      <c r="I96" s="493">
        <v>166</v>
      </c>
      <c r="J96" s="502" t="s">
        <v>556</v>
      </c>
      <c r="K96" s="494">
        <v>525</v>
      </c>
      <c r="L96" s="490">
        <v>23250</v>
      </c>
      <c r="M96" s="495">
        <v>11783</v>
      </c>
      <c r="N96" s="496">
        <v>11467</v>
      </c>
      <c r="O96" s="494">
        <v>19</v>
      </c>
      <c r="P96" s="490">
        <v>482</v>
      </c>
      <c r="Q96" s="490">
        <v>346</v>
      </c>
      <c r="R96" s="495">
        <v>136</v>
      </c>
    </row>
    <row r="97" spans="1:18" ht="12.75" customHeight="1">
      <c r="A97" s="502" t="s">
        <v>557</v>
      </c>
      <c r="B97" s="489">
        <v>7236</v>
      </c>
      <c r="C97" s="490">
        <v>33966</v>
      </c>
      <c r="D97" s="490">
        <v>14263</v>
      </c>
      <c r="E97" s="491">
        <v>19703</v>
      </c>
      <c r="F97" s="492">
        <v>5347</v>
      </c>
      <c r="G97" s="491">
        <v>12429</v>
      </c>
      <c r="H97" s="491">
        <v>4101</v>
      </c>
      <c r="I97" s="493">
        <v>8328</v>
      </c>
      <c r="J97" s="502" t="s">
        <v>557</v>
      </c>
      <c r="K97" s="494">
        <v>1854</v>
      </c>
      <c r="L97" s="490">
        <v>21442</v>
      </c>
      <c r="M97" s="495">
        <v>10122</v>
      </c>
      <c r="N97" s="496">
        <v>11320</v>
      </c>
      <c r="O97" s="494">
        <v>1698</v>
      </c>
      <c r="P97" s="490">
        <v>19562</v>
      </c>
      <c r="Q97" s="490">
        <v>9218</v>
      </c>
      <c r="R97" s="495">
        <v>10344</v>
      </c>
    </row>
    <row r="98" spans="1:18" ht="12.75" customHeight="1">
      <c r="A98" s="498" t="s">
        <v>569</v>
      </c>
      <c r="B98" s="489">
        <v>1106</v>
      </c>
      <c r="C98" s="490">
        <v>11431</v>
      </c>
      <c r="D98" s="490">
        <v>6837</v>
      </c>
      <c r="E98" s="491">
        <v>4594</v>
      </c>
      <c r="F98" s="492">
        <v>111</v>
      </c>
      <c r="G98" s="491">
        <v>238</v>
      </c>
      <c r="H98" s="491">
        <v>44</v>
      </c>
      <c r="I98" s="493">
        <v>194</v>
      </c>
      <c r="J98" s="498" t="s">
        <v>569</v>
      </c>
      <c r="K98" s="494">
        <v>994</v>
      </c>
      <c r="L98" s="490">
        <v>11190</v>
      </c>
      <c r="M98" s="495">
        <v>6793</v>
      </c>
      <c r="N98" s="496">
        <v>4397</v>
      </c>
      <c r="O98" s="494">
        <v>4</v>
      </c>
      <c r="P98" s="490">
        <v>13</v>
      </c>
      <c r="Q98" s="490">
        <v>4</v>
      </c>
      <c r="R98" s="495">
        <v>9</v>
      </c>
    </row>
    <row r="99" spans="1:18" ht="12.75" customHeight="1">
      <c r="A99" s="502" t="s">
        <v>572</v>
      </c>
      <c r="B99" s="489">
        <v>127</v>
      </c>
      <c r="C99" s="490">
        <v>271</v>
      </c>
      <c r="D99" s="490">
        <v>51</v>
      </c>
      <c r="E99" s="491">
        <v>220</v>
      </c>
      <c r="F99" s="492">
        <v>111</v>
      </c>
      <c r="G99" s="491">
        <v>238</v>
      </c>
      <c r="H99" s="491">
        <v>44</v>
      </c>
      <c r="I99" s="493">
        <v>194</v>
      </c>
      <c r="J99" s="502" t="s">
        <v>572</v>
      </c>
      <c r="K99" s="494">
        <v>15</v>
      </c>
      <c r="L99" s="490">
        <v>30</v>
      </c>
      <c r="M99" s="495">
        <v>7</v>
      </c>
      <c r="N99" s="496">
        <v>23</v>
      </c>
      <c r="O99" s="494">
        <v>4</v>
      </c>
      <c r="P99" s="490">
        <v>13</v>
      </c>
      <c r="Q99" s="490">
        <v>4</v>
      </c>
      <c r="R99" s="495">
        <v>9</v>
      </c>
    </row>
    <row r="100" spans="1:18" ht="12.75" customHeight="1">
      <c r="A100" s="502" t="s">
        <v>571</v>
      </c>
      <c r="B100" s="489">
        <v>979</v>
      </c>
      <c r="C100" s="490">
        <v>11160</v>
      </c>
      <c r="D100" s="490">
        <v>6786</v>
      </c>
      <c r="E100" s="491">
        <v>4374</v>
      </c>
      <c r="F100" s="499" t="s">
        <v>224</v>
      </c>
      <c r="G100" s="500" t="s">
        <v>224</v>
      </c>
      <c r="H100" s="500" t="s">
        <v>224</v>
      </c>
      <c r="I100" s="501" t="s">
        <v>224</v>
      </c>
      <c r="J100" s="502" t="s">
        <v>571</v>
      </c>
      <c r="K100" s="494">
        <v>979</v>
      </c>
      <c r="L100" s="490">
        <v>11160</v>
      </c>
      <c r="M100" s="495">
        <v>6786</v>
      </c>
      <c r="N100" s="496">
        <v>4374</v>
      </c>
      <c r="O100" s="505" t="s">
        <v>224</v>
      </c>
      <c r="P100" s="506" t="s">
        <v>224</v>
      </c>
      <c r="Q100" s="506" t="s">
        <v>224</v>
      </c>
      <c r="R100" s="507" t="s">
        <v>224</v>
      </c>
    </row>
    <row r="101" spans="1:18" ht="12.75" customHeight="1">
      <c r="A101" s="498" t="s">
        <v>570</v>
      </c>
      <c r="B101" s="489">
        <v>41553</v>
      </c>
      <c r="C101" s="490">
        <v>273032</v>
      </c>
      <c r="D101" s="490">
        <v>155408</v>
      </c>
      <c r="E101" s="491">
        <v>117624</v>
      </c>
      <c r="F101" s="492">
        <v>21949</v>
      </c>
      <c r="G101" s="491">
        <v>56217</v>
      </c>
      <c r="H101" s="491">
        <v>27614</v>
      </c>
      <c r="I101" s="493">
        <v>28603</v>
      </c>
      <c r="J101" s="498" t="s">
        <v>570</v>
      </c>
      <c r="K101" s="494">
        <v>18617</v>
      </c>
      <c r="L101" s="490">
        <v>213256</v>
      </c>
      <c r="M101" s="495">
        <v>126148</v>
      </c>
      <c r="N101" s="496">
        <v>87108</v>
      </c>
      <c r="O101" s="494">
        <v>12435</v>
      </c>
      <c r="P101" s="490">
        <v>184964</v>
      </c>
      <c r="Q101" s="490">
        <v>109820</v>
      </c>
      <c r="R101" s="495">
        <v>75144</v>
      </c>
    </row>
    <row r="102" spans="1:18" ht="12.75" customHeight="1">
      <c r="A102" s="508" t="s">
        <v>820</v>
      </c>
      <c r="B102" s="489">
        <v>6588</v>
      </c>
      <c r="C102" s="490">
        <v>36307</v>
      </c>
      <c r="D102" s="490">
        <v>23591</v>
      </c>
      <c r="E102" s="491">
        <v>12716</v>
      </c>
      <c r="F102" s="492">
        <v>4374</v>
      </c>
      <c r="G102" s="491">
        <v>13470</v>
      </c>
      <c r="H102" s="491">
        <v>7394</v>
      </c>
      <c r="I102" s="493">
        <v>6076</v>
      </c>
      <c r="J102" s="508" t="s">
        <v>820</v>
      </c>
      <c r="K102" s="494">
        <v>2183</v>
      </c>
      <c r="L102" s="490">
        <v>22712</v>
      </c>
      <c r="M102" s="495">
        <v>16132</v>
      </c>
      <c r="N102" s="496">
        <v>6580</v>
      </c>
      <c r="O102" s="494">
        <v>2097</v>
      </c>
      <c r="P102" s="490">
        <v>21803</v>
      </c>
      <c r="Q102" s="490">
        <v>15477</v>
      </c>
      <c r="R102" s="495">
        <v>6326</v>
      </c>
    </row>
    <row r="103" spans="1:18" ht="12.75" customHeight="1">
      <c r="A103" s="502" t="s">
        <v>0</v>
      </c>
      <c r="B103" s="489">
        <v>138</v>
      </c>
      <c r="C103" s="490">
        <v>9178</v>
      </c>
      <c r="D103" s="490">
        <v>7483</v>
      </c>
      <c r="E103" s="491">
        <v>1695</v>
      </c>
      <c r="F103" s="492">
        <v>3</v>
      </c>
      <c r="G103" s="491">
        <v>20</v>
      </c>
      <c r="H103" s="491">
        <v>15</v>
      </c>
      <c r="I103" s="493">
        <v>5</v>
      </c>
      <c r="J103" s="502" t="s">
        <v>0</v>
      </c>
      <c r="K103" s="494">
        <v>128</v>
      </c>
      <c r="L103" s="490">
        <v>9147</v>
      </c>
      <c r="M103" s="495">
        <v>7460</v>
      </c>
      <c r="N103" s="496">
        <v>1687</v>
      </c>
      <c r="O103" s="494">
        <v>98</v>
      </c>
      <c r="P103" s="490">
        <v>7825</v>
      </c>
      <c r="Q103" s="490">
        <v>6484</v>
      </c>
      <c r="R103" s="495">
        <v>1341</v>
      </c>
    </row>
    <row r="104" spans="1:18" ht="12.75" customHeight="1">
      <c r="A104" s="502" t="s">
        <v>821</v>
      </c>
      <c r="B104" s="489">
        <v>15185</v>
      </c>
      <c r="C104" s="490">
        <v>49092</v>
      </c>
      <c r="D104" s="490">
        <v>17453</v>
      </c>
      <c r="E104" s="491">
        <v>31639</v>
      </c>
      <c r="F104" s="492">
        <v>12407</v>
      </c>
      <c r="G104" s="491">
        <v>26965</v>
      </c>
      <c r="H104" s="491">
        <v>10514</v>
      </c>
      <c r="I104" s="493">
        <v>16451</v>
      </c>
      <c r="J104" s="502" t="s">
        <v>821</v>
      </c>
      <c r="K104" s="494">
        <v>2769</v>
      </c>
      <c r="L104" s="490">
        <v>22067</v>
      </c>
      <c r="M104" s="495">
        <v>6920</v>
      </c>
      <c r="N104" s="496">
        <v>15147</v>
      </c>
      <c r="O104" s="494">
        <v>2757</v>
      </c>
      <c r="P104" s="490">
        <v>21887</v>
      </c>
      <c r="Q104" s="490">
        <v>6834</v>
      </c>
      <c r="R104" s="495">
        <v>15053</v>
      </c>
    </row>
    <row r="105" spans="1:18" ht="12.75" customHeight="1">
      <c r="A105" s="502" t="s">
        <v>822</v>
      </c>
      <c r="B105" s="489">
        <v>2464</v>
      </c>
      <c r="C105" s="490">
        <v>14214</v>
      </c>
      <c r="D105" s="490">
        <v>6031</v>
      </c>
      <c r="E105" s="491">
        <v>8183</v>
      </c>
      <c r="F105" s="492">
        <v>1221</v>
      </c>
      <c r="G105" s="491">
        <v>3080</v>
      </c>
      <c r="H105" s="491">
        <v>1199</v>
      </c>
      <c r="I105" s="493">
        <v>1881</v>
      </c>
      <c r="J105" s="502" t="s">
        <v>822</v>
      </c>
      <c r="K105" s="494">
        <v>1234</v>
      </c>
      <c r="L105" s="490">
        <v>11100</v>
      </c>
      <c r="M105" s="495">
        <v>4818</v>
      </c>
      <c r="N105" s="496">
        <v>6282</v>
      </c>
      <c r="O105" s="494">
        <v>1185</v>
      </c>
      <c r="P105" s="490">
        <v>10766</v>
      </c>
      <c r="Q105" s="490">
        <v>4673</v>
      </c>
      <c r="R105" s="495">
        <v>6093</v>
      </c>
    </row>
    <row r="106" spans="1:18" ht="12.75" customHeight="1">
      <c r="A106" s="502" t="s">
        <v>823</v>
      </c>
      <c r="B106" s="489">
        <v>2217</v>
      </c>
      <c r="C106" s="490">
        <v>35547</v>
      </c>
      <c r="D106" s="490">
        <v>18398</v>
      </c>
      <c r="E106" s="491">
        <v>17149</v>
      </c>
      <c r="F106" s="492">
        <v>930</v>
      </c>
      <c r="G106" s="491">
        <v>3883</v>
      </c>
      <c r="H106" s="491">
        <v>2305</v>
      </c>
      <c r="I106" s="493">
        <v>1578</v>
      </c>
      <c r="J106" s="502" t="s">
        <v>823</v>
      </c>
      <c r="K106" s="494">
        <v>1266</v>
      </c>
      <c r="L106" s="490">
        <v>31117</v>
      </c>
      <c r="M106" s="495">
        <v>15941</v>
      </c>
      <c r="N106" s="496">
        <v>15176</v>
      </c>
      <c r="O106" s="494">
        <v>1200</v>
      </c>
      <c r="P106" s="490">
        <v>28850</v>
      </c>
      <c r="Q106" s="490">
        <v>15054</v>
      </c>
      <c r="R106" s="495">
        <v>13796</v>
      </c>
    </row>
    <row r="107" spans="1:18" ht="12.75" customHeight="1">
      <c r="A107" s="502" t="s">
        <v>1</v>
      </c>
      <c r="B107" s="489">
        <v>486</v>
      </c>
      <c r="C107" s="490">
        <v>6964</v>
      </c>
      <c r="D107" s="490">
        <v>5618</v>
      </c>
      <c r="E107" s="491">
        <v>1346</v>
      </c>
      <c r="F107" s="492">
        <v>82</v>
      </c>
      <c r="G107" s="491">
        <v>529</v>
      </c>
      <c r="H107" s="491">
        <v>327</v>
      </c>
      <c r="I107" s="493">
        <v>202</v>
      </c>
      <c r="J107" s="502" t="s">
        <v>1</v>
      </c>
      <c r="K107" s="494">
        <v>403</v>
      </c>
      <c r="L107" s="490">
        <v>6434</v>
      </c>
      <c r="M107" s="495">
        <v>5291</v>
      </c>
      <c r="N107" s="496">
        <v>1143</v>
      </c>
      <c r="O107" s="494">
        <v>386</v>
      </c>
      <c r="P107" s="490">
        <v>6243</v>
      </c>
      <c r="Q107" s="490">
        <v>5121</v>
      </c>
      <c r="R107" s="495">
        <v>1122</v>
      </c>
    </row>
    <row r="108" spans="1:18" ht="12.75" customHeight="1">
      <c r="A108" s="502" t="s">
        <v>824</v>
      </c>
      <c r="B108" s="489">
        <v>2444</v>
      </c>
      <c r="C108" s="490">
        <v>10971</v>
      </c>
      <c r="D108" s="490">
        <v>8597</v>
      </c>
      <c r="E108" s="491">
        <v>2374</v>
      </c>
      <c r="F108" s="492">
        <v>1522</v>
      </c>
      <c r="G108" s="491">
        <v>3991</v>
      </c>
      <c r="H108" s="491">
        <v>2970</v>
      </c>
      <c r="I108" s="493">
        <v>1021</v>
      </c>
      <c r="J108" s="502" t="s">
        <v>824</v>
      </c>
      <c r="K108" s="494">
        <v>921</v>
      </c>
      <c r="L108" s="490">
        <v>6964</v>
      </c>
      <c r="M108" s="495">
        <v>5615</v>
      </c>
      <c r="N108" s="496">
        <v>1349</v>
      </c>
      <c r="O108" s="494">
        <v>900</v>
      </c>
      <c r="P108" s="490">
        <v>6718</v>
      </c>
      <c r="Q108" s="490">
        <v>5402</v>
      </c>
      <c r="R108" s="495">
        <v>1316</v>
      </c>
    </row>
    <row r="109" spans="1:18" ht="12.75" customHeight="1">
      <c r="A109" s="502" t="s">
        <v>825</v>
      </c>
      <c r="B109" s="489">
        <v>1277</v>
      </c>
      <c r="C109" s="490">
        <v>8818</v>
      </c>
      <c r="D109" s="490">
        <v>7355</v>
      </c>
      <c r="E109" s="491">
        <v>1463</v>
      </c>
      <c r="F109" s="492">
        <v>598</v>
      </c>
      <c r="G109" s="491">
        <v>1310</v>
      </c>
      <c r="H109" s="491">
        <v>966</v>
      </c>
      <c r="I109" s="493">
        <v>344</v>
      </c>
      <c r="J109" s="502" t="s">
        <v>825</v>
      </c>
      <c r="K109" s="494">
        <v>679</v>
      </c>
      <c r="L109" s="490">
        <v>7508</v>
      </c>
      <c r="M109" s="495">
        <v>6389</v>
      </c>
      <c r="N109" s="496">
        <v>1119</v>
      </c>
      <c r="O109" s="494">
        <v>668</v>
      </c>
      <c r="P109" s="490">
        <v>7449</v>
      </c>
      <c r="Q109" s="490">
        <v>6342</v>
      </c>
      <c r="R109" s="495">
        <v>1107</v>
      </c>
    </row>
    <row r="110" spans="1:18" ht="12.75" customHeight="1">
      <c r="A110" s="502" t="s">
        <v>826</v>
      </c>
      <c r="B110" s="489">
        <v>1075</v>
      </c>
      <c r="C110" s="490">
        <v>8595</v>
      </c>
      <c r="D110" s="490">
        <v>5646</v>
      </c>
      <c r="E110" s="491">
        <v>2949</v>
      </c>
      <c r="F110" s="492">
        <v>243</v>
      </c>
      <c r="G110" s="491">
        <v>738</v>
      </c>
      <c r="H110" s="491">
        <v>521</v>
      </c>
      <c r="I110" s="493">
        <v>217</v>
      </c>
      <c r="J110" s="502" t="s">
        <v>826</v>
      </c>
      <c r="K110" s="494">
        <v>832</v>
      </c>
      <c r="L110" s="490">
        <v>7857</v>
      </c>
      <c r="M110" s="495">
        <v>5125</v>
      </c>
      <c r="N110" s="496">
        <v>2732</v>
      </c>
      <c r="O110" s="494">
        <v>831</v>
      </c>
      <c r="P110" s="490">
        <v>7856</v>
      </c>
      <c r="Q110" s="490">
        <v>5124</v>
      </c>
      <c r="R110" s="495">
        <v>2732</v>
      </c>
    </row>
    <row r="111" spans="1:18" ht="12.75" customHeight="1">
      <c r="A111" s="502" t="s">
        <v>827</v>
      </c>
      <c r="B111" s="489">
        <v>274</v>
      </c>
      <c r="C111" s="490">
        <v>2202</v>
      </c>
      <c r="D111" s="490">
        <v>1333</v>
      </c>
      <c r="E111" s="491">
        <v>869</v>
      </c>
      <c r="F111" s="492">
        <v>46</v>
      </c>
      <c r="G111" s="491">
        <v>125</v>
      </c>
      <c r="H111" s="491">
        <v>83</v>
      </c>
      <c r="I111" s="493">
        <v>42</v>
      </c>
      <c r="J111" s="502" t="s">
        <v>827</v>
      </c>
      <c r="K111" s="494">
        <v>228</v>
      </c>
      <c r="L111" s="490">
        <v>2077</v>
      </c>
      <c r="M111" s="495">
        <v>1250</v>
      </c>
      <c r="N111" s="496">
        <v>827</v>
      </c>
      <c r="O111" s="494">
        <v>225</v>
      </c>
      <c r="P111" s="490">
        <v>2055</v>
      </c>
      <c r="Q111" s="490">
        <v>1233</v>
      </c>
      <c r="R111" s="495">
        <v>822</v>
      </c>
    </row>
    <row r="112" spans="1:18" ht="12.75" customHeight="1">
      <c r="A112" s="502" t="s">
        <v>2</v>
      </c>
      <c r="B112" s="489">
        <v>2770</v>
      </c>
      <c r="C112" s="490">
        <v>68146</v>
      </c>
      <c r="D112" s="490">
        <v>41123</v>
      </c>
      <c r="E112" s="491">
        <v>27023</v>
      </c>
      <c r="F112" s="492">
        <v>491</v>
      </c>
      <c r="G112" s="491">
        <v>2057</v>
      </c>
      <c r="H112" s="491">
        <v>1298</v>
      </c>
      <c r="I112" s="493">
        <v>759</v>
      </c>
      <c r="J112" s="502" t="s">
        <v>2</v>
      </c>
      <c r="K112" s="494">
        <v>2242</v>
      </c>
      <c r="L112" s="490">
        <v>65914</v>
      </c>
      <c r="M112" s="495">
        <v>39697</v>
      </c>
      <c r="N112" s="496">
        <v>26217</v>
      </c>
      <c r="O112" s="494">
        <v>2075</v>
      </c>
      <c r="P112" s="490">
        <v>63461</v>
      </c>
      <c r="Q112" s="490">
        <v>38043</v>
      </c>
      <c r="R112" s="495">
        <v>25418</v>
      </c>
    </row>
    <row r="113" spans="1:18" ht="12.75" customHeight="1">
      <c r="A113" s="502" t="s">
        <v>3</v>
      </c>
      <c r="B113" s="489">
        <v>1562</v>
      </c>
      <c r="C113" s="490">
        <v>8677</v>
      </c>
      <c r="D113" s="490">
        <v>4710</v>
      </c>
      <c r="E113" s="491">
        <v>3967</v>
      </c>
      <c r="F113" s="499" t="s">
        <v>224</v>
      </c>
      <c r="G113" s="500" t="s">
        <v>224</v>
      </c>
      <c r="H113" s="500" t="s">
        <v>224</v>
      </c>
      <c r="I113" s="501" t="s">
        <v>224</v>
      </c>
      <c r="J113" s="502" t="s">
        <v>3</v>
      </c>
      <c r="K113" s="494">
        <v>789</v>
      </c>
      <c r="L113" s="490">
        <v>6379</v>
      </c>
      <c r="M113" s="495">
        <v>3603</v>
      </c>
      <c r="N113" s="496">
        <v>2776</v>
      </c>
      <c r="O113" s="505" t="s">
        <v>224</v>
      </c>
      <c r="P113" s="506" t="s">
        <v>224</v>
      </c>
      <c r="Q113" s="506" t="s">
        <v>224</v>
      </c>
      <c r="R113" s="507" t="s">
        <v>224</v>
      </c>
    </row>
    <row r="114" spans="1:18" ht="12.75" customHeight="1">
      <c r="A114" s="502" t="s">
        <v>4</v>
      </c>
      <c r="B114" s="489">
        <v>4954</v>
      </c>
      <c r="C114" s="490">
        <v>13745</v>
      </c>
      <c r="D114" s="490">
        <v>7783</v>
      </c>
      <c r="E114" s="491">
        <v>5962</v>
      </c>
      <c r="F114" s="492">
        <v>26</v>
      </c>
      <c r="G114" s="491">
        <v>40</v>
      </c>
      <c r="H114" s="491">
        <v>20</v>
      </c>
      <c r="I114" s="493">
        <v>20</v>
      </c>
      <c r="J114" s="502" t="s">
        <v>4</v>
      </c>
      <c r="K114" s="494">
        <v>4878</v>
      </c>
      <c r="L114" s="490">
        <v>13513</v>
      </c>
      <c r="M114" s="495">
        <v>7667</v>
      </c>
      <c r="N114" s="496">
        <v>5846</v>
      </c>
      <c r="O114" s="505" t="s">
        <v>224</v>
      </c>
      <c r="P114" s="506" t="s">
        <v>224</v>
      </c>
      <c r="Q114" s="506" t="s">
        <v>224</v>
      </c>
      <c r="R114" s="507" t="s">
        <v>224</v>
      </c>
    </row>
    <row r="115" spans="1:18" ht="12.75" customHeight="1">
      <c r="A115" s="509" t="s">
        <v>5</v>
      </c>
      <c r="B115" s="510">
        <v>119</v>
      </c>
      <c r="C115" s="511">
        <v>576</v>
      </c>
      <c r="D115" s="511">
        <v>287</v>
      </c>
      <c r="E115" s="512">
        <v>289</v>
      </c>
      <c r="F115" s="513">
        <v>6</v>
      </c>
      <c r="G115" s="512">
        <v>9</v>
      </c>
      <c r="H115" s="512">
        <v>2</v>
      </c>
      <c r="I115" s="514">
        <v>7</v>
      </c>
      <c r="J115" s="509" t="s">
        <v>5</v>
      </c>
      <c r="K115" s="515">
        <v>65</v>
      </c>
      <c r="L115" s="511">
        <v>467</v>
      </c>
      <c r="M115" s="512">
        <v>240</v>
      </c>
      <c r="N115" s="514">
        <v>227</v>
      </c>
      <c r="O115" s="515">
        <v>13</v>
      </c>
      <c r="P115" s="511">
        <v>51</v>
      </c>
      <c r="Q115" s="511">
        <v>33</v>
      </c>
      <c r="R115" s="512">
        <v>18</v>
      </c>
    </row>
    <row r="116" spans="1:18" ht="11.25">
      <c r="A116" s="516"/>
      <c r="B116" s="505"/>
      <c r="C116" s="506"/>
      <c r="D116" s="506"/>
      <c r="E116" s="507"/>
      <c r="F116" s="517"/>
      <c r="G116" s="507"/>
      <c r="H116" s="507"/>
      <c r="I116" s="518"/>
      <c r="J116" s="519" t="s">
        <v>538</v>
      </c>
      <c r="K116" s="520"/>
      <c r="L116" s="506"/>
      <c r="M116" s="507"/>
      <c r="N116" s="518"/>
      <c r="O116" s="505"/>
      <c r="P116" s="506"/>
      <c r="Q116" s="506"/>
      <c r="R116" s="521"/>
    </row>
    <row r="117" spans="1:18" ht="11.25">
      <c r="A117" s="522"/>
      <c r="B117" s="523"/>
      <c r="C117" s="523"/>
      <c r="D117" s="523"/>
      <c r="E117" s="523"/>
      <c r="F117" s="523"/>
      <c r="G117" s="523"/>
      <c r="H117" s="523"/>
      <c r="I117" s="523"/>
      <c r="J117" s="524" t="s">
        <v>540</v>
      </c>
      <c r="K117" s="525"/>
      <c r="L117" s="526"/>
      <c r="M117" s="526"/>
      <c r="N117" s="526"/>
      <c r="O117" s="526"/>
      <c r="P117" s="526"/>
      <c r="Q117" s="526"/>
      <c r="R117" s="526"/>
    </row>
    <row r="118" spans="10:18" ht="11.25">
      <c r="J118" s="520" t="s">
        <v>6</v>
      </c>
      <c r="K118" s="342"/>
      <c r="L118" s="342"/>
      <c r="M118" s="342"/>
      <c r="N118" s="342"/>
      <c r="O118" s="342"/>
      <c r="P118" s="342"/>
      <c r="Q118" s="342"/>
      <c r="R118" s="342"/>
    </row>
    <row r="119" spans="11:18" ht="13.5" customHeight="1">
      <c r="K119" s="342"/>
      <c r="L119" s="342"/>
      <c r="M119" s="342"/>
      <c r="N119" s="342"/>
      <c r="O119" s="342"/>
      <c r="P119" s="342"/>
      <c r="Q119" s="342"/>
      <c r="R119" s="342"/>
    </row>
    <row r="120" spans="11:18" ht="13.5" customHeight="1">
      <c r="K120" s="342"/>
      <c r="L120" s="342"/>
      <c r="M120" s="342"/>
      <c r="N120" s="342"/>
      <c r="O120" s="342"/>
      <c r="P120" s="342"/>
      <c r="Q120" s="342"/>
      <c r="R120" s="342"/>
    </row>
    <row r="121" spans="11:18" ht="13.5" customHeight="1">
      <c r="K121" s="342"/>
      <c r="L121" s="342"/>
      <c r="M121" s="342"/>
      <c r="N121" s="342"/>
      <c r="O121" s="342"/>
      <c r="P121" s="342"/>
      <c r="Q121" s="342"/>
      <c r="R121" s="342"/>
    </row>
    <row r="122" spans="11:18" ht="13.5" customHeight="1">
      <c r="K122" s="342"/>
      <c r="L122" s="342"/>
      <c r="M122" s="342"/>
      <c r="N122" s="342"/>
      <c r="O122" s="342"/>
      <c r="P122" s="342"/>
      <c r="Q122" s="342"/>
      <c r="R122" s="342"/>
    </row>
    <row r="123" spans="11:18" ht="13.5" customHeight="1">
      <c r="K123" s="342"/>
      <c r="L123" s="342"/>
      <c r="M123" s="342"/>
      <c r="N123" s="342"/>
      <c r="O123" s="342"/>
      <c r="P123" s="342"/>
      <c r="Q123" s="342"/>
      <c r="R123" s="342"/>
    </row>
    <row r="124" spans="11:18" ht="13.5" customHeight="1">
      <c r="K124" s="342"/>
      <c r="L124" s="342"/>
      <c r="M124" s="342"/>
      <c r="N124" s="342"/>
      <c r="O124" s="342"/>
      <c r="P124" s="342"/>
      <c r="Q124" s="342"/>
      <c r="R124" s="342"/>
    </row>
    <row r="125" spans="11:18" ht="13.5" customHeight="1">
      <c r="K125" s="342"/>
      <c r="L125" s="342"/>
      <c r="M125" s="342"/>
      <c r="N125" s="342"/>
      <c r="O125" s="342"/>
      <c r="P125" s="342"/>
      <c r="Q125" s="342"/>
      <c r="R125" s="342"/>
    </row>
    <row r="126" spans="11:18" ht="13.5" customHeight="1">
      <c r="K126" s="342"/>
      <c r="L126" s="342"/>
      <c r="M126" s="342"/>
      <c r="N126" s="342"/>
      <c r="O126" s="342"/>
      <c r="P126" s="342"/>
      <c r="Q126" s="342"/>
      <c r="R126" s="342"/>
    </row>
    <row r="127" spans="11:18" ht="13.5" customHeight="1">
      <c r="K127" s="342"/>
      <c r="L127" s="342"/>
      <c r="M127" s="342"/>
      <c r="N127" s="342"/>
      <c r="O127" s="342"/>
      <c r="P127" s="342"/>
      <c r="Q127" s="342"/>
      <c r="R127" s="342"/>
    </row>
    <row r="128" spans="11:18" ht="13.5" customHeight="1">
      <c r="K128" s="342"/>
      <c r="L128" s="342"/>
      <c r="M128" s="342"/>
      <c r="N128" s="342"/>
      <c r="O128" s="342"/>
      <c r="P128" s="342"/>
      <c r="Q128" s="342"/>
      <c r="R128" s="342"/>
    </row>
    <row r="129" spans="11:18" ht="13.5" customHeight="1">
      <c r="K129" s="342"/>
      <c r="L129" s="342"/>
      <c r="M129" s="342"/>
      <c r="N129" s="342"/>
      <c r="O129" s="342"/>
      <c r="P129" s="342"/>
      <c r="Q129" s="342"/>
      <c r="R129" s="342"/>
    </row>
    <row r="130" spans="11:18" ht="13.5" customHeight="1">
      <c r="K130" s="342"/>
      <c r="L130" s="342"/>
      <c r="M130" s="342"/>
      <c r="N130" s="342"/>
      <c r="O130" s="342"/>
      <c r="P130" s="342"/>
      <c r="Q130" s="342"/>
      <c r="R130" s="342"/>
    </row>
    <row r="131" spans="11:18" ht="13.5" customHeight="1">
      <c r="K131" s="342"/>
      <c r="L131" s="342"/>
      <c r="M131" s="342"/>
      <c r="N131" s="342"/>
      <c r="O131" s="342"/>
      <c r="P131" s="342"/>
      <c r="Q131" s="342"/>
      <c r="R131" s="342"/>
    </row>
    <row r="132" spans="11:18" ht="13.5" customHeight="1">
      <c r="K132" s="342"/>
      <c r="L132" s="342"/>
      <c r="M132" s="342"/>
      <c r="N132" s="342"/>
      <c r="O132" s="342"/>
      <c r="P132" s="342"/>
      <c r="Q132" s="342"/>
      <c r="R132" s="342"/>
    </row>
    <row r="133" spans="11:18" ht="13.5" customHeight="1">
      <c r="K133" s="342"/>
      <c r="L133" s="342"/>
      <c r="M133" s="342"/>
      <c r="N133" s="342"/>
      <c r="O133" s="342"/>
      <c r="P133" s="342"/>
      <c r="Q133" s="342"/>
      <c r="R133" s="342"/>
    </row>
  </sheetData>
  <mergeCells count="4">
    <mergeCell ref="B3:E3"/>
    <mergeCell ref="F3:I3"/>
    <mergeCell ref="K3:R3"/>
    <mergeCell ref="O4:R4"/>
  </mergeCells>
  <printOptions/>
  <pageMargins left="0.4724409448818898" right="0.3937007874015748" top="0.5905511811023623" bottom="0.3937007874015748" header="0.5118110236220472" footer="0.5118110236220472"/>
  <pageSetup horizontalDpi="600" verticalDpi="600" orientation="portrait" pageOrder="overThenDown" paperSize="9" scale="96" r:id="rId1"/>
  <rowBreaks count="1" manualBreakCount="1">
    <brk id="62"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IP133"/>
  <sheetViews>
    <sheetView zoomScaleSheetLayoutView="100" workbookViewId="0" topLeftCell="A1">
      <selection activeCell="A16" sqref="A16:B16"/>
    </sheetView>
  </sheetViews>
  <sheetFormatPr defaultColWidth="9.00390625" defaultRowHeight="12.75"/>
  <cols>
    <col min="1" max="1" width="3.00390625" style="315" customWidth="1"/>
    <col min="2" max="2" width="7.375" style="315" customWidth="1"/>
    <col min="3" max="3" width="6.625" style="314" bestFit="1" customWidth="1"/>
    <col min="4" max="4" width="6.75390625" style="314" bestFit="1" customWidth="1"/>
    <col min="5" max="18" width="5.625" style="314" customWidth="1"/>
    <col min="19" max="19" width="3.00390625" style="315" customWidth="1"/>
    <col min="20" max="20" width="7.25390625" style="315" customWidth="1"/>
    <col min="21" max="36" width="5.625" style="314" customWidth="1"/>
    <col min="37" max="56" width="10.25390625" style="314" customWidth="1"/>
    <col min="57" max="16384" width="10.25390625" style="315" customWidth="1"/>
  </cols>
  <sheetData>
    <row r="1" spans="1:56" s="312" customFormat="1" ht="12">
      <c r="A1" s="453" t="s">
        <v>407</v>
      </c>
      <c r="C1" s="313"/>
      <c r="D1" s="313"/>
      <c r="E1" s="313"/>
      <c r="F1" s="313"/>
      <c r="G1" s="313"/>
      <c r="H1" s="313"/>
      <c r="I1" s="313"/>
      <c r="J1" s="313"/>
      <c r="K1" s="313"/>
      <c r="L1" s="313"/>
      <c r="M1" s="313"/>
      <c r="N1" s="313"/>
      <c r="O1" s="313"/>
      <c r="P1" s="313"/>
      <c r="Q1" s="313"/>
      <c r="R1" s="313"/>
      <c r="S1" s="311"/>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row>
    <row r="2" spans="1:36" ht="18" customHeight="1">
      <c r="A2" s="545" t="s">
        <v>408</v>
      </c>
      <c r="B2" s="546"/>
      <c r="C2" s="542" t="s">
        <v>409</v>
      </c>
      <c r="D2" s="542"/>
      <c r="E2" s="542" t="s">
        <v>410</v>
      </c>
      <c r="F2" s="542"/>
      <c r="G2" s="542" t="s">
        <v>411</v>
      </c>
      <c r="H2" s="542"/>
      <c r="I2" s="542" t="s">
        <v>412</v>
      </c>
      <c r="J2" s="542"/>
      <c r="K2" s="542" t="s">
        <v>413</v>
      </c>
      <c r="L2" s="542"/>
      <c r="M2" s="551" t="s">
        <v>573</v>
      </c>
      <c r="N2" s="552"/>
      <c r="O2" s="542" t="s">
        <v>414</v>
      </c>
      <c r="P2" s="542"/>
      <c r="Q2" s="553" t="s">
        <v>415</v>
      </c>
      <c r="R2" s="554"/>
      <c r="S2" s="545" t="s">
        <v>408</v>
      </c>
      <c r="T2" s="546"/>
      <c r="U2" s="542" t="s">
        <v>416</v>
      </c>
      <c r="V2" s="542"/>
      <c r="W2" s="542" t="s">
        <v>417</v>
      </c>
      <c r="X2" s="542"/>
      <c r="Y2" s="542" t="s">
        <v>418</v>
      </c>
      <c r="Z2" s="542"/>
      <c r="AA2" s="542" t="s">
        <v>419</v>
      </c>
      <c r="AB2" s="542"/>
      <c r="AC2" s="542" t="s">
        <v>420</v>
      </c>
      <c r="AD2" s="542"/>
      <c r="AE2" s="555" t="s">
        <v>421</v>
      </c>
      <c r="AF2" s="555"/>
      <c r="AG2" s="555" t="s">
        <v>422</v>
      </c>
      <c r="AH2" s="555"/>
      <c r="AI2" s="551" t="s">
        <v>574</v>
      </c>
      <c r="AJ2" s="556"/>
    </row>
    <row r="3" spans="1:36" ht="9" customHeight="1">
      <c r="A3" s="547"/>
      <c r="B3" s="548"/>
      <c r="C3" s="316" t="s">
        <v>423</v>
      </c>
      <c r="D3" s="316" t="s">
        <v>424</v>
      </c>
      <c r="E3" s="316" t="s">
        <v>423</v>
      </c>
      <c r="F3" s="316" t="s">
        <v>424</v>
      </c>
      <c r="G3" s="316" t="s">
        <v>423</v>
      </c>
      <c r="H3" s="316" t="s">
        <v>424</v>
      </c>
      <c r="I3" s="316" t="s">
        <v>423</v>
      </c>
      <c r="J3" s="316" t="s">
        <v>424</v>
      </c>
      <c r="K3" s="316" t="s">
        <v>423</v>
      </c>
      <c r="L3" s="316" t="s">
        <v>424</v>
      </c>
      <c r="M3" s="316" t="s">
        <v>423</v>
      </c>
      <c r="N3" s="316" t="s">
        <v>424</v>
      </c>
      <c r="O3" s="316" t="s">
        <v>423</v>
      </c>
      <c r="P3" s="316" t="s">
        <v>424</v>
      </c>
      <c r="Q3" s="316" t="s">
        <v>423</v>
      </c>
      <c r="R3" s="317" t="s">
        <v>424</v>
      </c>
      <c r="S3" s="547"/>
      <c r="T3" s="548"/>
      <c r="U3" s="316" t="s">
        <v>423</v>
      </c>
      <c r="V3" s="316" t="s">
        <v>424</v>
      </c>
      <c r="W3" s="316" t="s">
        <v>423</v>
      </c>
      <c r="X3" s="316" t="s">
        <v>424</v>
      </c>
      <c r="Y3" s="316" t="s">
        <v>423</v>
      </c>
      <c r="Z3" s="316" t="s">
        <v>424</v>
      </c>
      <c r="AA3" s="316" t="s">
        <v>423</v>
      </c>
      <c r="AB3" s="316" t="s">
        <v>424</v>
      </c>
      <c r="AC3" s="316" t="s">
        <v>423</v>
      </c>
      <c r="AD3" s="316" t="s">
        <v>424</v>
      </c>
      <c r="AE3" s="316" t="s">
        <v>423</v>
      </c>
      <c r="AF3" s="316" t="s">
        <v>424</v>
      </c>
      <c r="AG3" s="316" t="s">
        <v>423</v>
      </c>
      <c r="AH3" s="316" t="s">
        <v>424</v>
      </c>
      <c r="AI3" s="316" t="s">
        <v>423</v>
      </c>
      <c r="AJ3" s="316" t="s">
        <v>424</v>
      </c>
    </row>
    <row r="4" spans="1:250" ht="7.5" customHeight="1">
      <c r="A4" s="543">
        <v>36342</v>
      </c>
      <c r="B4" s="544"/>
      <c r="C4" s="314">
        <v>247070</v>
      </c>
      <c r="D4" s="314">
        <v>2121822</v>
      </c>
      <c r="E4" s="318">
        <v>335</v>
      </c>
      <c r="F4" s="318">
        <v>3705</v>
      </c>
      <c r="G4" s="318">
        <v>102</v>
      </c>
      <c r="H4" s="318">
        <v>791</v>
      </c>
      <c r="I4" s="318">
        <v>22032</v>
      </c>
      <c r="J4" s="318">
        <v>177854</v>
      </c>
      <c r="K4" s="318">
        <v>26571</v>
      </c>
      <c r="L4" s="318">
        <v>498291</v>
      </c>
      <c r="M4" s="318">
        <v>155</v>
      </c>
      <c r="N4" s="318">
        <v>8967</v>
      </c>
      <c r="O4" s="318">
        <v>1182</v>
      </c>
      <c r="P4" s="318">
        <v>23502</v>
      </c>
      <c r="Q4" s="318">
        <v>5609</v>
      </c>
      <c r="R4" s="318">
        <v>122302</v>
      </c>
      <c r="S4" s="549">
        <v>36342</v>
      </c>
      <c r="T4" s="550"/>
      <c r="U4" s="318">
        <v>75329</v>
      </c>
      <c r="V4" s="318">
        <v>505244</v>
      </c>
      <c r="W4" s="318">
        <v>3723</v>
      </c>
      <c r="X4" s="318">
        <v>57858</v>
      </c>
      <c r="Y4" s="318">
        <v>12867</v>
      </c>
      <c r="Z4" s="318">
        <v>41636</v>
      </c>
      <c r="AA4" s="318">
        <v>39450</v>
      </c>
      <c r="AB4" s="318">
        <v>205956</v>
      </c>
      <c r="AC4" s="318">
        <v>10560</v>
      </c>
      <c r="AD4" s="318">
        <v>133060</v>
      </c>
      <c r="AE4" s="318">
        <v>7516</v>
      </c>
      <c r="AF4" s="318">
        <v>51364</v>
      </c>
      <c r="AG4" s="318">
        <v>1180</v>
      </c>
      <c r="AH4" s="318">
        <v>12929</v>
      </c>
      <c r="AI4" s="318">
        <v>40459</v>
      </c>
      <c r="AJ4" s="318">
        <v>278363</v>
      </c>
      <c r="AK4" s="321"/>
      <c r="AL4" s="321"/>
      <c r="AM4" s="321"/>
      <c r="AN4" s="321"/>
      <c r="AO4" s="321"/>
      <c r="AP4" s="321"/>
      <c r="AQ4" s="321"/>
      <c r="AR4" s="321"/>
      <c r="AS4" s="321"/>
      <c r="AT4" s="321"/>
      <c r="AU4" s="321"/>
      <c r="AV4" s="321"/>
      <c r="AW4" s="321"/>
      <c r="AX4" s="321"/>
      <c r="AY4" s="321"/>
      <c r="AZ4" s="321"/>
      <c r="BA4" s="321"/>
      <c r="BB4" s="321"/>
      <c r="BC4" s="321"/>
      <c r="BD4" s="321"/>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c r="HQ4" s="322"/>
      <c r="HR4" s="322"/>
      <c r="HS4" s="322"/>
      <c r="HT4" s="322"/>
      <c r="HU4" s="322"/>
      <c r="HV4" s="322"/>
      <c r="HW4" s="322"/>
      <c r="HX4" s="322"/>
      <c r="HY4" s="322"/>
      <c r="HZ4" s="322"/>
      <c r="IA4" s="322"/>
      <c r="IB4" s="322"/>
      <c r="IC4" s="322"/>
      <c r="ID4" s="322"/>
      <c r="IE4" s="322"/>
      <c r="IF4" s="322"/>
      <c r="IG4" s="322"/>
      <c r="IH4" s="322"/>
      <c r="II4" s="322"/>
      <c r="IJ4" s="322"/>
      <c r="IK4" s="322"/>
      <c r="IL4" s="322"/>
      <c r="IM4" s="322"/>
      <c r="IN4" s="322"/>
      <c r="IO4" s="322"/>
      <c r="IP4" s="322"/>
    </row>
    <row r="5" spans="1:250" ht="6.75" customHeight="1">
      <c r="A5" s="543">
        <v>37165</v>
      </c>
      <c r="B5" s="544"/>
      <c r="C5" s="318">
        <v>243951</v>
      </c>
      <c r="D5" s="318">
        <v>2125040</v>
      </c>
      <c r="E5" s="318">
        <v>340</v>
      </c>
      <c r="F5" s="318">
        <v>4382</v>
      </c>
      <c r="G5" s="318">
        <v>94</v>
      </c>
      <c r="H5" s="318">
        <v>952</v>
      </c>
      <c r="I5" s="318">
        <v>21694</v>
      </c>
      <c r="J5" s="318">
        <v>167399</v>
      </c>
      <c r="K5" s="318">
        <v>24974</v>
      </c>
      <c r="L5" s="318">
        <v>473141</v>
      </c>
      <c r="M5" s="318">
        <v>138</v>
      </c>
      <c r="N5" s="318">
        <v>7091</v>
      </c>
      <c r="O5" s="318">
        <v>1704</v>
      </c>
      <c r="P5" s="318">
        <v>28536</v>
      </c>
      <c r="Q5" s="318">
        <v>5415</v>
      </c>
      <c r="R5" s="318">
        <v>120562</v>
      </c>
      <c r="S5" s="549">
        <v>37165</v>
      </c>
      <c r="T5" s="550"/>
      <c r="U5" s="318">
        <v>72915</v>
      </c>
      <c r="V5" s="318">
        <v>512821</v>
      </c>
      <c r="W5" s="318">
        <v>3558</v>
      </c>
      <c r="X5" s="318">
        <v>51513</v>
      </c>
      <c r="Y5" s="318">
        <v>13031</v>
      </c>
      <c r="Z5" s="318">
        <v>44118</v>
      </c>
      <c r="AA5" s="318">
        <v>38710</v>
      </c>
      <c r="AB5" s="318">
        <v>215291</v>
      </c>
      <c r="AC5" s="318">
        <v>11376</v>
      </c>
      <c r="AD5" s="318">
        <v>154058</v>
      </c>
      <c r="AE5" s="318">
        <v>7693</v>
      </c>
      <c r="AF5" s="318">
        <v>54218</v>
      </c>
      <c r="AG5" s="318">
        <v>1171</v>
      </c>
      <c r="AH5" s="318">
        <v>14931</v>
      </c>
      <c r="AI5" s="318">
        <v>41138</v>
      </c>
      <c r="AJ5" s="318">
        <v>276027</v>
      </c>
      <c r="AK5" s="321"/>
      <c r="AL5" s="321"/>
      <c r="AM5" s="321"/>
      <c r="AN5" s="321"/>
      <c r="AO5" s="321"/>
      <c r="AP5" s="321"/>
      <c r="AQ5" s="321"/>
      <c r="AR5" s="321"/>
      <c r="AS5" s="321"/>
      <c r="AT5" s="321"/>
      <c r="AU5" s="321"/>
      <c r="AV5" s="321"/>
      <c r="AW5" s="321"/>
      <c r="AX5" s="321"/>
      <c r="AY5" s="321"/>
      <c r="AZ5" s="321"/>
      <c r="BA5" s="321"/>
      <c r="BB5" s="321"/>
      <c r="BC5" s="321"/>
      <c r="BD5" s="321"/>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c r="HQ5" s="322"/>
      <c r="HR5" s="322"/>
      <c r="HS5" s="322"/>
      <c r="HT5" s="322"/>
      <c r="HU5" s="322"/>
      <c r="HV5" s="322"/>
      <c r="HW5" s="322"/>
      <c r="HX5" s="322"/>
      <c r="HY5" s="322"/>
      <c r="HZ5" s="322"/>
      <c r="IA5" s="322"/>
      <c r="IB5" s="322"/>
      <c r="IC5" s="322"/>
      <c r="ID5" s="322"/>
      <c r="IE5" s="322"/>
      <c r="IF5" s="322"/>
      <c r="IG5" s="322"/>
      <c r="IH5" s="322"/>
      <c r="II5" s="322"/>
      <c r="IJ5" s="322"/>
      <c r="IK5" s="322"/>
      <c r="IL5" s="322"/>
      <c r="IM5" s="322"/>
      <c r="IN5" s="322"/>
      <c r="IO5" s="322"/>
      <c r="IP5" s="322"/>
    </row>
    <row r="6" spans="1:250" ht="6.75" customHeight="1">
      <c r="A6" s="543">
        <v>38139</v>
      </c>
      <c r="B6" s="544"/>
      <c r="C6" s="323">
        <v>231174</v>
      </c>
      <c r="D6" s="323">
        <v>2001934</v>
      </c>
      <c r="E6" s="323">
        <f>SUM(E18,E28,E66,E73,E78,E83,E89,E94,E98,E103,E104,E122,E126)+SUM(E34:E37)+SUM(E40:E43)+SUM(E50:E52)+SUM(E55:E56)+SUM(E108:E112)+SUM(E59:E65)+SUM(E115:E117)</f>
        <v>326</v>
      </c>
      <c r="F6" s="323">
        <v>3717</v>
      </c>
      <c r="G6" s="323">
        <f>SUM(G18,G28,G66,G73,G78,G83,G89,G94,G98,G103,G104,G122,G126)+SUM(G34:G37)+SUM(G40:G43)+SUM(G50:G52)+SUM(G55:G56)+SUM(G108:G112)+SUM(G59:G65)+SUM(G115:G117)</f>
        <v>81</v>
      </c>
      <c r="H6" s="323">
        <v>720</v>
      </c>
      <c r="I6" s="323">
        <f>SUM(I18,I28,I66,I73,I78,I83,I89,I94,I98,I103,I104,I122,I126)+SUM(I34:I37)+SUM(I40:I43)+SUM(I50:I52)+SUM(I55:I56)+SUM(I108:I112)+SUM(I59:I65)+SUM(I115:I117)</f>
        <v>20091</v>
      </c>
      <c r="J6" s="323">
        <v>145424</v>
      </c>
      <c r="K6" s="323">
        <f>SUM(K18,K28,K66,K73,K78,K83,K89,K94,K98,K103,K104,K122,K126)+SUM(K34:K37)+SUM(K40:K43)+SUM(K50:K52)+SUM(K55:K56)+SUM(K108:K112)+SUM(K59:K65)+SUM(K115:K117)</f>
        <v>22383</v>
      </c>
      <c r="L6" s="323">
        <v>427760</v>
      </c>
      <c r="M6" s="323">
        <f>SUM(M18,M28,M66,M73,M78,M83,M89,M94,M98,M103,M104,M122,M126)+SUM(M34:M37)+SUM(M40:M43)+SUM(M50:M52)+SUM(M55:M56)+SUM(M108:M112)+SUM(M59:M65)+SUM(M115:M117)</f>
        <v>106</v>
      </c>
      <c r="N6" s="323">
        <v>5970</v>
      </c>
      <c r="O6" s="323">
        <f>SUM(O18,O28,O66,O73,O78,O83,O89,O94,O98,O103,O104,O122,O126)+SUM(O34:O37)+SUM(O40:O43)+SUM(O50:O52)+SUM(O55:O56)+SUM(O108:O112)+SUM(O59:O65)+SUM(O115:O117)</f>
        <v>1489</v>
      </c>
      <c r="P6" s="323">
        <v>27859</v>
      </c>
      <c r="Q6" s="323">
        <f>SUM(Q18,Q28,Q66,Q73,Q78,Q83,Q89,Q94,Q98,Q103,Q104,Q122,Q126)+SUM(Q34:Q37)+SUM(Q40:Q43)+SUM(Q50:Q52)+SUM(Q55:Q56)+SUM(Q108:Q112)+SUM(Q59:Q65)+SUM(Q115:Q117)</f>
        <v>5148</v>
      </c>
      <c r="R6" s="323">
        <v>113723</v>
      </c>
      <c r="S6" s="549">
        <v>38139</v>
      </c>
      <c r="T6" s="550"/>
      <c r="U6" s="323">
        <f>SUM(U18,U28,U66,U73,U78,U83,U89,U94,U98,U103,U104,U122,U126)+SUM(U34:U37)+SUM(U40:U43)+SUM(U50:U52)+SUM(U55:U56)+SUM(U108:U112)+SUM(U59:U65)+SUM(U115:U117)</f>
        <v>66803</v>
      </c>
      <c r="V6" s="323">
        <v>466939</v>
      </c>
      <c r="W6" s="323">
        <f>SUM(W18,W28,W66,W73,W78,W83,W89,W94,W98,W103,W104,W122,W126)+SUM(W34:W37)+SUM(W40:W43)+SUM(W50:W52)+SUM(W55:W56)+SUM(W108:W112)+SUM(W59:W65)+SUM(W115:W117)</f>
        <v>3120</v>
      </c>
      <c r="X6" s="323">
        <v>43029</v>
      </c>
      <c r="Y6" s="323">
        <f>SUM(Y18,Y28,Y66,Y73,Y78,Y83,Y89,Y94,Y98,Y103,Y104,Y122,Y126)+SUM(Y34:Y37)+SUM(Y40:Y43)+SUM(Y50:Y52)+SUM(Y55:Y56)+SUM(Y108:Y112)+SUM(Y59:Y65)+SUM(Y115:Y117)</f>
        <v>12720</v>
      </c>
      <c r="Z6" s="323">
        <v>39921</v>
      </c>
      <c r="AA6" s="323">
        <f>SUM(AA18,AA28,AA66,AA73,AA78,AA83,AA89,AA94,AA98,AA103,AA104,AA122,AA126)+SUM(AA34:AA37)+SUM(AA40:AA43)+SUM(AA50:AA52)+SUM(AA55:AA56)+SUM(AA108:AA112)+SUM(AA59:AA65)+SUM(AA115:AA117)</f>
        <v>35992</v>
      </c>
      <c r="AB6" s="323">
        <v>203112</v>
      </c>
      <c r="AC6" s="323">
        <f>SUM(AC18,AC28,AC66,AC73,AC78,AC83,AC89,AC94,AC98,AC103,AC104,AC122,AC126)+SUM(AC34:AC37)+SUM(AC40:AC43)+SUM(AC50:AC52)+SUM(AC55:AC56)+SUM(AC108:AC112)+SUM(AC59:AC65)+SUM(AC115:AC117)</f>
        <v>12456</v>
      </c>
      <c r="AD6" s="323">
        <v>181866</v>
      </c>
      <c r="AE6" s="323">
        <f>SUM(AE18,AE28,AE66,AE73,AE78,AE83,AE89,AE94,AE98,AE103,AE104,AE122,AE126)+SUM(AE34:AE37)+SUM(AE40:AE43)+SUM(AE50:AE52)+SUM(AE55:AE56)+SUM(AE108:AE112)+SUM(AE59:AE65)+SUM(AE115:AE117)</f>
        <v>7800</v>
      </c>
      <c r="AF6" s="323">
        <v>57431</v>
      </c>
      <c r="AG6" s="323">
        <f>SUM(AG18,AG28,AG66,AG73,AG78,AG83,AG89,AG94,AG98,AG103,AG104,AG122,AG126)+SUM(AG34:AG37)+SUM(AG40:AG43)+SUM(AG50:AG52)+SUM(AG55:AG56)+SUM(AG108:AG112)+SUM(AG59:AG65)+SUM(AG115:AG117)</f>
        <v>1106</v>
      </c>
      <c r="AH6" s="323">
        <v>11431</v>
      </c>
      <c r="AI6" s="323">
        <f>SUM(AI18,AI28,AI66,AI73,AI78,AI83,AI89,AI94,AI98,AI103,AI104,AI122,AI126)+SUM(AI34:AI37)+SUM(AI40:AI43)+SUM(AI50:AI52)+SUM(AI55:AI56)+SUM(AI108:AI112)+SUM(AI59:AI65)+SUM(AI115:AI117)</f>
        <v>41553</v>
      </c>
      <c r="AJ6" s="323">
        <v>273032</v>
      </c>
      <c r="AK6" s="321"/>
      <c r="AL6" s="321"/>
      <c r="AM6" s="321"/>
      <c r="AN6" s="321"/>
      <c r="AO6" s="321"/>
      <c r="AP6" s="321"/>
      <c r="AQ6" s="321"/>
      <c r="AR6" s="321"/>
      <c r="AS6" s="321"/>
      <c r="AT6" s="321"/>
      <c r="AU6" s="321"/>
      <c r="AV6" s="321"/>
      <c r="AW6" s="321"/>
      <c r="AX6" s="321"/>
      <c r="AY6" s="321"/>
      <c r="AZ6" s="321"/>
      <c r="BA6" s="321"/>
      <c r="BB6" s="321"/>
      <c r="BC6" s="321"/>
      <c r="BD6" s="321"/>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c r="HS6" s="322"/>
      <c r="HT6" s="322"/>
      <c r="HU6" s="322"/>
      <c r="HV6" s="322"/>
      <c r="HW6" s="322"/>
      <c r="HX6" s="322"/>
      <c r="HY6" s="322"/>
      <c r="HZ6" s="322"/>
      <c r="IA6" s="322"/>
      <c r="IB6" s="322"/>
      <c r="IC6" s="322"/>
      <c r="ID6" s="322"/>
      <c r="IE6" s="322"/>
      <c r="IF6" s="322"/>
      <c r="IG6" s="322"/>
      <c r="IH6" s="322"/>
      <c r="II6" s="322"/>
      <c r="IJ6" s="322"/>
      <c r="IK6" s="322"/>
      <c r="IL6" s="322"/>
      <c r="IM6" s="322"/>
      <c r="IN6" s="322"/>
      <c r="IO6" s="322"/>
      <c r="IP6" s="322"/>
    </row>
    <row r="7" spans="1:250" ht="1.5" customHeight="1">
      <c r="A7" s="319"/>
      <c r="B7" s="320"/>
      <c r="C7" s="323"/>
      <c r="D7" s="323"/>
      <c r="E7" s="323"/>
      <c r="F7" s="323"/>
      <c r="G7" s="323"/>
      <c r="H7" s="323"/>
      <c r="I7" s="323"/>
      <c r="J7" s="323"/>
      <c r="K7" s="323"/>
      <c r="L7" s="323"/>
      <c r="M7" s="323"/>
      <c r="N7" s="323"/>
      <c r="O7" s="323"/>
      <c r="P7" s="323"/>
      <c r="Q7" s="323"/>
      <c r="R7" s="323"/>
      <c r="S7" s="319"/>
      <c r="T7" s="320"/>
      <c r="U7" s="323"/>
      <c r="V7" s="323"/>
      <c r="W7" s="323"/>
      <c r="X7" s="323"/>
      <c r="Y7" s="323"/>
      <c r="Z7" s="323"/>
      <c r="AA7" s="323"/>
      <c r="AB7" s="323"/>
      <c r="AC7" s="323"/>
      <c r="AD7" s="323"/>
      <c r="AE7" s="323"/>
      <c r="AF7" s="323"/>
      <c r="AG7" s="323"/>
      <c r="AH7" s="323"/>
      <c r="AI7" s="323"/>
      <c r="AJ7" s="323"/>
      <c r="AK7" s="321"/>
      <c r="AL7" s="321"/>
      <c r="AM7" s="321"/>
      <c r="AN7" s="321"/>
      <c r="AO7" s="321"/>
      <c r="AP7" s="321"/>
      <c r="AQ7" s="321"/>
      <c r="AR7" s="321"/>
      <c r="AS7" s="321"/>
      <c r="AT7" s="321"/>
      <c r="AU7" s="321"/>
      <c r="AV7" s="321"/>
      <c r="AW7" s="321"/>
      <c r="AX7" s="321"/>
      <c r="AY7" s="321"/>
      <c r="AZ7" s="321"/>
      <c r="BA7" s="321"/>
      <c r="BB7" s="321"/>
      <c r="BC7" s="321"/>
      <c r="BD7" s="321"/>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c r="HS7" s="322"/>
      <c r="HT7" s="322"/>
      <c r="HU7" s="322"/>
      <c r="HV7" s="322"/>
      <c r="HW7" s="322"/>
      <c r="HX7" s="322"/>
      <c r="HY7" s="322"/>
      <c r="HZ7" s="322"/>
      <c r="IA7" s="322"/>
      <c r="IB7" s="322"/>
      <c r="IC7" s="322"/>
      <c r="ID7" s="322"/>
      <c r="IE7" s="322"/>
      <c r="IF7" s="322"/>
      <c r="IG7" s="322"/>
      <c r="IH7" s="322"/>
      <c r="II7" s="322"/>
      <c r="IJ7" s="322"/>
      <c r="IK7" s="322"/>
      <c r="IL7" s="322"/>
      <c r="IM7" s="322"/>
      <c r="IN7" s="322"/>
      <c r="IO7" s="322"/>
      <c r="IP7" s="322"/>
    </row>
    <row r="8" spans="1:250" ht="6.75" customHeight="1">
      <c r="A8" s="540" t="s">
        <v>169</v>
      </c>
      <c r="B8" s="541"/>
      <c r="C8" s="318">
        <v>34176</v>
      </c>
      <c r="D8" s="318">
        <v>307762</v>
      </c>
      <c r="E8" s="321">
        <v>15</v>
      </c>
      <c r="F8" s="321">
        <v>264</v>
      </c>
      <c r="G8" s="321">
        <v>1</v>
      </c>
      <c r="H8" s="321">
        <v>26</v>
      </c>
      <c r="I8" s="321">
        <v>2338</v>
      </c>
      <c r="J8" s="321">
        <v>20552</v>
      </c>
      <c r="K8" s="321">
        <v>2540</v>
      </c>
      <c r="L8" s="321">
        <v>55614</v>
      </c>
      <c r="M8" s="321">
        <v>12</v>
      </c>
      <c r="N8" s="321">
        <v>778</v>
      </c>
      <c r="O8" s="321">
        <v>192</v>
      </c>
      <c r="P8" s="321">
        <v>3762</v>
      </c>
      <c r="Q8" s="321">
        <v>592</v>
      </c>
      <c r="R8" s="321">
        <v>18969</v>
      </c>
      <c r="S8" s="540" t="s">
        <v>169</v>
      </c>
      <c r="T8" s="541"/>
      <c r="U8" s="321">
        <v>9839</v>
      </c>
      <c r="V8" s="321">
        <v>70642</v>
      </c>
      <c r="W8" s="321">
        <v>445</v>
      </c>
      <c r="X8" s="321">
        <v>6387</v>
      </c>
      <c r="Y8" s="321">
        <v>2555</v>
      </c>
      <c r="Z8" s="321">
        <v>8140</v>
      </c>
      <c r="AA8" s="321">
        <v>6028</v>
      </c>
      <c r="AB8" s="321">
        <v>31101</v>
      </c>
      <c r="AC8" s="321">
        <v>2312</v>
      </c>
      <c r="AD8" s="321">
        <v>33218</v>
      </c>
      <c r="AE8" s="321">
        <v>1223</v>
      </c>
      <c r="AF8" s="321">
        <v>14293</v>
      </c>
      <c r="AG8" s="321">
        <v>83</v>
      </c>
      <c r="AH8" s="321">
        <v>593</v>
      </c>
      <c r="AI8" s="321">
        <v>6001</v>
      </c>
      <c r="AJ8" s="321">
        <v>43423</v>
      </c>
      <c r="AK8" s="321"/>
      <c r="AL8" s="321"/>
      <c r="AM8" s="321"/>
      <c r="AN8" s="321"/>
      <c r="AO8" s="321"/>
      <c r="AP8" s="321"/>
      <c r="AQ8" s="321"/>
      <c r="AR8" s="321"/>
      <c r="AS8" s="321"/>
      <c r="AT8" s="321"/>
      <c r="AU8" s="321"/>
      <c r="AV8" s="321"/>
      <c r="AW8" s="321"/>
      <c r="AX8" s="321"/>
      <c r="AY8" s="321"/>
      <c r="AZ8" s="321"/>
      <c r="BA8" s="321"/>
      <c r="BB8" s="321"/>
      <c r="BC8" s="321"/>
      <c r="BD8" s="321"/>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c r="HS8" s="322"/>
      <c r="HT8" s="322"/>
      <c r="HU8" s="322"/>
      <c r="HV8" s="322"/>
      <c r="HW8" s="322"/>
      <c r="HX8" s="322"/>
      <c r="HY8" s="322"/>
      <c r="HZ8" s="322"/>
      <c r="IA8" s="322"/>
      <c r="IB8" s="322"/>
      <c r="IC8" s="322"/>
      <c r="ID8" s="322"/>
      <c r="IE8" s="322"/>
      <c r="IF8" s="322"/>
      <c r="IG8" s="322"/>
      <c r="IH8" s="322"/>
      <c r="II8" s="322"/>
      <c r="IJ8" s="322"/>
      <c r="IK8" s="322"/>
      <c r="IL8" s="322"/>
      <c r="IM8" s="322"/>
      <c r="IN8" s="322"/>
      <c r="IO8" s="322"/>
      <c r="IP8" s="322"/>
    </row>
    <row r="9" spans="1:250" ht="6.75" customHeight="1">
      <c r="A9" s="540" t="s">
        <v>170</v>
      </c>
      <c r="B9" s="541"/>
      <c r="C9" s="318">
        <v>17175</v>
      </c>
      <c r="D9" s="318">
        <v>174385</v>
      </c>
      <c r="E9" s="321">
        <v>27</v>
      </c>
      <c r="F9" s="321">
        <v>306</v>
      </c>
      <c r="G9" s="318" t="s">
        <v>224</v>
      </c>
      <c r="H9" s="318" t="s">
        <v>224</v>
      </c>
      <c r="I9" s="321">
        <v>1374</v>
      </c>
      <c r="J9" s="321">
        <v>10828</v>
      </c>
      <c r="K9" s="321">
        <v>1167</v>
      </c>
      <c r="L9" s="321">
        <v>35836</v>
      </c>
      <c r="M9" s="321">
        <v>8</v>
      </c>
      <c r="N9" s="321">
        <v>229</v>
      </c>
      <c r="O9" s="321">
        <v>82</v>
      </c>
      <c r="P9" s="321">
        <v>2622</v>
      </c>
      <c r="Q9" s="321">
        <v>234</v>
      </c>
      <c r="R9" s="321">
        <v>7688</v>
      </c>
      <c r="S9" s="540" t="s">
        <v>170</v>
      </c>
      <c r="T9" s="541"/>
      <c r="U9" s="321">
        <v>5213</v>
      </c>
      <c r="V9" s="321">
        <v>42838</v>
      </c>
      <c r="W9" s="321">
        <v>220</v>
      </c>
      <c r="X9" s="321">
        <v>2903</v>
      </c>
      <c r="Y9" s="321">
        <v>1097</v>
      </c>
      <c r="Z9" s="321">
        <v>3829</v>
      </c>
      <c r="AA9" s="321">
        <v>2402</v>
      </c>
      <c r="AB9" s="321">
        <v>17327</v>
      </c>
      <c r="AC9" s="321">
        <v>1252</v>
      </c>
      <c r="AD9" s="321">
        <v>18842</v>
      </c>
      <c r="AE9" s="321">
        <v>778</v>
      </c>
      <c r="AF9" s="321">
        <v>6616</v>
      </c>
      <c r="AG9" s="321">
        <v>53</v>
      </c>
      <c r="AH9" s="321">
        <v>464</v>
      </c>
      <c r="AI9" s="321">
        <v>3268</v>
      </c>
      <c r="AJ9" s="321">
        <v>24057</v>
      </c>
      <c r="AK9" s="321"/>
      <c r="AL9" s="321"/>
      <c r="AM9" s="321"/>
      <c r="AN9" s="321"/>
      <c r="AO9" s="321"/>
      <c r="AP9" s="321"/>
      <c r="AQ9" s="321"/>
      <c r="AR9" s="321"/>
      <c r="AS9" s="321"/>
      <c r="AT9" s="321"/>
      <c r="AU9" s="321"/>
      <c r="AV9" s="321"/>
      <c r="AW9" s="321"/>
      <c r="AX9" s="321"/>
      <c r="AY9" s="321"/>
      <c r="AZ9" s="321"/>
      <c r="BA9" s="321"/>
      <c r="BB9" s="321"/>
      <c r="BC9" s="321"/>
      <c r="BD9" s="321"/>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c r="IO9" s="322"/>
      <c r="IP9" s="322"/>
    </row>
    <row r="10" spans="1:250" ht="6.75" customHeight="1">
      <c r="A10" s="540" t="s">
        <v>171</v>
      </c>
      <c r="B10" s="541"/>
      <c r="C10" s="318">
        <v>24299</v>
      </c>
      <c r="D10" s="318">
        <v>234162</v>
      </c>
      <c r="E10" s="321">
        <v>25</v>
      </c>
      <c r="F10" s="321">
        <v>334</v>
      </c>
      <c r="G10" s="318">
        <v>5</v>
      </c>
      <c r="H10" s="318">
        <v>38</v>
      </c>
      <c r="I10" s="321">
        <v>1984</v>
      </c>
      <c r="J10" s="321">
        <v>16111</v>
      </c>
      <c r="K10" s="321">
        <v>2138</v>
      </c>
      <c r="L10" s="321">
        <v>66403</v>
      </c>
      <c r="M10" s="321">
        <v>9</v>
      </c>
      <c r="N10" s="321">
        <v>598</v>
      </c>
      <c r="O10" s="321">
        <v>129</v>
      </c>
      <c r="P10" s="321">
        <v>2267</v>
      </c>
      <c r="Q10" s="321">
        <v>420</v>
      </c>
      <c r="R10" s="321">
        <v>10412</v>
      </c>
      <c r="S10" s="540" t="s">
        <v>171</v>
      </c>
      <c r="T10" s="541"/>
      <c r="U10" s="321">
        <v>6962</v>
      </c>
      <c r="V10" s="321">
        <v>50921</v>
      </c>
      <c r="W10" s="321">
        <v>388</v>
      </c>
      <c r="X10" s="321">
        <v>5061</v>
      </c>
      <c r="Y10" s="321">
        <v>1335</v>
      </c>
      <c r="Z10" s="321">
        <v>3700</v>
      </c>
      <c r="AA10" s="321">
        <v>3916</v>
      </c>
      <c r="AB10" s="321">
        <v>21312</v>
      </c>
      <c r="AC10" s="321">
        <v>1459</v>
      </c>
      <c r="AD10" s="321">
        <v>21748</v>
      </c>
      <c r="AE10" s="321">
        <v>970</v>
      </c>
      <c r="AF10" s="321">
        <v>4832</v>
      </c>
      <c r="AG10" s="321">
        <v>88</v>
      </c>
      <c r="AH10" s="321">
        <v>1034</v>
      </c>
      <c r="AI10" s="321">
        <v>4471</v>
      </c>
      <c r="AJ10" s="321">
        <v>29391</v>
      </c>
      <c r="AK10" s="321"/>
      <c r="AL10" s="321"/>
      <c r="AM10" s="321"/>
      <c r="AN10" s="321"/>
      <c r="AO10" s="321"/>
      <c r="AP10" s="321"/>
      <c r="AQ10" s="321"/>
      <c r="AR10" s="321"/>
      <c r="AS10" s="321"/>
      <c r="AT10" s="321"/>
      <c r="AU10" s="321"/>
      <c r="AV10" s="321"/>
      <c r="AW10" s="321"/>
      <c r="AX10" s="321"/>
      <c r="AY10" s="321"/>
      <c r="AZ10" s="321"/>
      <c r="BA10" s="321"/>
      <c r="BB10" s="321"/>
      <c r="BC10" s="321"/>
      <c r="BD10" s="321"/>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c r="HS10" s="322"/>
      <c r="HT10" s="322"/>
      <c r="HU10" s="322"/>
      <c r="HV10" s="322"/>
      <c r="HW10" s="322"/>
      <c r="HX10" s="322"/>
      <c r="HY10" s="322"/>
      <c r="HZ10" s="322"/>
      <c r="IA10" s="322"/>
      <c r="IB10" s="322"/>
      <c r="IC10" s="322"/>
      <c r="ID10" s="322"/>
      <c r="IE10" s="322"/>
      <c r="IF10" s="322"/>
      <c r="IG10" s="322"/>
      <c r="IH10" s="322"/>
      <c r="II10" s="322"/>
      <c r="IJ10" s="322"/>
      <c r="IK10" s="322"/>
      <c r="IL10" s="322"/>
      <c r="IM10" s="322"/>
      <c r="IN10" s="322"/>
      <c r="IO10" s="322"/>
      <c r="IP10" s="322"/>
    </row>
    <row r="11" spans="1:250" ht="6.75" customHeight="1">
      <c r="A11" s="540" t="s">
        <v>172</v>
      </c>
      <c r="B11" s="541"/>
      <c r="C11" s="318">
        <v>14686</v>
      </c>
      <c r="D11" s="318">
        <v>117024</v>
      </c>
      <c r="E11" s="321">
        <v>37</v>
      </c>
      <c r="F11" s="321">
        <v>328</v>
      </c>
      <c r="G11" s="321">
        <v>4</v>
      </c>
      <c r="H11" s="321">
        <v>22</v>
      </c>
      <c r="I11" s="321">
        <v>1648</v>
      </c>
      <c r="J11" s="321">
        <v>8251</v>
      </c>
      <c r="K11" s="321">
        <v>3562</v>
      </c>
      <c r="L11" s="321">
        <v>41924</v>
      </c>
      <c r="M11" s="321">
        <v>3</v>
      </c>
      <c r="N11" s="321">
        <v>138</v>
      </c>
      <c r="O11" s="321">
        <v>50</v>
      </c>
      <c r="P11" s="321">
        <v>326</v>
      </c>
      <c r="Q11" s="321">
        <v>246</v>
      </c>
      <c r="R11" s="321">
        <v>4992</v>
      </c>
      <c r="S11" s="540" t="s">
        <v>172</v>
      </c>
      <c r="T11" s="541"/>
      <c r="U11" s="321">
        <v>3930</v>
      </c>
      <c r="V11" s="321">
        <v>24881</v>
      </c>
      <c r="W11" s="321">
        <v>156</v>
      </c>
      <c r="X11" s="321">
        <v>1608</v>
      </c>
      <c r="Y11" s="321">
        <v>297</v>
      </c>
      <c r="Z11" s="321">
        <v>711</v>
      </c>
      <c r="AA11" s="321">
        <v>1433</v>
      </c>
      <c r="AB11" s="321">
        <v>7856</v>
      </c>
      <c r="AC11" s="321">
        <v>555</v>
      </c>
      <c r="AD11" s="321">
        <v>8540</v>
      </c>
      <c r="AE11" s="321">
        <v>299</v>
      </c>
      <c r="AF11" s="321">
        <v>1519</v>
      </c>
      <c r="AG11" s="321">
        <v>90</v>
      </c>
      <c r="AH11" s="321">
        <v>925</v>
      </c>
      <c r="AI11" s="321">
        <v>2376</v>
      </c>
      <c r="AJ11" s="321">
        <v>15003</v>
      </c>
      <c r="AK11" s="321"/>
      <c r="AL11" s="321"/>
      <c r="AM11" s="321"/>
      <c r="AN11" s="321"/>
      <c r="AO11" s="321"/>
      <c r="AP11" s="321"/>
      <c r="AQ11" s="321"/>
      <c r="AR11" s="321"/>
      <c r="AS11" s="321"/>
      <c r="AT11" s="321"/>
      <c r="AU11" s="321"/>
      <c r="AV11" s="321"/>
      <c r="AW11" s="321"/>
      <c r="AX11" s="321"/>
      <c r="AY11" s="321"/>
      <c r="AZ11" s="321"/>
      <c r="BA11" s="321"/>
      <c r="BB11" s="321"/>
      <c r="BC11" s="321"/>
      <c r="BD11" s="321"/>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c r="HQ11" s="322"/>
      <c r="HR11" s="322"/>
      <c r="HS11" s="322"/>
      <c r="HT11" s="322"/>
      <c r="HU11" s="322"/>
      <c r="HV11" s="322"/>
      <c r="HW11" s="322"/>
      <c r="HX11" s="322"/>
      <c r="HY11" s="322"/>
      <c r="HZ11" s="322"/>
      <c r="IA11" s="322"/>
      <c r="IB11" s="322"/>
      <c r="IC11" s="322"/>
      <c r="ID11" s="322"/>
      <c r="IE11" s="322"/>
      <c r="IF11" s="322"/>
      <c r="IG11" s="322"/>
      <c r="IH11" s="322"/>
      <c r="II11" s="322"/>
      <c r="IJ11" s="322"/>
      <c r="IK11" s="322"/>
      <c r="IL11" s="322"/>
      <c r="IM11" s="322"/>
      <c r="IN11" s="322"/>
      <c r="IO11" s="322"/>
      <c r="IP11" s="322"/>
    </row>
    <row r="12" spans="1:250" ht="6.75" customHeight="1">
      <c r="A12" s="540" t="s">
        <v>173</v>
      </c>
      <c r="B12" s="541"/>
      <c r="C12" s="318">
        <v>28610</v>
      </c>
      <c r="D12" s="318">
        <v>251190</v>
      </c>
      <c r="E12" s="318">
        <v>34</v>
      </c>
      <c r="F12" s="318">
        <v>352</v>
      </c>
      <c r="G12" s="318">
        <v>35</v>
      </c>
      <c r="H12" s="318">
        <v>291</v>
      </c>
      <c r="I12" s="318">
        <v>2845</v>
      </c>
      <c r="J12" s="318">
        <v>22795</v>
      </c>
      <c r="K12" s="318">
        <v>2690</v>
      </c>
      <c r="L12" s="318">
        <v>57620</v>
      </c>
      <c r="M12" s="318">
        <v>18</v>
      </c>
      <c r="N12" s="318">
        <v>1456</v>
      </c>
      <c r="O12" s="318">
        <v>175</v>
      </c>
      <c r="P12" s="318">
        <v>2428</v>
      </c>
      <c r="Q12" s="318">
        <v>686</v>
      </c>
      <c r="R12" s="318">
        <v>14433</v>
      </c>
      <c r="S12" s="540" t="s">
        <v>173</v>
      </c>
      <c r="T12" s="541"/>
      <c r="U12" s="318">
        <v>8387</v>
      </c>
      <c r="V12" s="318">
        <v>59253</v>
      </c>
      <c r="W12" s="318">
        <v>475</v>
      </c>
      <c r="X12" s="318">
        <v>6625</v>
      </c>
      <c r="Y12" s="318">
        <v>1405</v>
      </c>
      <c r="Z12" s="318">
        <v>4132</v>
      </c>
      <c r="AA12" s="318">
        <v>4037</v>
      </c>
      <c r="AB12" s="318">
        <v>21544</v>
      </c>
      <c r="AC12" s="318">
        <v>1264</v>
      </c>
      <c r="AD12" s="318">
        <v>18514</v>
      </c>
      <c r="AE12" s="318">
        <v>973</v>
      </c>
      <c r="AF12" s="318">
        <v>5525</v>
      </c>
      <c r="AG12" s="318">
        <v>145</v>
      </c>
      <c r="AH12" s="318">
        <v>1293</v>
      </c>
      <c r="AI12" s="318">
        <v>5441</v>
      </c>
      <c r="AJ12" s="318">
        <v>34929</v>
      </c>
      <c r="AK12" s="321"/>
      <c r="AL12" s="321"/>
      <c r="AM12" s="321"/>
      <c r="AN12" s="321"/>
      <c r="AO12" s="321"/>
      <c r="AP12" s="321"/>
      <c r="AQ12" s="321"/>
      <c r="AR12" s="321"/>
      <c r="AS12" s="321"/>
      <c r="AT12" s="321"/>
      <c r="AU12" s="321"/>
      <c r="AV12" s="321"/>
      <c r="AW12" s="321"/>
      <c r="AX12" s="321"/>
      <c r="AY12" s="321"/>
      <c r="AZ12" s="321"/>
      <c r="BA12" s="321"/>
      <c r="BB12" s="321"/>
      <c r="BC12" s="321"/>
      <c r="BD12" s="321"/>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c r="HS12" s="322"/>
      <c r="HT12" s="322"/>
      <c r="HU12" s="322"/>
      <c r="HV12" s="322"/>
      <c r="HW12" s="322"/>
      <c r="HX12" s="322"/>
      <c r="HY12" s="322"/>
      <c r="HZ12" s="322"/>
      <c r="IA12" s="322"/>
      <c r="IB12" s="322"/>
      <c r="IC12" s="322"/>
      <c r="ID12" s="322"/>
      <c r="IE12" s="322"/>
      <c r="IF12" s="322"/>
      <c r="IG12" s="322"/>
      <c r="IH12" s="322"/>
      <c r="II12" s="322"/>
      <c r="IJ12" s="322"/>
      <c r="IK12" s="322"/>
      <c r="IL12" s="322"/>
      <c r="IM12" s="322"/>
      <c r="IN12" s="322"/>
      <c r="IO12" s="322"/>
      <c r="IP12" s="322"/>
    </row>
    <row r="13" spans="1:250" ht="6.75" customHeight="1">
      <c r="A13" s="540" t="s">
        <v>174</v>
      </c>
      <c r="B13" s="541"/>
      <c r="C13" s="318">
        <v>13541</v>
      </c>
      <c r="D13" s="318">
        <v>102603</v>
      </c>
      <c r="E13" s="318">
        <v>34</v>
      </c>
      <c r="F13" s="318">
        <v>448</v>
      </c>
      <c r="G13" s="318">
        <v>6</v>
      </c>
      <c r="H13" s="318">
        <v>51</v>
      </c>
      <c r="I13" s="318">
        <v>2033</v>
      </c>
      <c r="J13" s="318">
        <v>10687</v>
      </c>
      <c r="K13" s="318">
        <v>1976</v>
      </c>
      <c r="L13" s="318">
        <v>32953</v>
      </c>
      <c r="M13" s="318">
        <v>9</v>
      </c>
      <c r="N13" s="318">
        <v>328</v>
      </c>
      <c r="O13" s="318">
        <v>38</v>
      </c>
      <c r="P13" s="318">
        <v>208</v>
      </c>
      <c r="Q13" s="318">
        <v>242</v>
      </c>
      <c r="R13" s="318">
        <v>4004</v>
      </c>
      <c r="S13" s="540" t="s">
        <v>174</v>
      </c>
      <c r="T13" s="541"/>
      <c r="U13" s="318">
        <v>3729</v>
      </c>
      <c r="V13" s="318">
        <v>21466</v>
      </c>
      <c r="W13" s="318">
        <v>161</v>
      </c>
      <c r="X13" s="318">
        <v>1505</v>
      </c>
      <c r="Y13" s="318">
        <v>505</v>
      </c>
      <c r="Z13" s="318">
        <v>899</v>
      </c>
      <c r="AA13" s="318">
        <v>1232</v>
      </c>
      <c r="AB13" s="318">
        <v>6752</v>
      </c>
      <c r="AC13" s="318">
        <v>556</v>
      </c>
      <c r="AD13" s="318">
        <v>8908</v>
      </c>
      <c r="AE13" s="318">
        <v>534</v>
      </c>
      <c r="AF13" s="318">
        <v>1353</v>
      </c>
      <c r="AG13" s="318">
        <v>145</v>
      </c>
      <c r="AH13" s="318">
        <v>1350</v>
      </c>
      <c r="AI13" s="318">
        <v>2341</v>
      </c>
      <c r="AJ13" s="318">
        <v>11691</v>
      </c>
      <c r="AK13" s="321"/>
      <c r="AL13" s="321"/>
      <c r="AM13" s="321"/>
      <c r="AN13" s="321"/>
      <c r="AO13" s="321"/>
      <c r="AP13" s="321"/>
      <c r="AQ13" s="321"/>
      <c r="AR13" s="321"/>
      <c r="AS13" s="321"/>
      <c r="AT13" s="321"/>
      <c r="AU13" s="321"/>
      <c r="AV13" s="321"/>
      <c r="AW13" s="321"/>
      <c r="AX13" s="321"/>
      <c r="AY13" s="321"/>
      <c r="AZ13" s="321"/>
      <c r="BA13" s="321"/>
      <c r="BB13" s="321"/>
      <c r="BC13" s="321"/>
      <c r="BD13" s="321"/>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c r="HQ13" s="322"/>
      <c r="HR13" s="322"/>
      <c r="HS13" s="322"/>
      <c r="HT13" s="322"/>
      <c r="HU13" s="322"/>
      <c r="HV13" s="322"/>
      <c r="HW13" s="322"/>
      <c r="HX13" s="322"/>
      <c r="HY13" s="322"/>
      <c r="HZ13" s="322"/>
      <c r="IA13" s="322"/>
      <c r="IB13" s="322"/>
      <c r="IC13" s="322"/>
      <c r="ID13" s="322"/>
      <c r="IE13" s="322"/>
      <c r="IF13" s="322"/>
      <c r="IG13" s="322"/>
      <c r="IH13" s="322"/>
      <c r="II13" s="322"/>
      <c r="IJ13" s="322"/>
      <c r="IK13" s="322"/>
      <c r="IL13" s="322"/>
      <c r="IM13" s="322"/>
      <c r="IN13" s="322"/>
      <c r="IO13" s="322"/>
      <c r="IP13" s="322"/>
    </row>
    <row r="14" spans="1:250" ht="6.75" customHeight="1">
      <c r="A14" s="540" t="s">
        <v>425</v>
      </c>
      <c r="B14" s="541"/>
      <c r="C14" s="318">
        <v>12868</v>
      </c>
      <c r="D14" s="318">
        <v>77355</v>
      </c>
      <c r="E14" s="321">
        <v>64</v>
      </c>
      <c r="F14" s="321">
        <v>653</v>
      </c>
      <c r="G14" s="321">
        <v>13</v>
      </c>
      <c r="H14" s="321">
        <v>135</v>
      </c>
      <c r="I14" s="321">
        <v>1722</v>
      </c>
      <c r="J14" s="321">
        <v>10056</v>
      </c>
      <c r="K14" s="321">
        <v>1444</v>
      </c>
      <c r="L14" s="321">
        <v>17125</v>
      </c>
      <c r="M14" s="321">
        <v>11</v>
      </c>
      <c r="N14" s="321">
        <v>271</v>
      </c>
      <c r="O14" s="321">
        <v>55</v>
      </c>
      <c r="P14" s="321">
        <v>354</v>
      </c>
      <c r="Q14" s="321">
        <v>219</v>
      </c>
      <c r="R14" s="321">
        <v>2276</v>
      </c>
      <c r="S14" s="540" t="s">
        <v>425</v>
      </c>
      <c r="T14" s="541"/>
      <c r="U14" s="321">
        <v>3632</v>
      </c>
      <c r="V14" s="321">
        <v>18437</v>
      </c>
      <c r="W14" s="321">
        <v>171</v>
      </c>
      <c r="X14" s="321">
        <v>2000</v>
      </c>
      <c r="Y14" s="321">
        <v>368</v>
      </c>
      <c r="Z14" s="321">
        <v>576</v>
      </c>
      <c r="AA14" s="321">
        <v>2082</v>
      </c>
      <c r="AB14" s="321">
        <v>10511</v>
      </c>
      <c r="AC14" s="321">
        <v>372</v>
      </c>
      <c r="AD14" s="321">
        <v>4621</v>
      </c>
      <c r="AE14" s="321">
        <v>365</v>
      </c>
      <c r="AF14" s="321">
        <v>1027</v>
      </c>
      <c r="AG14" s="321">
        <v>128</v>
      </c>
      <c r="AH14" s="321">
        <v>1516</v>
      </c>
      <c r="AI14" s="321">
        <v>2222</v>
      </c>
      <c r="AJ14" s="321">
        <v>7797</v>
      </c>
      <c r="AK14" s="321"/>
      <c r="AL14" s="321"/>
      <c r="AM14" s="321"/>
      <c r="AN14" s="321"/>
      <c r="AO14" s="321"/>
      <c r="AP14" s="321"/>
      <c r="AQ14" s="321"/>
      <c r="AR14" s="321"/>
      <c r="AS14" s="321"/>
      <c r="AT14" s="321"/>
      <c r="AU14" s="321"/>
      <c r="AV14" s="321"/>
      <c r="AW14" s="321"/>
      <c r="AX14" s="321"/>
      <c r="AY14" s="321"/>
      <c r="AZ14" s="321"/>
      <c r="BA14" s="321"/>
      <c r="BB14" s="321"/>
      <c r="BC14" s="321"/>
      <c r="BD14" s="321"/>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c r="HQ14" s="322"/>
      <c r="HR14" s="322"/>
      <c r="HS14" s="322"/>
      <c r="HT14" s="322"/>
      <c r="HU14" s="322"/>
      <c r="HV14" s="322"/>
      <c r="HW14" s="322"/>
      <c r="HX14" s="322"/>
      <c r="HY14" s="322"/>
      <c r="HZ14" s="322"/>
      <c r="IA14" s="322"/>
      <c r="IB14" s="322"/>
      <c r="IC14" s="322"/>
      <c r="ID14" s="322"/>
      <c r="IE14" s="322"/>
      <c r="IF14" s="322"/>
      <c r="IG14" s="322"/>
      <c r="IH14" s="322"/>
      <c r="II14" s="322"/>
      <c r="IJ14" s="322"/>
      <c r="IK14" s="322"/>
      <c r="IL14" s="322"/>
      <c r="IM14" s="322"/>
      <c r="IN14" s="322"/>
      <c r="IO14" s="322"/>
      <c r="IP14" s="322"/>
    </row>
    <row r="15" spans="1:250" ht="6.75" customHeight="1">
      <c r="A15" s="540" t="s">
        <v>426</v>
      </c>
      <c r="B15" s="541"/>
      <c r="C15" s="318">
        <v>6020</v>
      </c>
      <c r="D15" s="318">
        <v>43031</v>
      </c>
      <c r="E15" s="321">
        <v>16</v>
      </c>
      <c r="F15" s="321">
        <v>239</v>
      </c>
      <c r="G15" s="321">
        <v>4</v>
      </c>
      <c r="H15" s="321">
        <v>16</v>
      </c>
      <c r="I15" s="321">
        <v>1048</v>
      </c>
      <c r="J15" s="321">
        <v>4569</v>
      </c>
      <c r="K15" s="321">
        <v>921</v>
      </c>
      <c r="L15" s="321">
        <v>14365</v>
      </c>
      <c r="M15" s="321">
        <v>4</v>
      </c>
      <c r="N15" s="321">
        <v>55</v>
      </c>
      <c r="O15" s="321">
        <v>17</v>
      </c>
      <c r="P15" s="321">
        <v>99</v>
      </c>
      <c r="Q15" s="321">
        <v>86</v>
      </c>
      <c r="R15" s="321">
        <v>1478</v>
      </c>
      <c r="S15" s="540" t="s">
        <v>426</v>
      </c>
      <c r="T15" s="541"/>
      <c r="U15" s="321">
        <v>1719</v>
      </c>
      <c r="V15" s="321">
        <v>9053</v>
      </c>
      <c r="W15" s="321">
        <v>46</v>
      </c>
      <c r="X15" s="321">
        <v>510</v>
      </c>
      <c r="Y15" s="321">
        <v>125</v>
      </c>
      <c r="Z15" s="321">
        <v>276</v>
      </c>
      <c r="AA15" s="321">
        <v>532</v>
      </c>
      <c r="AB15" s="321">
        <v>2793</v>
      </c>
      <c r="AC15" s="321">
        <v>227</v>
      </c>
      <c r="AD15" s="321">
        <v>3896</v>
      </c>
      <c r="AE15" s="321">
        <v>159</v>
      </c>
      <c r="AF15" s="321">
        <v>522</v>
      </c>
      <c r="AG15" s="321">
        <v>53</v>
      </c>
      <c r="AH15" s="321">
        <v>977</v>
      </c>
      <c r="AI15" s="321">
        <v>1063</v>
      </c>
      <c r="AJ15" s="321">
        <v>4183</v>
      </c>
      <c r="AK15" s="321"/>
      <c r="AL15" s="321"/>
      <c r="AM15" s="321"/>
      <c r="AN15" s="321"/>
      <c r="AO15" s="321"/>
      <c r="AP15" s="321"/>
      <c r="AQ15" s="321"/>
      <c r="AR15" s="321"/>
      <c r="AS15" s="321"/>
      <c r="AT15" s="321"/>
      <c r="AU15" s="321"/>
      <c r="AV15" s="321"/>
      <c r="AW15" s="321"/>
      <c r="AX15" s="321"/>
      <c r="AY15" s="321"/>
      <c r="AZ15" s="321"/>
      <c r="BA15" s="321"/>
      <c r="BB15" s="321"/>
      <c r="BC15" s="321"/>
      <c r="BD15" s="321"/>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2"/>
      <c r="II15" s="322"/>
      <c r="IJ15" s="322"/>
      <c r="IK15" s="322"/>
      <c r="IL15" s="322"/>
      <c r="IM15" s="322"/>
      <c r="IN15" s="322"/>
      <c r="IO15" s="322"/>
      <c r="IP15" s="322"/>
    </row>
    <row r="16" spans="1:36" ht="6.75" customHeight="1">
      <c r="A16" s="540" t="s">
        <v>427</v>
      </c>
      <c r="B16" s="541"/>
      <c r="C16" s="318">
        <v>9435</v>
      </c>
      <c r="D16" s="318">
        <v>59900</v>
      </c>
      <c r="E16" s="321">
        <v>31</v>
      </c>
      <c r="F16" s="321">
        <v>314</v>
      </c>
      <c r="G16" s="321">
        <v>10</v>
      </c>
      <c r="H16" s="321">
        <v>116</v>
      </c>
      <c r="I16" s="321">
        <v>963</v>
      </c>
      <c r="J16" s="321">
        <v>6415</v>
      </c>
      <c r="K16" s="321">
        <v>1137</v>
      </c>
      <c r="L16" s="321">
        <v>13616</v>
      </c>
      <c r="M16" s="321">
        <v>4</v>
      </c>
      <c r="N16" s="321">
        <v>203</v>
      </c>
      <c r="O16" s="321">
        <v>41</v>
      </c>
      <c r="P16" s="321">
        <v>223</v>
      </c>
      <c r="Q16" s="321">
        <v>201</v>
      </c>
      <c r="R16" s="321">
        <v>2221</v>
      </c>
      <c r="S16" s="540" t="s">
        <v>427</v>
      </c>
      <c r="T16" s="541"/>
      <c r="U16" s="321">
        <v>3093</v>
      </c>
      <c r="V16" s="321">
        <v>15329</v>
      </c>
      <c r="W16" s="321">
        <v>111</v>
      </c>
      <c r="X16" s="321">
        <v>1444</v>
      </c>
      <c r="Y16" s="321">
        <v>410</v>
      </c>
      <c r="Z16" s="321">
        <v>717</v>
      </c>
      <c r="AA16" s="321">
        <v>1250</v>
      </c>
      <c r="AB16" s="321">
        <v>6730</v>
      </c>
      <c r="AC16" s="321">
        <v>345</v>
      </c>
      <c r="AD16" s="321">
        <v>4676</v>
      </c>
      <c r="AE16" s="321">
        <v>268</v>
      </c>
      <c r="AF16" s="321">
        <v>882</v>
      </c>
      <c r="AG16" s="321">
        <v>85</v>
      </c>
      <c r="AH16" s="321">
        <v>1091</v>
      </c>
      <c r="AI16" s="321">
        <v>1486</v>
      </c>
      <c r="AJ16" s="321">
        <v>5923</v>
      </c>
    </row>
    <row r="17" spans="1:36" ht="1.5" customHeight="1">
      <c r="A17" s="324"/>
      <c r="B17" s="325"/>
      <c r="C17" s="318"/>
      <c r="D17" s="318"/>
      <c r="E17" s="321"/>
      <c r="F17" s="321"/>
      <c r="G17" s="321"/>
      <c r="H17" s="321"/>
      <c r="I17" s="321"/>
      <c r="J17" s="321"/>
      <c r="K17" s="321"/>
      <c r="L17" s="321"/>
      <c r="M17" s="321"/>
      <c r="N17" s="321"/>
      <c r="O17" s="321"/>
      <c r="P17" s="321"/>
      <c r="Q17" s="321"/>
      <c r="R17" s="321"/>
      <c r="S17" s="324"/>
      <c r="T17" s="325"/>
      <c r="U17" s="321"/>
      <c r="V17" s="321"/>
      <c r="W17" s="321"/>
      <c r="X17" s="321"/>
      <c r="Y17" s="321"/>
      <c r="Z17" s="321"/>
      <c r="AA17" s="321"/>
      <c r="AB17" s="321"/>
      <c r="AC17" s="321"/>
      <c r="AD17" s="321"/>
      <c r="AE17" s="321"/>
      <c r="AF17" s="321"/>
      <c r="AG17" s="321"/>
      <c r="AH17" s="321"/>
      <c r="AI17" s="321"/>
      <c r="AJ17" s="321"/>
    </row>
    <row r="18" spans="1:36" ht="6.75" customHeight="1">
      <c r="A18" s="326">
        <v>100</v>
      </c>
      <c r="B18" s="327" t="s">
        <v>428</v>
      </c>
      <c r="C18" s="328">
        <v>70364</v>
      </c>
      <c r="D18" s="328">
        <v>634522</v>
      </c>
      <c r="E18" s="328">
        <f>SUM(E19:E27)</f>
        <v>43</v>
      </c>
      <c r="F18" s="328">
        <v>479</v>
      </c>
      <c r="G18" s="328">
        <f>SUM(G19:G27)</f>
        <v>3</v>
      </c>
      <c r="H18" s="328">
        <v>25</v>
      </c>
      <c r="I18" s="328">
        <f>SUM(I19:I27)</f>
        <v>4136</v>
      </c>
      <c r="J18" s="328">
        <v>35160</v>
      </c>
      <c r="K18" s="328">
        <f>SUM(K19:K27)</f>
        <v>4808</v>
      </c>
      <c r="L18" s="328">
        <v>92304</v>
      </c>
      <c r="M18" s="328">
        <f>SUM(M19:M27)</f>
        <v>28</v>
      </c>
      <c r="N18" s="328">
        <v>1914</v>
      </c>
      <c r="O18" s="328">
        <f>SUM(O19:O27)</f>
        <v>710</v>
      </c>
      <c r="P18" s="328">
        <v>15570</v>
      </c>
      <c r="Q18" s="328">
        <f>SUM(Q19:Q27)</f>
        <v>2222</v>
      </c>
      <c r="R18" s="328">
        <v>47250</v>
      </c>
      <c r="S18" s="326">
        <v>100</v>
      </c>
      <c r="T18" s="327" t="s">
        <v>428</v>
      </c>
      <c r="U18" s="328">
        <f>SUM(U19:U27)</f>
        <v>20299</v>
      </c>
      <c r="V18" s="328">
        <v>154119</v>
      </c>
      <c r="W18" s="328">
        <f>SUM(W19:W27)</f>
        <v>947</v>
      </c>
      <c r="X18" s="328">
        <v>14986</v>
      </c>
      <c r="Y18" s="328">
        <f>SUM(Y19:Y27)</f>
        <v>4623</v>
      </c>
      <c r="Z18" s="328">
        <v>16941</v>
      </c>
      <c r="AA18" s="328">
        <f>SUM(AA19:AA27)</f>
        <v>13080</v>
      </c>
      <c r="AB18" s="328">
        <v>77186</v>
      </c>
      <c r="AC18" s="328">
        <f>SUM(AC19:AC27)</f>
        <v>4114</v>
      </c>
      <c r="AD18" s="328">
        <v>58903</v>
      </c>
      <c r="AE18" s="328">
        <f>SUM(AE19:AE27)</f>
        <v>2231</v>
      </c>
      <c r="AF18" s="328">
        <v>20862</v>
      </c>
      <c r="AG18" s="328">
        <f>SUM(AG19:AG27)</f>
        <v>236</v>
      </c>
      <c r="AH18" s="328">
        <v>2188</v>
      </c>
      <c r="AI18" s="328">
        <f>SUM(AI19:AI27)</f>
        <v>12884</v>
      </c>
      <c r="AJ18" s="328">
        <v>96635</v>
      </c>
    </row>
    <row r="19" spans="1:36" ht="6.75" customHeight="1">
      <c r="A19" s="322">
        <v>101</v>
      </c>
      <c r="B19" s="329" t="s">
        <v>429</v>
      </c>
      <c r="C19" s="318">
        <v>6997</v>
      </c>
      <c r="D19" s="318">
        <v>76785</v>
      </c>
      <c r="E19" s="318">
        <v>5</v>
      </c>
      <c r="F19" s="318">
        <v>44</v>
      </c>
      <c r="G19" s="318" t="s">
        <v>224</v>
      </c>
      <c r="H19" s="318" t="s">
        <v>224</v>
      </c>
      <c r="I19" s="318">
        <v>415</v>
      </c>
      <c r="J19" s="318">
        <v>3184</v>
      </c>
      <c r="K19" s="318">
        <v>388</v>
      </c>
      <c r="L19" s="318">
        <v>15905</v>
      </c>
      <c r="M19" s="318">
        <v>2</v>
      </c>
      <c r="N19" s="318">
        <v>42</v>
      </c>
      <c r="O19" s="318">
        <v>49</v>
      </c>
      <c r="P19" s="318">
        <v>543</v>
      </c>
      <c r="Q19" s="318">
        <v>455</v>
      </c>
      <c r="R19" s="318">
        <v>11747</v>
      </c>
      <c r="S19" s="322">
        <v>101</v>
      </c>
      <c r="T19" s="329" t="s">
        <v>429</v>
      </c>
      <c r="U19" s="318">
        <v>2033</v>
      </c>
      <c r="V19" s="318">
        <v>18022</v>
      </c>
      <c r="W19" s="318">
        <v>76</v>
      </c>
      <c r="X19" s="318">
        <v>843</v>
      </c>
      <c r="Y19" s="318">
        <v>483</v>
      </c>
      <c r="Z19" s="318">
        <v>1594</v>
      </c>
      <c r="AA19" s="318">
        <v>978</v>
      </c>
      <c r="AB19" s="318">
        <v>6019</v>
      </c>
      <c r="AC19" s="318">
        <v>516</v>
      </c>
      <c r="AD19" s="318">
        <v>6266</v>
      </c>
      <c r="AE19" s="318">
        <v>313</v>
      </c>
      <c r="AF19" s="318">
        <v>3711</v>
      </c>
      <c r="AG19" s="318">
        <v>12</v>
      </c>
      <c r="AH19" s="318">
        <v>55</v>
      </c>
      <c r="AI19" s="318">
        <v>1272</v>
      </c>
      <c r="AJ19" s="318">
        <v>8810</v>
      </c>
    </row>
    <row r="20" spans="1:36" ht="6.75" customHeight="1">
      <c r="A20" s="322">
        <v>102</v>
      </c>
      <c r="B20" s="329" t="s">
        <v>430</v>
      </c>
      <c r="C20" s="318">
        <v>5684</v>
      </c>
      <c r="D20" s="318">
        <v>39380</v>
      </c>
      <c r="E20" s="318">
        <v>1</v>
      </c>
      <c r="F20" s="318">
        <v>2</v>
      </c>
      <c r="G20" s="318" t="s">
        <v>224</v>
      </c>
      <c r="H20" s="318" t="s">
        <v>224</v>
      </c>
      <c r="I20" s="318">
        <v>417</v>
      </c>
      <c r="J20" s="318">
        <v>3878</v>
      </c>
      <c r="K20" s="318">
        <v>250</v>
      </c>
      <c r="L20" s="318">
        <v>4546</v>
      </c>
      <c r="M20" s="318" t="s">
        <v>224</v>
      </c>
      <c r="N20" s="318" t="s">
        <v>224</v>
      </c>
      <c r="O20" s="318">
        <v>32</v>
      </c>
      <c r="P20" s="318">
        <v>173</v>
      </c>
      <c r="Q20" s="318">
        <v>149</v>
      </c>
      <c r="R20" s="318">
        <v>2877</v>
      </c>
      <c r="S20" s="322">
        <v>102</v>
      </c>
      <c r="T20" s="329" t="s">
        <v>430</v>
      </c>
      <c r="U20" s="318">
        <v>1675</v>
      </c>
      <c r="V20" s="318">
        <v>9551</v>
      </c>
      <c r="W20" s="318">
        <v>50</v>
      </c>
      <c r="X20" s="318">
        <v>584</v>
      </c>
      <c r="Y20" s="318">
        <v>459</v>
      </c>
      <c r="Z20" s="318">
        <v>1312</v>
      </c>
      <c r="AA20" s="318">
        <v>1059</v>
      </c>
      <c r="AB20" s="318">
        <v>4601</v>
      </c>
      <c r="AC20" s="318">
        <v>419</v>
      </c>
      <c r="AD20" s="318">
        <v>4435</v>
      </c>
      <c r="AE20" s="318">
        <v>171</v>
      </c>
      <c r="AF20" s="318">
        <v>2100</v>
      </c>
      <c r="AG20" s="318">
        <v>11</v>
      </c>
      <c r="AH20" s="318">
        <v>48</v>
      </c>
      <c r="AI20" s="318">
        <v>991</v>
      </c>
      <c r="AJ20" s="318">
        <v>5273</v>
      </c>
    </row>
    <row r="21" spans="1:36" ht="6.75" customHeight="1">
      <c r="A21" s="322">
        <v>105</v>
      </c>
      <c r="B21" s="329" t="s">
        <v>431</v>
      </c>
      <c r="C21" s="318">
        <v>8357</v>
      </c>
      <c r="D21" s="318">
        <v>72592</v>
      </c>
      <c r="E21" s="318" t="s">
        <v>224</v>
      </c>
      <c r="F21" s="318" t="s">
        <v>224</v>
      </c>
      <c r="G21" s="318" t="s">
        <v>224</v>
      </c>
      <c r="H21" s="318" t="s">
        <v>224</v>
      </c>
      <c r="I21" s="318">
        <v>522</v>
      </c>
      <c r="J21" s="318">
        <v>5297</v>
      </c>
      <c r="K21" s="318">
        <v>751</v>
      </c>
      <c r="L21" s="318">
        <v>18111</v>
      </c>
      <c r="M21" s="318">
        <v>3</v>
      </c>
      <c r="N21" s="318">
        <v>231</v>
      </c>
      <c r="O21" s="318">
        <v>42</v>
      </c>
      <c r="P21" s="318">
        <v>1250</v>
      </c>
      <c r="Q21" s="318">
        <v>185</v>
      </c>
      <c r="R21" s="318">
        <v>4999</v>
      </c>
      <c r="S21" s="322">
        <v>105</v>
      </c>
      <c r="T21" s="329" t="s">
        <v>431</v>
      </c>
      <c r="U21" s="318">
        <v>2685</v>
      </c>
      <c r="V21" s="318">
        <v>18464</v>
      </c>
      <c r="W21" s="318">
        <v>84</v>
      </c>
      <c r="X21" s="318">
        <v>934</v>
      </c>
      <c r="Y21" s="318">
        <v>554</v>
      </c>
      <c r="Z21" s="318">
        <v>1394</v>
      </c>
      <c r="AA21" s="318">
        <v>1559</v>
      </c>
      <c r="AB21" s="318">
        <v>5512</v>
      </c>
      <c r="AC21" s="318">
        <v>379</v>
      </c>
      <c r="AD21" s="318">
        <v>5432</v>
      </c>
      <c r="AE21" s="318">
        <v>110</v>
      </c>
      <c r="AF21" s="318">
        <v>494</v>
      </c>
      <c r="AG21" s="318">
        <v>37</v>
      </c>
      <c r="AH21" s="318">
        <v>246</v>
      </c>
      <c r="AI21" s="318">
        <v>1446</v>
      </c>
      <c r="AJ21" s="318">
        <v>10228</v>
      </c>
    </row>
    <row r="22" spans="1:36" ht="6.75" customHeight="1">
      <c r="A22" s="322">
        <v>106</v>
      </c>
      <c r="B22" s="329" t="s">
        <v>432</v>
      </c>
      <c r="C22" s="318">
        <v>7125</v>
      </c>
      <c r="D22" s="318">
        <v>42555</v>
      </c>
      <c r="E22" s="318" t="s">
        <v>224</v>
      </c>
      <c r="F22" s="318" t="s">
        <v>224</v>
      </c>
      <c r="G22" s="318" t="s">
        <v>224</v>
      </c>
      <c r="H22" s="318" t="s">
        <v>224</v>
      </c>
      <c r="I22" s="318">
        <v>432</v>
      </c>
      <c r="J22" s="318">
        <v>2882</v>
      </c>
      <c r="K22" s="318">
        <v>1469</v>
      </c>
      <c r="L22" s="318">
        <v>11199</v>
      </c>
      <c r="M22" s="318">
        <v>1</v>
      </c>
      <c r="N22" s="318">
        <v>1</v>
      </c>
      <c r="O22" s="318">
        <v>20</v>
      </c>
      <c r="P22" s="318">
        <v>160</v>
      </c>
      <c r="Q22" s="318">
        <v>150</v>
      </c>
      <c r="R22" s="318">
        <v>3142</v>
      </c>
      <c r="S22" s="322">
        <v>106</v>
      </c>
      <c r="T22" s="329" t="s">
        <v>432</v>
      </c>
      <c r="U22" s="318">
        <v>1905</v>
      </c>
      <c r="V22" s="318">
        <v>9879</v>
      </c>
      <c r="W22" s="318">
        <v>64</v>
      </c>
      <c r="X22" s="318">
        <v>471</v>
      </c>
      <c r="Y22" s="318">
        <v>426</v>
      </c>
      <c r="Z22" s="318">
        <v>999</v>
      </c>
      <c r="AA22" s="318">
        <v>1093</v>
      </c>
      <c r="AB22" s="318">
        <v>3538</v>
      </c>
      <c r="AC22" s="318">
        <v>376</v>
      </c>
      <c r="AD22" s="318">
        <v>4487</v>
      </c>
      <c r="AE22" s="318">
        <v>125</v>
      </c>
      <c r="AF22" s="318">
        <v>1156</v>
      </c>
      <c r="AG22" s="318">
        <v>21</v>
      </c>
      <c r="AH22" s="318">
        <v>219</v>
      </c>
      <c r="AI22" s="318">
        <v>1043</v>
      </c>
      <c r="AJ22" s="318">
        <v>4422</v>
      </c>
    </row>
    <row r="23" spans="1:36" ht="6.75" customHeight="1">
      <c r="A23" s="322">
        <v>107</v>
      </c>
      <c r="B23" s="329" t="s">
        <v>433</v>
      </c>
      <c r="C23" s="318">
        <v>4195</v>
      </c>
      <c r="D23" s="318">
        <v>33654</v>
      </c>
      <c r="E23" s="318">
        <v>1</v>
      </c>
      <c r="F23" s="318">
        <v>6</v>
      </c>
      <c r="G23" s="318" t="s">
        <v>224</v>
      </c>
      <c r="H23" s="318" t="s">
        <v>224</v>
      </c>
      <c r="I23" s="318">
        <v>244</v>
      </c>
      <c r="J23" s="318">
        <v>1769</v>
      </c>
      <c r="K23" s="318">
        <v>279</v>
      </c>
      <c r="L23" s="318">
        <v>2453</v>
      </c>
      <c r="M23" s="318">
        <v>1</v>
      </c>
      <c r="N23" s="318">
        <v>10</v>
      </c>
      <c r="O23" s="318">
        <v>13</v>
      </c>
      <c r="P23" s="318">
        <v>73</v>
      </c>
      <c r="Q23" s="318">
        <v>132</v>
      </c>
      <c r="R23" s="318">
        <v>2831</v>
      </c>
      <c r="S23" s="322">
        <v>107</v>
      </c>
      <c r="T23" s="329" t="s">
        <v>433</v>
      </c>
      <c r="U23" s="318">
        <v>1318</v>
      </c>
      <c r="V23" s="318">
        <v>10956</v>
      </c>
      <c r="W23" s="318">
        <v>56</v>
      </c>
      <c r="X23" s="318">
        <v>591</v>
      </c>
      <c r="Y23" s="318">
        <v>260</v>
      </c>
      <c r="Z23" s="318">
        <v>668</v>
      </c>
      <c r="AA23" s="318">
        <v>640</v>
      </c>
      <c r="AB23" s="318">
        <v>3542</v>
      </c>
      <c r="AC23" s="318">
        <v>325</v>
      </c>
      <c r="AD23" s="318">
        <v>4962</v>
      </c>
      <c r="AE23" s="318">
        <v>207</v>
      </c>
      <c r="AF23" s="318">
        <v>2145</v>
      </c>
      <c r="AG23" s="318">
        <v>3</v>
      </c>
      <c r="AH23" s="318">
        <v>13</v>
      </c>
      <c r="AI23" s="318">
        <v>716</v>
      </c>
      <c r="AJ23" s="318">
        <v>3635</v>
      </c>
    </row>
    <row r="24" spans="1:36" ht="6.75" customHeight="1">
      <c r="A24" s="322">
        <v>108</v>
      </c>
      <c r="B24" s="329" t="s">
        <v>434</v>
      </c>
      <c r="C24" s="318">
        <v>5405</v>
      </c>
      <c r="D24" s="318">
        <v>36610</v>
      </c>
      <c r="E24" s="318">
        <v>1</v>
      </c>
      <c r="F24" s="318">
        <v>10</v>
      </c>
      <c r="G24" s="318" t="s">
        <v>224</v>
      </c>
      <c r="H24" s="318" t="s">
        <v>224</v>
      </c>
      <c r="I24" s="318">
        <v>376</v>
      </c>
      <c r="J24" s="318">
        <v>2107</v>
      </c>
      <c r="K24" s="318">
        <v>147</v>
      </c>
      <c r="L24" s="318">
        <v>935</v>
      </c>
      <c r="M24" s="318">
        <v>1</v>
      </c>
      <c r="N24" s="318">
        <v>74</v>
      </c>
      <c r="O24" s="318">
        <v>22</v>
      </c>
      <c r="P24" s="318">
        <v>202</v>
      </c>
      <c r="Q24" s="318">
        <v>114</v>
      </c>
      <c r="R24" s="318">
        <v>1520</v>
      </c>
      <c r="S24" s="322">
        <v>108</v>
      </c>
      <c r="T24" s="329" t="s">
        <v>434</v>
      </c>
      <c r="U24" s="318">
        <v>1666</v>
      </c>
      <c r="V24" s="318">
        <v>12209</v>
      </c>
      <c r="W24" s="318">
        <v>60</v>
      </c>
      <c r="X24" s="318">
        <v>535</v>
      </c>
      <c r="Y24" s="318">
        <v>426</v>
      </c>
      <c r="Z24" s="318">
        <v>1152</v>
      </c>
      <c r="AA24" s="318">
        <v>803</v>
      </c>
      <c r="AB24" s="318">
        <v>5196</v>
      </c>
      <c r="AC24" s="318">
        <v>456</v>
      </c>
      <c r="AD24" s="318">
        <v>6471</v>
      </c>
      <c r="AE24" s="318">
        <v>348</v>
      </c>
      <c r="AF24" s="318">
        <v>1725</v>
      </c>
      <c r="AG24" s="318">
        <v>6</v>
      </c>
      <c r="AH24" s="318">
        <v>112</v>
      </c>
      <c r="AI24" s="318">
        <v>979</v>
      </c>
      <c r="AJ24" s="318">
        <v>4362</v>
      </c>
    </row>
    <row r="25" spans="1:36" ht="6.75" customHeight="1">
      <c r="A25" s="322">
        <v>109</v>
      </c>
      <c r="B25" s="329" t="s">
        <v>435</v>
      </c>
      <c r="C25" s="318">
        <v>4672</v>
      </c>
      <c r="D25" s="318">
        <v>42466</v>
      </c>
      <c r="E25" s="318">
        <v>12</v>
      </c>
      <c r="F25" s="318">
        <v>150</v>
      </c>
      <c r="G25" s="318">
        <v>2</v>
      </c>
      <c r="H25" s="318">
        <v>22</v>
      </c>
      <c r="I25" s="318">
        <v>370</v>
      </c>
      <c r="J25" s="318">
        <v>2289</v>
      </c>
      <c r="K25" s="318">
        <v>147</v>
      </c>
      <c r="L25" s="318">
        <v>2326</v>
      </c>
      <c r="M25" s="318">
        <v>6</v>
      </c>
      <c r="N25" s="318">
        <v>75</v>
      </c>
      <c r="O25" s="318">
        <v>35</v>
      </c>
      <c r="P25" s="318">
        <v>193</v>
      </c>
      <c r="Q25" s="318">
        <v>164</v>
      </c>
      <c r="R25" s="318">
        <v>1910</v>
      </c>
      <c r="S25" s="322">
        <v>109</v>
      </c>
      <c r="T25" s="329" t="s">
        <v>435</v>
      </c>
      <c r="U25" s="318">
        <v>1342</v>
      </c>
      <c r="V25" s="318">
        <v>11626</v>
      </c>
      <c r="W25" s="318">
        <v>50</v>
      </c>
      <c r="X25" s="318">
        <v>461</v>
      </c>
      <c r="Y25" s="318">
        <v>220</v>
      </c>
      <c r="Z25" s="318">
        <v>591</v>
      </c>
      <c r="AA25" s="318">
        <v>647</v>
      </c>
      <c r="AB25" s="318">
        <v>7065</v>
      </c>
      <c r="AC25" s="318">
        <v>440</v>
      </c>
      <c r="AD25" s="318">
        <v>8818</v>
      </c>
      <c r="AE25" s="318">
        <v>339</v>
      </c>
      <c r="AF25" s="318">
        <v>1684</v>
      </c>
      <c r="AG25" s="318">
        <v>18</v>
      </c>
      <c r="AH25" s="318">
        <v>431</v>
      </c>
      <c r="AI25" s="318">
        <v>880</v>
      </c>
      <c r="AJ25" s="318">
        <v>4825</v>
      </c>
    </row>
    <row r="26" spans="1:36" ht="6.75" customHeight="1">
      <c r="A26" s="322">
        <v>110</v>
      </c>
      <c r="B26" s="329" t="s">
        <v>436</v>
      </c>
      <c r="C26" s="318">
        <v>22164</v>
      </c>
      <c r="D26" s="318">
        <v>214246</v>
      </c>
      <c r="E26" s="318">
        <v>6</v>
      </c>
      <c r="F26" s="318">
        <v>38</v>
      </c>
      <c r="G26" s="318" t="s">
        <v>224</v>
      </c>
      <c r="H26" s="318" t="s">
        <v>224</v>
      </c>
      <c r="I26" s="318">
        <v>800</v>
      </c>
      <c r="J26" s="318">
        <v>9016</v>
      </c>
      <c r="K26" s="318">
        <v>592</v>
      </c>
      <c r="L26" s="318">
        <v>15480</v>
      </c>
      <c r="M26" s="318">
        <v>12</v>
      </c>
      <c r="N26" s="318">
        <v>1455</v>
      </c>
      <c r="O26" s="318">
        <v>465</v>
      </c>
      <c r="P26" s="318">
        <v>11706</v>
      </c>
      <c r="Q26" s="318">
        <v>634</v>
      </c>
      <c r="R26" s="318">
        <v>13486</v>
      </c>
      <c r="S26" s="322">
        <v>110</v>
      </c>
      <c r="T26" s="329" t="s">
        <v>436</v>
      </c>
      <c r="U26" s="318">
        <v>6103</v>
      </c>
      <c r="V26" s="318">
        <v>46775</v>
      </c>
      <c r="W26" s="318">
        <v>470</v>
      </c>
      <c r="X26" s="318">
        <v>10116</v>
      </c>
      <c r="Y26" s="318">
        <v>1504</v>
      </c>
      <c r="Z26" s="318">
        <v>8399</v>
      </c>
      <c r="AA26" s="318">
        <v>5707</v>
      </c>
      <c r="AB26" s="318">
        <v>36188</v>
      </c>
      <c r="AC26" s="318">
        <v>802</v>
      </c>
      <c r="AD26" s="318">
        <v>9730</v>
      </c>
      <c r="AE26" s="318">
        <v>394</v>
      </c>
      <c r="AF26" s="318">
        <v>4711</v>
      </c>
      <c r="AG26" s="318">
        <v>101</v>
      </c>
      <c r="AH26" s="318">
        <v>693</v>
      </c>
      <c r="AI26" s="318">
        <v>4574</v>
      </c>
      <c r="AJ26" s="318">
        <v>46453</v>
      </c>
    </row>
    <row r="27" spans="1:36" ht="6.75" customHeight="1">
      <c r="A27" s="322">
        <v>111</v>
      </c>
      <c r="B27" s="329" t="s">
        <v>437</v>
      </c>
      <c r="C27" s="318">
        <v>5765</v>
      </c>
      <c r="D27" s="318">
        <v>76234</v>
      </c>
      <c r="E27" s="318">
        <v>17</v>
      </c>
      <c r="F27" s="318">
        <v>229</v>
      </c>
      <c r="G27" s="318">
        <v>1</v>
      </c>
      <c r="H27" s="318">
        <v>3</v>
      </c>
      <c r="I27" s="318">
        <v>560</v>
      </c>
      <c r="J27" s="318">
        <v>4738</v>
      </c>
      <c r="K27" s="318">
        <v>785</v>
      </c>
      <c r="L27" s="318">
        <v>21349</v>
      </c>
      <c r="M27" s="318">
        <v>2</v>
      </c>
      <c r="N27" s="318">
        <v>26</v>
      </c>
      <c r="O27" s="318">
        <v>32</v>
      </c>
      <c r="P27" s="318">
        <v>1270</v>
      </c>
      <c r="Q27" s="318">
        <v>239</v>
      </c>
      <c r="R27" s="318">
        <v>4738</v>
      </c>
      <c r="S27" s="322">
        <v>111</v>
      </c>
      <c r="T27" s="329" t="s">
        <v>437</v>
      </c>
      <c r="U27" s="318">
        <v>1572</v>
      </c>
      <c r="V27" s="318">
        <v>16637</v>
      </c>
      <c r="W27" s="318">
        <v>37</v>
      </c>
      <c r="X27" s="318">
        <v>451</v>
      </c>
      <c r="Y27" s="318">
        <v>291</v>
      </c>
      <c r="Z27" s="318">
        <v>832</v>
      </c>
      <c r="AA27" s="318">
        <v>594</v>
      </c>
      <c r="AB27" s="318">
        <v>5525</v>
      </c>
      <c r="AC27" s="318">
        <v>401</v>
      </c>
      <c r="AD27" s="318">
        <v>8302</v>
      </c>
      <c r="AE27" s="318">
        <v>224</v>
      </c>
      <c r="AF27" s="318">
        <v>3136</v>
      </c>
      <c r="AG27" s="318">
        <v>27</v>
      </c>
      <c r="AH27" s="318">
        <v>371</v>
      </c>
      <c r="AI27" s="318">
        <v>983</v>
      </c>
      <c r="AJ27" s="318">
        <v>8627</v>
      </c>
    </row>
    <row r="28" spans="1:36" ht="6.75" customHeight="1">
      <c r="A28" s="322">
        <v>201</v>
      </c>
      <c r="B28" s="329" t="s">
        <v>438</v>
      </c>
      <c r="C28" s="318">
        <v>26187</v>
      </c>
      <c r="D28" s="318">
        <v>232834</v>
      </c>
      <c r="E28" s="328">
        <v>18</v>
      </c>
      <c r="F28" s="328">
        <v>153</v>
      </c>
      <c r="G28" s="328">
        <v>32</v>
      </c>
      <c r="H28" s="328">
        <v>268</v>
      </c>
      <c r="I28" s="328">
        <v>2407</v>
      </c>
      <c r="J28" s="328">
        <v>20832</v>
      </c>
      <c r="K28" s="328">
        <v>2309</v>
      </c>
      <c r="L28" s="328">
        <v>50750</v>
      </c>
      <c r="M28" s="328">
        <v>16</v>
      </c>
      <c r="N28" s="328">
        <v>1422</v>
      </c>
      <c r="O28" s="328">
        <v>171</v>
      </c>
      <c r="P28" s="328">
        <v>2406</v>
      </c>
      <c r="Q28" s="328">
        <v>627</v>
      </c>
      <c r="R28" s="328">
        <v>13705</v>
      </c>
      <c r="S28" s="322">
        <v>201</v>
      </c>
      <c r="T28" s="329" t="s">
        <v>438</v>
      </c>
      <c r="U28" s="328">
        <v>7772</v>
      </c>
      <c r="V28" s="328">
        <v>55829</v>
      </c>
      <c r="W28" s="328">
        <v>452</v>
      </c>
      <c r="X28" s="328">
        <v>6394</v>
      </c>
      <c r="Y28" s="328">
        <v>1346</v>
      </c>
      <c r="Z28" s="328">
        <v>4054</v>
      </c>
      <c r="AA28" s="328">
        <v>3857</v>
      </c>
      <c r="AB28" s="328">
        <v>20622</v>
      </c>
      <c r="AC28" s="328">
        <v>1184</v>
      </c>
      <c r="AD28" s="328">
        <v>17282</v>
      </c>
      <c r="AE28" s="328">
        <v>895</v>
      </c>
      <c r="AF28" s="328">
        <v>5125</v>
      </c>
      <c r="AG28" s="328">
        <v>127</v>
      </c>
      <c r="AH28" s="328">
        <v>1034</v>
      </c>
      <c r="AI28" s="328">
        <v>4974</v>
      </c>
      <c r="AJ28" s="328">
        <v>32958</v>
      </c>
    </row>
    <row r="29" spans="1:36" ht="6.75" customHeight="1">
      <c r="A29" s="322"/>
      <c r="B29" s="330" t="s">
        <v>439</v>
      </c>
      <c r="C29" s="331">
        <v>24038</v>
      </c>
      <c r="D29" s="331">
        <v>218301</v>
      </c>
      <c r="E29" s="332">
        <v>12</v>
      </c>
      <c r="F29" s="332">
        <v>72</v>
      </c>
      <c r="G29" s="332">
        <v>3</v>
      </c>
      <c r="H29" s="332">
        <v>42</v>
      </c>
      <c r="I29" s="332">
        <v>2037</v>
      </c>
      <c r="J29" s="332">
        <v>19032</v>
      </c>
      <c r="K29" s="332">
        <v>2050</v>
      </c>
      <c r="L29" s="332">
        <v>46335</v>
      </c>
      <c r="M29" s="332">
        <v>14</v>
      </c>
      <c r="N29" s="332">
        <v>1412</v>
      </c>
      <c r="O29" s="332">
        <v>171</v>
      </c>
      <c r="P29" s="332">
        <v>2406</v>
      </c>
      <c r="Q29" s="332">
        <v>452</v>
      </c>
      <c r="R29" s="332">
        <v>12250</v>
      </c>
      <c r="S29" s="333"/>
      <c r="T29" s="330" t="s">
        <v>439</v>
      </c>
      <c r="U29" s="332">
        <v>7258</v>
      </c>
      <c r="V29" s="332">
        <v>53509</v>
      </c>
      <c r="W29" s="332">
        <v>436</v>
      </c>
      <c r="X29" s="332">
        <v>6246</v>
      </c>
      <c r="Y29" s="332">
        <v>1281</v>
      </c>
      <c r="Z29" s="332">
        <v>3947</v>
      </c>
      <c r="AA29" s="332">
        <v>3677</v>
      </c>
      <c r="AB29" s="332">
        <v>19484</v>
      </c>
      <c r="AC29" s="332">
        <v>1098</v>
      </c>
      <c r="AD29" s="332">
        <v>16286</v>
      </c>
      <c r="AE29" s="332">
        <v>818</v>
      </c>
      <c r="AF29" s="332">
        <v>4826</v>
      </c>
      <c r="AG29" s="332">
        <v>102</v>
      </c>
      <c r="AH29" s="332">
        <v>759</v>
      </c>
      <c r="AI29" s="332">
        <v>4629</v>
      </c>
      <c r="AJ29" s="332">
        <v>31695</v>
      </c>
    </row>
    <row r="30" spans="1:36" ht="6.75" customHeight="1">
      <c r="A30" s="322"/>
      <c r="B30" s="330" t="s">
        <v>440</v>
      </c>
      <c r="C30" s="331">
        <v>547</v>
      </c>
      <c r="D30" s="331">
        <v>2731</v>
      </c>
      <c r="E30" s="332" t="s">
        <v>224</v>
      </c>
      <c r="F30" s="332" t="s">
        <v>224</v>
      </c>
      <c r="G30" s="332">
        <v>29</v>
      </c>
      <c r="H30" s="332">
        <v>226</v>
      </c>
      <c r="I30" s="332">
        <v>40</v>
      </c>
      <c r="J30" s="332">
        <v>186</v>
      </c>
      <c r="K30" s="332">
        <v>23</v>
      </c>
      <c r="L30" s="332">
        <v>150</v>
      </c>
      <c r="M30" s="332">
        <v>1</v>
      </c>
      <c r="N30" s="332">
        <v>2</v>
      </c>
      <c r="O30" s="332" t="s">
        <v>224</v>
      </c>
      <c r="P30" s="332" t="s">
        <v>224</v>
      </c>
      <c r="Q30" s="332">
        <v>125</v>
      </c>
      <c r="R30" s="332">
        <v>943</v>
      </c>
      <c r="S30" s="333"/>
      <c r="T30" s="330" t="s">
        <v>440</v>
      </c>
      <c r="U30" s="332">
        <v>157</v>
      </c>
      <c r="V30" s="332">
        <v>423</v>
      </c>
      <c r="W30" s="332">
        <v>6</v>
      </c>
      <c r="X30" s="332">
        <v>72</v>
      </c>
      <c r="Y30" s="332">
        <v>20</v>
      </c>
      <c r="Z30" s="332">
        <v>28</v>
      </c>
      <c r="AA30" s="332">
        <v>59</v>
      </c>
      <c r="AB30" s="332">
        <v>207</v>
      </c>
      <c r="AC30" s="332">
        <v>8</v>
      </c>
      <c r="AD30" s="332">
        <v>109</v>
      </c>
      <c r="AE30" s="332">
        <v>11</v>
      </c>
      <c r="AF30" s="332">
        <v>16</v>
      </c>
      <c r="AG30" s="332">
        <v>6</v>
      </c>
      <c r="AH30" s="332">
        <v>145</v>
      </c>
      <c r="AI30" s="332">
        <v>62</v>
      </c>
      <c r="AJ30" s="332">
        <v>224</v>
      </c>
    </row>
    <row r="31" spans="1:36" ht="6.75" customHeight="1">
      <c r="A31" s="322"/>
      <c r="B31" s="330" t="s">
        <v>441</v>
      </c>
      <c r="C31" s="331">
        <v>706</v>
      </c>
      <c r="D31" s="331">
        <v>5692</v>
      </c>
      <c r="E31" s="332">
        <v>4</v>
      </c>
      <c r="F31" s="332">
        <v>74</v>
      </c>
      <c r="G31" s="332" t="s">
        <v>224</v>
      </c>
      <c r="H31" s="332" t="s">
        <v>224</v>
      </c>
      <c r="I31" s="332">
        <v>152</v>
      </c>
      <c r="J31" s="332">
        <v>712</v>
      </c>
      <c r="K31" s="332">
        <v>102</v>
      </c>
      <c r="L31" s="332">
        <v>2042</v>
      </c>
      <c r="M31" s="332">
        <v>1</v>
      </c>
      <c r="N31" s="332">
        <v>8</v>
      </c>
      <c r="O31" s="332" t="s">
        <v>224</v>
      </c>
      <c r="P31" s="332" t="s">
        <v>224</v>
      </c>
      <c r="Q31" s="332">
        <v>17</v>
      </c>
      <c r="R31" s="332">
        <v>221</v>
      </c>
      <c r="S31" s="333"/>
      <c r="T31" s="330" t="s">
        <v>441</v>
      </c>
      <c r="U31" s="332">
        <v>150</v>
      </c>
      <c r="V31" s="332">
        <v>828</v>
      </c>
      <c r="W31" s="332">
        <v>3</v>
      </c>
      <c r="X31" s="332">
        <v>25</v>
      </c>
      <c r="Y31" s="332">
        <v>3</v>
      </c>
      <c r="Z31" s="332">
        <v>5</v>
      </c>
      <c r="AA31" s="332">
        <v>66</v>
      </c>
      <c r="AB31" s="332">
        <v>682</v>
      </c>
      <c r="AC31" s="332">
        <v>33</v>
      </c>
      <c r="AD31" s="332">
        <v>516</v>
      </c>
      <c r="AE31" s="332">
        <v>25</v>
      </c>
      <c r="AF31" s="332">
        <v>46</v>
      </c>
      <c r="AG31" s="332">
        <v>10</v>
      </c>
      <c r="AH31" s="332">
        <v>72</v>
      </c>
      <c r="AI31" s="332">
        <v>140</v>
      </c>
      <c r="AJ31" s="332">
        <v>461</v>
      </c>
    </row>
    <row r="32" spans="1:36" ht="6.75" customHeight="1">
      <c r="A32" s="322"/>
      <c r="B32" s="330" t="s">
        <v>442</v>
      </c>
      <c r="C32" s="331">
        <v>554</v>
      </c>
      <c r="D32" s="331">
        <v>4195</v>
      </c>
      <c r="E32" s="332">
        <v>2</v>
      </c>
      <c r="F32" s="332">
        <v>7</v>
      </c>
      <c r="G32" s="332" t="s">
        <v>224</v>
      </c>
      <c r="H32" s="332" t="s">
        <v>224</v>
      </c>
      <c r="I32" s="332">
        <v>73</v>
      </c>
      <c r="J32" s="332">
        <v>531</v>
      </c>
      <c r="K32" s="332">
        <v>69</v>
      </c>
      <c r="L32" s="332">
        <v>1381</v>
      </c>
      <c r="M32" s="332" t="s">
        <v>224</v>
      </c>
      <c r="N32" s="332" t="s">
        <v>224</v>
      </c>
      <c r="O32" s="332" t="s">
        <v>224</v>
      </c>
      <c r="P32" s="332" t="s">
        <v>224</v>
      </c>
      <c r="Q32" s="332">
        <v>13</v>
      </c>
      <c r="R32" s="332">
        <v>175</v>
      </c>
      <c r="S32" s="333"/>
      <c r="T32" s="330" t="s">
        <v>442</v>
      </c>
      <c r="U32" s="332">
        <v>156</v>
      </c>
      <c r="V32" s="332">
        <v>877</v>
      </c>
      <c r="W32" s="332">
        <v>4</v>
      </c>
      <c r="X32" s="332">
        <v>40</v>
      </c>
      <c r="Y32" s="332">
        <v>37</v>
      </c>
      <c r="Z32" s="332">
        <v>61</v>
      </c>
      <c r="AA32" s="332">
        <v>39</v>
      </c>
      <c r="AB32" s="332">
        <v>177</v>
      </c>
      <c r="AC32" s="332">
        <v>32</v>
      </c>
      <c r="AD32" s="332">
        <v>301</v>
      </c>
      <c r="AE32" s="332">
        <v>27</v>
      </c>
      <c r="AF32" s="332">
        <v>210</v>
      </c>
      <c r="AG32" s="332">
        <v>5</v>
      </c>
      <c r="AH32" s="332">
        <v>30</v>
      </c>
      <c r="AI32" s="332">
        <v>97</v>
      </c>
      <c r="AJ32" s="332">
        <v>405</v>
      </c>
    </row>
    <row r="33" spans="1:36" ht="6.75" customHeight="1">
      <c r="A33" s="322"/>
      <c r="B33" s="330" t="s">
        <v>443</v>
      </c>
      <c r="C33" s="331">
        <v>342</v>
      </c>
      <c r="D33" s="331">
        <v>1915</v>
      </c>
      <c r="E33" s="332" t="s">
        <v>224</v>
      </c>
      <c r="F33" s="332" t="s">
        <v>224</v>
      </c>
      <c r="G33" s="332" t="s">
        <v>224</v>
      </c>
      <c r="H33" s="332" t="s">
        <v>224</v>
      </c>
      <c r="I33" s="332">
        <v>105</v>
      </c>
      <c r="J33" s="332">
        <v>371</v>
      </c>
      <c r="K33" s="332">
        <v>65</v>
      </c>
      <c r="L33" s="332">
        <v>842</v>
      </c>
      <c r="M33" s="332" t="s">
        <v>224</v>
      </c>
      <c r="N33" s="332" t="s">
        <v>224</v>
      </c>
      <c r="O33" s="332" t="s">
        <v>224</v>
      </c>
      <c r="P33" s="332" t="s">
        <v>224</v>
      </c>
      <c r="Q33" s="332">
        <v>20</v>
      </c>
      <c r="R33" s="332">
        <v>116</v>
      </c>
      <c r="S33" s="333"/>
      <c r="T33" s="330" t="s">
        <v>443</v>
      </c>
      <c r="U33" s="332">
        <v>51</v>
      </c>
      <c r="V33" s="332">
        <v>192</v>
      </c>
      <c r="W33" s="332">
        <v>3</v>
      </c>
      <c r="X33" s="332">
        <v>11</v>
      </c>
      <c r="Y33" s="332">
        <v>5</v>
      </c>
      <c r="Z33" s="332">
        <v>13</v>
      </c>
      <c r="AA33" s="332">
        <v>16</v>
      </c>
      <c r="AB33" s="332">
        <v>72</v>
      </c>
      <c r="AC33" s="332">
        <v>13</v>
      </c>
      <c r="AD33" s="332">
        <v>70</v>
      </c>
      <c r="AE33" s="332">
        <v>14</v>
      </c>
      <c r="AF33" s="332">
        <v>27</v>
      </c>
      <c r="AG33" s="332">
        <v>4</v>
      </c>
      <c r="AH33" s="332">
        <v>28</v>
      </c>
      <c r="AI33" s="332">
        <v>46</v>
      </c>
      <c r="AJ33" s="332">
        <v>173</v>
      </c>
    </row>
    <row r="34" spans="1:36" ht="6.75" customHeight="1">
      <c r="A34" s="322">
        <v>202</v>
      </c>
      <c r="B34" s="329" t="s">
        <v>444</v>
      </c>
      <c r="C34" s="318">
        <v>18779</v>
      </c>
      <c r="D34" s="318">
        <v>169134</v>
      </c>
      <c r="E34" s="328">
        <v>8</v>
      </c>
      <c r="F34" s="328">
        <v>195</v>
      </c>
      <c r="G34" s="328">
        <v>1</v>
      </c>
      <c r="H34" s="328">
        <v>26</v>
      </c>
      <c r="I34" s="328">
        <v>1394</v>
      </c>
      <c r="J34" s="328">
        <v>12959</v>
      </c>
      <c r="K34" s="328">
        <v>2048</v>
      </c>
      <c r="L34" s="328">
        <v>40846</v>
      </c>
      <c r="M34" s="328">
        <v>7</v>
      </c>
      <c r="N34" s="328">
        <v>490</v>
      </c>
      <c r="O34" s="328">
        <v>101</v>
      </c>
      <c r="P34" s="328">
        <v>2453</v>
      </c>
      <c r="Q34" s="328">
        <v>327</v>
      </c>
      <c r="R34" s="328">
        <v>9507</v>
      </c>
      <c r="S34" s="322">
        <v>202</v>
      </c>
      <c r="T34" s="329" t="s">
        <v>444</v>
      </c>
      <c r="U34" s="328">
        <v>5414</v>
      </c>
      <c r="V34" s="328">
        <v>36063</v>
      </c>
      <c r="W34" s="328">
        <v>248</v>
      </c>
      <c r="X34" s="328">
        <v>3619</v>
      </c>
      <c r="Y34" s="328">
        <v>1004</v>
      </c>
      <c r="Z34" s="328">
        <v>3204</v>
      </c>
      <c r="AA34" s="328">
        <v>3406</v>
      </c>
      <c r="AB34" s="328">
        <v>15181</v>
      </c>
      <c r="AC34" s="328">
        <v>1090</v>
      </c>
      <c r="AD34" s="328">
        <v>15472</v>
      </c>
      <c r="AE34" s="328">
        <v>494</v>
      </c>
      <c r="AF34" s="328">
        <v>4457</v>
      </c>
      <c r="AG34" s="328">
        <v>50</v>
      </c>
      <c r="AH34" s="328">
        <v>386</v>
      </c>
      <c r="AI34" s="328">
        <v>3187</v>
      </c>
      <c r="AJ34" s="328">
        <v>24276</v>
      </c>
    </row>
    <row r="35" spans="1:36" ht="6.75" customHeight="1">
      <c r="A35" s="322">
        <v>203</v>
      </c>
      <c r="B35" s="329" t="s">
        <v>445</v>
      </c>
      <c r="C35" s="318">
        <v>9712</v>
      </c>
      <c r="D35" s="318">
        <v>90521</v>
      </c>
      <c r="E35" s="328">
        <v>3</v>
      </c>
      <c r="F35" s="328">
        <v>30</v>
      </c>
      <c r="G35" s="328" t="s">
        <v>224</v>
      </c>
      <c r="H35" s="328" t="s">
        <v>224</v>
      </c>
      <c r="I35" s="328">
        <v>557</v>
      </c>
      <c r="J35" s="328">
        <v>3891</v>
      </c>
      <c r="K35" s="328">
        <v>750</v>
      </c>
      <c r="L35" s="328">
        <v>23314</v>
      </c>
      <c r="M35" s="328">
        <v>4</v>
      </c>
      <c r="N35" s="328">
        <v>241</v>
      </c>
      <c r="O35" s="328">
        <v>53</v>
      </c>
      <c r="P35" s="328">
        <v>1263</v>
      </c>
      <c r="Q35" s="328">
        <v>140</v>
      </c>
      <c r="R35" s="328">
        <v>3225</v>
      </c>
      <c r="S35" s="322">
        <v>203</v>
      </c>
      <c r="T35" s="329" t="s">
        <v>445</v>
      </c>
      <c r="U35" s="328">
        <v>2923</v>
      </c>
      <c r="V35" s="328">
        <v>20753</v>
      </c>
      <c r="W35" s="328">
        <v>168</v>
      </c>
      <c r="X35" s="328">
        <v>2594</v>
      </c>
      <c r="Y35" s="328">
        <v>528</v>
      </c>
      <c r="Z35" s="328">
        <v>1617</v>
      </c>
      <c r="AA35" s="328">
        <v>1711</v>
      </c>
      <c r="AB35" s="328">
        <v>9574</v>
      </c>
      <c r="AC35" s="328">
        <v>696</v>
      </c>
      <c r="AD35" s="328">
        <v>9972</v>
      </c>
      <c r="AE35" s="328">
        <v>369</v>
      </c>
      <c r="AF35" s="328">
        <v>1899</v>
      </c>
      <c r="AG35" s="328">
        <v>30</v>
      </c>
      <c r="AH35" s="328">
        <v>281</v>
      </c>
      <c r="AI35" s="328">
        <v>1780</v>
      </c>
      <c r="AJ35" s="328">
        <v>11867</v>
      </c>
    </row>
    <row r="36" spans="1:36" ht="6.75" customHeight="1">
      <c r="A36" s="322">
        <v>204</v>
      </c>
      <c r="B36" s="329" t="s">
        <v>446</v>
      </c>
      <c r="C36" s="318">
        <v>13055</v>
      </c>
      <c r="D36" s="318">
        <v>121233</v>
      </c>
      <c r="E36" s="328">
        <v>6</v>
      </c>
      <c r="F36" s="328">
        <v>61</v>
      </c>
      <c r="G36" s="328" t="s">
        <v>224</v>
      </c>
      <c r="H36" s="328" t="s">
        <v>224</v>
      </c>
      <c r="I36" s="328">
        <v>842</v>
      </c>
      <c r="J36" s="328">
        <v>6884</v>
      </c>
      <c r="K36" s="328">
        <v>451</v>
      </c>
      <c r="L36" s="328">
        <v>14346</v>
      </c>
      <c r="M36" s="328">
        <v>3</v>
      </c>
      <c r="N36" s="328">
        <v>258</v>
      </c>
      <c r="O36" s="328">
        <v>81</v>
      </c>
      <c r="P36" s="328">
        <v>1237</v>
      </c>
      <c r="Q36" s="328">
        <v>250</v>
      </c>
      <c r="R36" s="328">
        <v>8792</v>
      </c>
      <c r="S36" s="322">
        <v>204</v>
      </c>
      <c r="T36" s="329" t="s">
        <v>446</v>
      </c>
      <c r="U36" s="328">
        <v>3676</v>
      </c>
      <c r="V36" s="328">
        <v>29362</v>
      </c>
      <c r="W36" s="328">
        <v>171</v>
      </c>
      <c r="X36" s="328">
        <v>2427</v>
      </c>
      <c r="Y36" s="328">
        <v>1300</v>
      </c>
      <c r="Z36" s="328">
        <v>4082</v>
      </c>
      <c r="AA36" s="328">
        <v>2263</v>
      </c>
      <c r="AB36" s="328">
        <v>13058</v>
      </c>
      <c r="AC36" s="328">
        <v>992</v>
      </c>
      <c r="AD36" s="328">
        <v>15249</v>
      </c>
      <c r="AE36" s="328">
        <v>605</v>
      </c>
      <c r="AF36" s="328">
        <v>8626</v>
      </c>
      <c r="AG36" s="328">
        <v>31</v>
      </c>
      <c r="AH36" s="328">
        <v>204</v>
      </c>
      <c r="AI36" s="328">
        <v>2384</v>
      </c>
      <c r="AJ36" s="328">
        <v>16647</v>
      </c>
    </row>
    <row r="37" spans="1:36" ht="6.75" customHeight="1">
      <c r="A37" s="322">
        <v>205</v>
      </c>
      <c r="B37" s="329" t="s">
        <v>447</v>
      </c>
      <c r="C37" s="318">
        <v>3021</v>
      </c>
      <c r="D37" s="318">
        <v>20386</v>
      </c>
      <c r="E37" s="328">
        <v>7</v>
      </c>
      <c r="F37" s="328">
        <v>68</v>
      </c>
      <c r="G37" s="328">
        <v>1</v>
      </c>
      <c r="H37" s="328">
        <v>61</v>
      </c>
      <c r="I37" s="328">
        <v>280</v>
      </c>
      <c r="J37" s="328">
        <v>1988</v>
      </c>
      <c r="K37" s="328">
        <v>230</v>
      </c>
      <c r="L37" s="328">
        <v>4228</v>
      </c>
      <c r="M37" s="328">
        <v>4</v>
      </c>
      <c r="N37" s="328">
        <v>203</v>
      </c>
      <c r="O37" s="328">
        <v>25</v>
      </c>
      <c r="P37" s="328">
        <v>111</v>
      </c>
      <c r="Q37" s="328">
        <v>46</v>
      </c>
      <c r="R37" s="328">
        <v>652</v>
      </c>
      <c r="S37" s="322">
        <v>205</v>
      </c>
      <c r="T37" s="329" t="s">
        <v>447</v>
      </c>
      <c r="U37" s="328">
        <v>935</v>
      </c>
      <c r="V37" s="328">
        <v>4932</v>
      </c>
      <c r="W37" s="328">
        <v>55</v>
      </c>
      <c r="X37" s="328">
        <v>744</v>
      </c>
      <c r="Y37" s="328">
        <v>175</v>
      </c>
      <c r="Z37" s="328">
        <v>316</v>
      </c>
      <c r="AA37" s="328">
        <v>470</v>
      </c>
      <c r="AB37" s="328">
        <v>2557</v>
      </c>
      <c r="AC37" s="328">
        <v>129</v>
      </c>
      <c r="AD37" s="328">
        <v>1438</v>
      </c>
      <c r="AE37" s="328">
        <v>84</v>
      </c>
      <c r="AF37" s="328">
        <v>416</v>
      </c>
      <c r="AG37" s="328">
        <v>18</v>
      </c>
      <c r="AH37" s="328">
        <v>212</v>
      </c>
      <c r="AI37" s="328">
        <v>562</v>
      </c>
      <c r="AJ37" s="328">
        <v>2460</v>
      </c>
    </row>
    <row r="38" spans="1:36" ht="6.75" customHeight="1">
      <c r="A38" s="333"/>
      <c r="B38" s="330" t="s">
        <v>448</v>
      </c>
      <c r="C38" s="331">
        <v>2494</v>
      </c>
      <c r="D38" s="331">
        <v>17618</v>
      </c>
      <c r="E38" s="332">
        <v>5</v>
      </c>
      <c r="F38" s="332">
        <v>61</v>
      </c>
      <c r="G38" s="332">
        <v>1</v>
      </c>
      <c r="H38" s="332">
        <v>61</v>
      </c>
      <c r="I38" s="332">
        <v>187</v>
      </c>
      <c r="J38" s="332">
        <v>1509</v>
      </c>
      <c r="K38" s="332">
        <v>183</v>
      </c>
      <c r="L38" s="332">
        <v>3519</v>
      </c>
      <c r="M38" s="332">
        <v>4</v>
      </c>
      <c r="N38" s="332">
        <v>203</v>
      </c>
      <c r="O38" s="332">
        <v>24</v>
      </c>
      <c r="P38" s="332">
        <v>109</v>
      </c>
      <c r="Q38" s="332">
        <v>33</v>
      </c>
      <c r="R38" s="332">
        <v>564</v>
      </c>
      <c r="S38" s="333"/>
      <c r="T38" s="330" t="s">
        <v>448</v>
      </c>
      <c r="U38" s="332">
        <v>764</v>
      </c>
      <c r="V38" s="332">
        <v>4277</v>
      </c>
      <c r="W38" s="332">
        <v>51</v>
      </c>
      <c r="X38" s="332">
        <v>696</v>
      </c>
      <c r="Y38" s="332">
        <v>171</v>
      </c>
      <c r="Z38" s="332">
        <v>309</v>
      </c>
      <c r="AA38" s="332">
        <v>422</v>
      </c>
      <c r="AB38" s="332">
        <v>2372</v>
      </c>
      <c r="AC38" s="332">
        <v>113</v>
      </c>
      <c r="AD38" s="332">
        <v>1346</v>
      </c>
      <c r="AE38" s="332">
        <v>64</v>
      </c>
      <c r="AF38" s="332">
        <v>385</v>
      </c>
      <c r="AG38" s="332">
        <v>13</v>
      </c>
      <c r="AH38" s="332">
        <v>104</v>
      </c>
      <c r="AI38" s="332">
        <v>459</v>
      </c>
      <c r="AJ38" s="332">
        <v>2103</v>
      </c>
    </row>
    <row r="39" spans="1:36" ht="6.75" customHeight="1">
      <c r="A39" s="333"/>
      <c r="B39" s="330" t="s">
        <v>449</v>
      </c>
      <c r="C39" s="331">
        <v>527</v>
      </c>
      <c r="D39" s="331">
        <v>2768</v>
      </c>
      <c r="E39" s="332">
        <v>2</v>
      </c>
      <c r="F39" s="332">
        <v>7</v>
      </c>
      <c r="G39" s="332" t="s">
        <v>224</v>
      </c>
      <c r="H39" s="332" t="s">
        <v>224</v>
      </c>
      <c r="I39" s="332">
        <v>93</v>
      </c>
      <c r="J39" s="332">
        <v>479</v>
      </c>
      <c r="K39" s="332">
        <v>47</v>
      </c>
      <c r="L39" s="332">
        <v>709</v>
      </c>
      <c r="M39" s="332" t="s">
        <v>224</v>
      </c>
      <c r="N39" s="332" t="s">
        <v>224</v>
      </c>
      <c r="O39" s="332">
        <v>1</v>
      </c>
      <c r="P39" s="332">
        <v>2</v>
      </c>
      <c r="Q39" s="332">
        <v>13</v>
      </c>
      <c r="R39" s="332">
        <v>88</v>
      </c>
      <c r="S39" s="333"/>
      <c r="T39" s="330" t="s">
        <v>449</v>
      </c>
      <c r="U39" s="332">
        <v>171</v>
      </c>
      <c r="V39" s="332">
        <v>655</v>
      </c>
      <c r="W39" s="332">
        <v>4</v>
      </c>
      <c r="X39" s="332">
        <v>48</v>
      </c>
      <c r="Y39" s="332">
        <v>4</v>
      </c>
      <c r="Z39" s="332">
        <v>7</v>
      </c>
      <c r="AA39" s="332">
        <v>48</v>
      </c>
      <c r="AB39" s="332">
        <v>185</v>
      </c>
      <c r="AC39" s="332">
        <v>16</v>
      </c>
      <c r="AD39" s="332">
        <v>92</v>
      </c>
      <c r="AE39" s="332">
        <v>20</v>
      </c>
      <c r="AF39" s="332">
        <v>31</v>
      </c>
      <c r="AG39" s="332">
        <v>5</v>
      </c>
      <c r="AH39" s="332">
        <v>108</v>
      </c>
      <c r="AI39" s="332">
        <v>103</v>
      </c>
      <c r="AJ39" s="332">
        <v>357</v>
      </c>
    </row>
    <row r="40" spans="1:36" ht="6.75" customHeight="1">
      <c r="A40" s="322">
        <v>206</v>
      </c>
      <c r="B40" s="329" t="s">
        <v>450</v>
      </c>
      <c r="C40" s="318">
        <v>2342</v>
      </c>
      <c r="D40" s="318">
        <v>17395</v>
      </c>
      <c r="E40" s="328">
        <v>1</v>
      </c>
      <c r="F40" s="328">
        <v>8</v>
      </c>
      <c r="G40" s="328" t="s">
        <v>224</v>
      </c>
      <c r="H40" s="328" t="s">
        <v>224</v>
      </c>
      <c r="I40" s="328">
        <v>102</v>
      </c>
      <c r="J40" s="328">
        <v>709</v>
      </c>
      <c r="K40" s="328">
        <v>41</v>
      </c>
      <c r="L40" s="328">
        <v>422</v>
      </c>
      <c r="M40" s="328">
        <v>2</v>
      </c>
      <c r="N40" s="328">
        <v>30</v>
      </c>
      <c r="O40" s="328">
        <v>10</v>
      </c>
      <c r="P40" s="328">
        <v>72</v>
      </c>
      <c r="Q40" s="328">
        <v>15</v>
      </c>
      <c r="R40" s="328">
        <v>670</v>
      </c>
      <c r="S40" s="322">
        <v>206</v>
      </c>
      <c r="T40" s="329" t="s">
        <v>450</v>
      </c>
      <c r="U40" s="328">
        <v>749</v>
      </c>
      <c r="V40" s="328">
        <v>5217</v>
      </c>
      <c r="W40" s="328">
        <v>26</v>
      </c>
      <c r="X40" s="328">
        <v>341</v>
      </c>
      <c r="Y40" s="328">
        <v>251</v>
      </c>
      <c r="Z40" s="328">
        <v>854</v>
      </c>
      <c r="AA40" s="328">
        <v>359</v>
      </c>
      <c r="AB40" s="328">
        <v>2862</v>
      </c>
      <c r="AC40" s="328">
        <v>230</v>
      </c>
      <c r="AD40" s="328">
        <v>2497</v>
      </c>
      <c r="AE40" s="328">
        <v>124</v>
      </c>
      <c r="AF40" s="328">
        <v>1210</v>
      </c>
      <c r="AG40" s="328">
        <v>2</v>
      </c>
      <c r="AH40" s="328">
        <v>3</v>
      </c>
      <c r="AI40" s="328">
        <v>430</v>
      </c>
      <c r="AJ40" s="328">
        <v>2500</v>
      </c>
    </row>
    <row r="41" spans="1:36" ht="6.75" customHeight="1">
      <c r="A41" s="322">
        <v>207</v>
      </c>
      <c r="B41" s="329" t="s">
        <v>451</v>
      </c>
      <c r="C41" s="318">
        <v>5715</v>
      </c>
      <c r="D41" s="318">
        <v>60307</v>
      </c>
      <c r="E41" s="328">
        <v>3</v>
      </c>
      <c r="F41" s="328">
        <v>59</v>
      </c>
      <c r="G41" s="328" t="s">
        <v>224</v>
      </c>
      <c r="H41" s="328" t="s">
        <v>224</v>
      </c>
      <c r="I41" s="328">
        <v>493</v>
      </c>
      <c r="J41" s="328">
        <v>4474</v>
      </c>
      <c r="K41" s="328">
        <v>543</v>
      </c>
      <c r="L41" s="328">
        <v>17976</v>
      </c>
      <c r="M41" s="328">
        <v>2</v>
      </c>
      <c r="N41" s="328">
        <v>25</v>
      </c>
      <c r="O41" s="328">
        <v>23</v>
      </c>
      <c r="P41" s="328">
        <v>273</v>
      </c>
      <c r="Q41" s="328">
        <v>123</v>
      </c>
      <c r="R41" s="328">
        <v>4066</v>
      </c>
      <c r="S41" s="322">
        <v>207</v>
      </c>
      <c r="T41" s="329" t="s">
        <v>451</v>
      </c>
      <c r="U41" s="328">
        <v>1688</v>
      </c>
      <c r="V41" s="328">
        <v>13980</v>
      </c>
      <c r="W41" s="328">
        <v>71</v>
      </c>
      <c r="X41" s="328">
        <v>887</v>
      </c>
      <c r="Y41" s="328">
        <v>324</v>
      </c>
      <c r="Z41" s="328">
        <v>1142</v>
      </c>
      <c r="AA41" s="328">
        <v>845</v>
      </c>
      <c r="AB41" s="328">
        <v>5131</v>
      </c>
      <c r="AC41" s="328">
        <v>346</v>
      </c>
      <c r="AD41" s="328">
        <v>4288</v>
      </c>
      <c r="AE41" s="328">
        <v>189</v>
      </c>
      <c r="AF41" s="328">
        <v>1104</v>
      </c>
      <c r="AG41" s="328">
        <v>13</v>
      </c>
      <c r="AH41" s="328">
        <v>79</v>
      </c>
      <c r="AI41" s="328">
        <v>1052</v>
      </c>
      <c r="AJ41" s="328">
        <v>6823</v>
      </c>
    </row>
    <row r="42" spans="1:36" ht="6.75" customHeight="1">
      <c r="A42" s="322">
        <v>208</v>
      </c>
      <c r="B42" s="329" t="s">
        <v>452</v>
      </c>
      <c r="C42" s="318">
        <v>1550</v>
      </c>
      <c r="D42" s="318">
        <v>11498</v>
      </c>
      <c r="E42" s="328" t="s">
        <v>224</v>
      </c>
      <c r="F42" s="328" t="s">
        <v>224</v>
      </c>
      <c r="G42" s="328">
        <v>1</v>
      </c>
      <c r="H42" s="328">
        <v>10</v>
      </c>
      <c r="I42" s="328">
        <v>193</v>
      </c>
      <c r="J42" s="328">
        <v>1189</v>
      </c>
      <c r="K42" s="328">
        <v>130</v>
      </c>
      <c r="L42" s="328">
        <v>3021</v>
      </c>
      <c r="M42" s="328">
        <v>4</v>
      </c>
      <c r="N42" s="328">
        <v>218</v>
      </c>
      <c r="O42" s="328">
        <v>8</v>
      </c>
      <c r="P42" s="328">
        <v>56</v>
      </c>
      <c r="Q42" s="328">
        <v>27</v>
      </c>
      <c r="R42" s="328">
        <v>325</v>
      </c>
      <c r="S42" s="322">
        <v>208</v>
      </c>
      <c r="T42" s="329" t="s">
        <v>452</v>
      </c>
      <c r="U42" s="328">
        <v>409</v>
      </c>
      <c r="V42" s="328">
        <v>2313</v>
      </c>
      <c r="W42" s="328">
        <v>22</v>
      </c>
      <c r="X42" s="328">
        <v>217</v>
      </c>
      <c r="Y42" s="328">
        <v>102</v>
      </c>
      <c r="Z42" s="328">
        <v>195</v>
      </c>
      <c r="AA42" s="328">
        <v>192</v>
      </c>
      <c r="AB42" s="328">
        <v>792</v>
      </c>
      <c r="AC42" s="328">
        <v>82</v>
      </c>
      <c r="AD42" s="328">
        <v>1450</v>
      </c>
      <c r="AE42" s="328">
        <v>67</v>
      </c>
      <c r="AF42" s="328">
        <v>135</v>
      </c>
      <c r="AG42" s="328">
        <v>9</v>
      </c>
      <c r="AH42" s="328">
        <v>155</v>
      </c>
      <c r="AI42" s="328">
        <v>304</v>
      </c>
      <c r="AJ42" s="328">
        <v>1422</v>
      </c>
    </row>
    <row r="43" spans="1:36" ht="6.75" customHeight="1">
      <c r="A43" s="322">
        <v>209</v>
      </c>
      <c r="B43" s="329" t="s">
        <v>453</v>
      </c>
      <c r="C43" s="318">
        <v>6234</v>
      </c>
      <c r="D43" s="318">
        <v>39121</v>
      </c>
      <c r="E43" s="328">
        <v>15</v>
      </c>
      <c r="F43" s="328">
        <v>117</v>
      </c>
      <c r="G43" s="328">
        <v>1</v>
      </c>
      <c r="H43" s="328">
        <v>3</v>
      </c>
      <c r="I43" s="328">
        <v>742</v>
      </c>
      <c r="J43" s="328">
        <v>4601</v>
      </c>
      <c r="K43" s="328">
        <v>786</v>
      </c>
      <c r="L43" s="328">
        <v>8203</v>
      </c>
      <c r="M43" s="328">
        <v>4</v>
      </c>
      <c r="N43" s="328">
        <v>166</v>
      </c>
      <c r="O43" s="328">
        <v>37</v>
      </c>
      <c r="P43" s="328">
        <v>301</v>
      </c>
      <c r="Q43" s="328">
        <v>65</v>
      </c>
      <c r="R43" s="328">
        <v>918</v>
      </c>
      <c r="S43" s="322">
        <v>209</v>
      </c>
      <c r="T43" s="329" t="s">
        <v>453</v>
      </c>
      <c r="U43" s="328">
        <v>1737</v>
      </c>
      <c r="V43" s="328">
        <v>9704</v>
      </c>
      <c r="W43" s="328">
        <v>96</v>
      </c>
      <c r="X43" s="328">
        <v>1384</v>
      </c>
      <c r="Y43" s="328">
        <v>176</v>
      </c>
      <c r="Z43" s="328">
        <v>291</v>
      </c>
      <c r="AA43" s="328">
        <v>1162</v>
      </c>
      <c r="AB43" s="328">
        <v>6190</v>
      </c>
      <c r="AC43" s="328">
        <v>182</v>
      </c>
      <c r="AD43" s="328">
        <v>1967</v>
      </c>
      <c r="AE43" s="328">
        <v>161</v>
      </c>
      <c r="AF43" s="328">
        <v>631</v>
      </c>
      <c r="AG43" s="328">
        <v>48</v>
      </c>
      <c r="AH43" s="328">
        <v>686</v>
      </c>
      <c r="AI43" s="328">
        <v>1022</v>
      </c>
      <c r="AJ43" s="328">
        <v>3959</v>
      </c>
    </row>
    <row r="44" spans="1:36" ht="6.75" customHeight="1">
      <c r="A44" s="333"/>
      <c r="B44" s="330" t="s">
        <v>454</v>
      </c>
      <c r="C44" s="331">
        <v>3235</v>
      </c>
      <c r="D44" s="331">
        <v>22516</v>
      </c>
      <c r="E44" s="332">
        <v>6</v>
      </c>
      <c r="F44" s="332">
        <v>46</v>
      </c>
      <c r="G44" s="332" t="s">
        <v>224</v>
      </c>
      <c r="H44" s="332" t="s">
        <v>224</v>
      </c>
      <c r="I44" s="332">
        <v>332</v>
      </c>
      <c r="J44" s="332">
        <v>2429</v>
      </c>
      <c r="K44" s="332">
        <v>369</v>
      </c>
      <c r="L44" s="332">
        <v>4569</v>
      </c>
      <c r="M44" s="332">
        <v>3</v>
      </c>
      <c r="N44" s="332">
        <v>162</v>
      </c>
      <c r="O44" s="332">
        <v>27</v>
      </c>
      <c r="P44" s="332">
        <v>248</v>
      </c>
      <c r="Q44" s="332">
        <v>33</v>
      </c>
      <c r="R44" s="332">
        <v>618</v>
      </c>
      <c r="S44" s="333"/>
      <c r="T44" s="330" t="s">
        <v>454</v>
      </c>
      <c r="U44" s="332">
        <v>1013</v>
      </c>
      <c r="V44" s="332">
        <v>6383</v>
      </c>
      <c r="W44" s="332">
        <v>67</v>
      </c>
      <c r="X44" s="332">
        <v>1098</v>
      </c>
      <c r="Y44" s="332">
        <v>99</v>
      </c>
      <c r="Z44" s="332">
        <v>181</v>
      </c>
      <c r="AA44" s="332">
        <v>479</v>
      </c>
      <c r="AB44" s="332">
        <v>2216</v>
      </c>
      <c r="AC44" s="332">
        <v>98</v>
      </c>
      <c r="AD44" s="332">
        <v>1008</v>
      </c>
      <c r="AE44" s="332">
        <v>94</v>
      </c>
      <c r="AF44" s="332">
        <v>448</v>
      </c>
      <c r="AG44" s="332">
        <v>30</v>
      </c>
      <c r="AH44" s="332">
        <v>488</v>
      </c>
      <c r="AI44" s="332">
        <v>585</v>
      </c>
      <c r="AJ44" s="332">
        <v>2622</v>
      </c>
    </row>
    <row r="45" spans="1:36" ht="6.75" customHeight="1">
      <c r="A45" s="333"/>
      <c r="B45" s="330" t="s">
        <v>455</v>
      </c>
      <c r="C45" s="331">
        <v>497</v>
      </c>
      <c r="D45" s="331">
        <v>3115</v>
      </c>
      <c r="E45" s="332" t="s">
        <v>224</v>
      </c>
      <c r="F45" s="332" t="s">
        <v>224</v>
      </c>
      <c r="G45" s="332" t="s">
        <v>224</v>
      </c>
      <c r="H45" s="332" t="s">
        <v>224</v>
      </c>
      <c r="I45" s="332">
        <v>32</v>
      </c>
      <c r="J45" s="332">
        <v>184</v>
      </c>
      <c r="K45" s="332">
        <v>17</v>
      </c>
      <c r="L45" s="332">
        <v>62</v>
      </c>
      <c r="M45" s="332" t="s">
        <v>224</v>
      </c>
      <c r="N45" s="332" t="s">
        <v>224</v>
      </c>
      <c r="O45" s="332" t="s">
        <v>224</v>
      </c>
      <c r="P45" s="332" t="s">
        <v>224</v>
      </c>
      <c r="Q45" s="332">
        <v>7</v>
      </c>
      <c r="R45" s="332">
        <v>93</v>
      </c>
      <c r="S45" s="333"/>
      <c r="T45" s="330" t="s">
        <v>455</v>
      </c>
      <c r="U45" s="332">
        <v>144</v>
      </c>
      <c r="V45" s="332">
        <v>571</v>
      </c>
      <c r="W45" s="332">
        <v>4</v>
      </c>
      <c r="X45" s="332">
        <v>28</v>
      </c>
      <c r="Y45" s="332">
        <v>33</v>
      </c>
      <c r="Z45" s="332">
        <v>40</v>
      </c>
      <c r="AA45" s="332">
        <v>176</v>
      </c>
      <c r="AB45" s="332">
        <v>1825</v>
      </c>
      <c r="AC45" s="332">
        <v>15</v>
      </c>
      <c r="AD45" s="332">
        <v>78</v>
      </c>
      <c r="AE45" s="332">
        <v>12</v>
      </c>
      <c r="AF45" s="332">
        <v>22</v>
      </c>
      <c r="AG45" s="332">
        <v>2</v>
      </c>
      <c r="AH45" s="332">
        <v>45</v>
      </c>
      <c r="AI45" s="332">
        <v>55</v>
      </c>
      <c r="AJ45" s="332">
        <v>167</v>
      </c>
    </row>
    <row r="46" spans="1:36" ht="6.75" customHeight="1">
      <c r="A46" s="333"/>
      <c r="B46" s="330" t="s">
        <v>456</v>
      </c>
      <c r="C46" s="331">
        <v>344</v>
      </c>
      <c r="D46" s="331">
        <v>1499</v>
      </c>
      <c r="E46" s="332" t="s">
        <v>224</v>
      </c>
      <c r="F46" s="332" t="s">
        <v>224</v>
      </c>
      <c r="G46" s="332">
        <v>1</v>
      </c>
      <c r="H46" s="332">
        <v>3</v>
      </c>
      <c r="I46" s="332">
        <v>60</v>
      </c>
      <c r="J46" s="332">
        <v>275</v>
      </c>
      <c r="K46" s="332">
        <v>36</v>
      </c>
      <c r="L46" s="332">
        <v>176</v>
      </c>
      <c r="M46" s="332">
        <v>1</v>
      </c>
      <c r="N46" s="332">
        <v>4</v>
      </c>
      <c r="O46" s="332" t="s">
        <v>224</v>
      </c>
      <c r="P46" s="332" t="s">
        <v>224</v>
      </c>
      <c r="Q46" s="332">
        <v>1</v>
      </c>
      <c r="R46" s="332">
        <v>4</v>
      </c>
      <c r="S46" s="333"/>
      <c r="T46" s="330" t="s">
        <v>456</v>
      </c>
      <c r="U46" s="332">
        <v>70</v>
      </c>
      <c r="V46" s="332">
        <v>249</v>
      </c>
      <c r="W46" s="332">
        <v>4</v>
      </c>
      <c r="X46" s="332">
        <v>17</v>
      </c>
      <c r="Y46" s="332" t="s">
        <v>224</v>
      </c>
      <c r="Z46" s="332" t="s">
        <v>224</v>
      </c>
      <c r="AA46" s="332">
        <v>117</v>
      </c>
      <c r="AB46" s="332">
        <v>523</v>
      </c>
      <c r="AC46" s="332">
        <v>8</v>
      </c>
      <c r="AD46" s="332">
        <v>129</v>
      </c>
      <c r="AE46" s="332">
        <v>7</v>
      </c>
      <c r="AF46" s="332">
        <v>14</v>
      </c>
      <c r="AG46" s="332">
        <v>5</v>
      </c>
      <c r="AH46" s="332">
        <v>32</v>
      </c>
      <c r="AI46" s="332">
        <v>34</v>
      </c>
      <c r="AJ46" s="332">
        <v>73</v>
      </c>
    </row>
    <row r="47" spans="1:36" ht="6.75" customHeight="1">
      <c r="A47" s="333"/>
      <c r="B47" s="330" t="s">
        <v>457</v>
      </c>
      <c r="C47" s="331">
        <v>1238</v>
      </c>
      <c r="D47" s="331">
        <v>6471</v>
      </c>
      <c r="E47" s="332">
        <v>4</v>
      </c>
      <c r="F47" s="332">
        <v>23</v>
      </c>
      <c r="G47" s="332" t="s">
        <v>224</v>
      </c>
      <c r="H47" s="332" t="s">
        <v>224</v>
      </c>
      <c r="I47" s="332">
        <v>202</v>
      </c>
      <c r="J47" s="332">
        <v>925</v>
      </c>
      <c r="K47" s="332">
        <v>118</v>
      </c>
      <c r="L47" s="332">
        <v>1360</v>
      </c>
      <c r="M47" s="332" t="s">
        <v>224</v>
      </c>
      <c r="N47" s="332" t="s">
        <v>224</v>
      </c>
      <c r="O47" s="332">
        <v>10</v>
      </c>
      <c r="P47" s="332">
        <v>53</v>
      </c>
      <c r="Q47" s="332">
        <v>17</v>
      </c>
      <c r="R47" s="332">
        <v>151</v>
      </c>
      <c r="S47" s="333"/>
      <c r="T47" s="330" t="s">
        <v>457</v>
      </c>
      <c r="U47" s="332">
        <v>300</v>
      </c>
      <c r="V47" s="332">
        <v>1528</v>
      </c>
      <c r="W47" s="332">
        <v>14</v>
      </c>
      <c r="X47" s="332">
        <v>180</v>
      </c>
      <c r="Y47" s="332">
        <v>36</v>
      </c>
      <c r="Z47" s="332">
        <v>54</v>
      </c>
      <c r="AA47" s="332">
        <v>269</v>
      </c>
      <c r="AB47" s="332">
        <v>991</v>
      </c>
      <c r="AC47" s="332">
        <v>31</v>
      </c>
      <c r="AD47" s="332">
        <v>315</v>
      </c>
      <c r="AE47" s="332">
        <v>33</v>
      </c>
      <c r="AF47" s="332">
        <v>106</v>
      </c>
      <c r="AG47" s="332">
        <v>5</v>
      </c>
      <c r="AH47" s="332">
        <v>55</v>
      </c>
      <c r="AI47" s="332">
        <v>199</v>
      </c>
      <c r="AJ47" s="332">
        <v>730</v>
      </c>
    </row>
    <row r="48" spans="1:36" ht="6.75" customHeight="1">
      <c r="A48" s="333"/>
      <c r="B48" s="330" t="s">
        <v>458</v>
      </c>
      <c r="C48" s="331">
        <v>643</v>
      </c>
      <c r="D48" s="331">
        <v>4139</v>
      </c>
      <c r="E48" s="332">
        <v>4</v>
      </c>
      <c r="F48" s="332">
        <v>39</v>
      </c>
      <c r="G48" s="332" t="s">
        <v>224</v>
      </c>
      <c r="H48" s="332" t="s">
        <v>224</v>
      </c>
      <c r="I48" s="332">
        <v>80</v>
      </c>
      <c r="J48" s="332">
        <v>507</v>
      </c>
      <c r="K48" s="332">
        <v>129</v>
      </c>
      <c r="L48" s="332">
        <v>1487</v>
      </c>
      <c r="M48" s="332" t="s">
        <v>224</v>
      </c>
      <c r="N48" s="332" t="s">
        <v>224</v>
      </c>
      <c r="O48" s="332" t="s">
        <v>224</v>
      </c>
      <c r="P48" s="332" t="s">
        <v>224</v>
      </c>
      <c r="Q48" s="332">
        <v>6</v>
      </c>
      <c r="R48" s="332">
        <v>45</v>
      </c>
      <c r="S48" s="333"/>
      <c r="T48" s="330" t="s">
        <v>458</v>
      </c>
      <c r="U48" s="332">
        <v>163</v>
      </c>
      <c r="V48" s="332">
        <v>777</v>
      </c>
      <c r="W48" s="332">
        <v>5</v>
      </c>
      <c r="X48" s="332">
        <v>49</v>
      </c>
      <c r="Y48" s="332">
        <v>8</v>
      </c>
      <c r="Z48" s="332">
        <v>16</v>
      </c>
      <c r="AA48" s="332">
        <v>101</v>
      </c>
      <c r="AB48" s="332">
        <v>529</v>
      </c>
      <c r="AC48" s="332">
        <v>25</v>
      </c>
      <c r="AD48" s="332">
        <v>335</v>
      </c>
      <c r="AE48" s="332">
        <v>13</v>
      </c>
      <c r="AF48" s="332">
        <v>38</v>
      </c>
      <c r="AG48" s="332">
        <v>2</v>
      </c>
      <c r="AH48" s="332">
        <v>33</v>
      </c>
      <c r="AI48" s="332">
        <v>107</v>
      </c>
      <c r="AJ48" s="332">
        <v>284</v>
      </c>
    </row>
    <row r="49" spans="1:36" ht="6.75" customHeight="1">
      <c r="A49" s="333"/>
      <c r="B49" s="330" t="s">
        <v>459</v>
      </c>
      <c r="C49" s="331">
        <v>277</v>
      </c>
      <c r="D49" s="331">
        <v>1381</v>
      </c>
      <c r="E49" s="332">
        <v>1</v>
      </c>
      <c r="F49" s="332">
        <v>9</v>
      </c>
      <c r="G49" s="332" t="s">
        <v>224</v>
      </c>
      <c r="H49" s="332" t="s">
        <v>224</v>
      </c>
      <c r="I49" s="332">
        <v>36</v>
      </c>
      <c r="J49" s="332">
        <v>281</v>
      </c>
      <c r="K49" s="332">
        <v>117</v>
      </c>
      <c r="L49" s="332">
        <v>549</v>
      </c>
      <c r="M49" s="332" t="s">
        <v>224</v>
      </c>
      <c r="N49" s="332" t="s">
        <v>224</v>
      </c>
      <c r="O49" s="332" t="s">
        <v>224</v>
      </c>
      <c r="P49" s="332" t="s">
        <v>224</v>
      </c>
      <c r="Q49" s="332">
        <v>1</v>
      </c>
      <c r="R49" s="332">
        <v>7</v>
      </c>
      <c r="S49" s="333"/>
      <c r="T49" s="330" t="s">
        <v>459</v>
      </c>
      <c r="U49" s="332">
        <v>47</v>
      </c>
      <c r="V49" s="332">
        <v>196</v>
      </c>
      <c r="W49" s="332">
        <v>2</v>
      </c>
      <c r="X49" s="332">
        <v>12</v>
      </c>
      <c r="Y49" s="332" t="s">
        <v>224</v>
      </c>
      <c r="Z49" s="332" t="s">
        <v>224</v>
      </c>
      <c r="AA49" s="332">
        <v>20</v>
      </c>
      <c r="AB49" s="332">
        <v>106</v>
      </c>
      <c r="AC49" s="332">
        <v>5</v>
      </c>
      <c r="AD49" s="332">
        <v>102</v>
      </c>
      <c r="AE49" s="332">
        <v>2</v>
      </c>
      <c r="AF49" s="332">
        <v>3</v>
      </c>
      <c r="AG49" s="332">
        <v>4</v>
      </c>
      <c r="AH49" s="332">
        <v>33</v>
      </c>
      <c r="AI49" s="332">
        <v>42</v>
      </c>
      <c r="AJ49" s="332">
        <v>83</v>
      </c>
    </row>
    <row r="50" spans="1:36" ht="6.75" customHeight="1">
      <c r="A50" s="322">
        <v>210</v>
      </c>
      <c r="B50" s="329" t="s">
        <v>460</v>
      </c>
      <c r="C50" s="318">
        <v>9185</v>
      </c>
      <c r="D50" s="318">
        <v>82252</v>
      </c>
      <c r="E50" s="328">
        <v>12</v>
      </c>
      <c r="F50" s="328">
        <v>160</v>
      </c>
      <c r="G50" s="328">
        <v>1</v>
      </c>
      <c r="H50" s="328">
        <v>13</v>
      </c>
      <c r="I50" s="328">
        <v>844</v>
      </c>
      <c r="J50" s="328">
        <v>7059</v>
      </c>
      <c r="K50" s="328">
        <v>772</v>
      </c>
      <c r="L50" s="328">
        <v>18865</v>
      </c>
      <c r="M50" s="328">
        <v>3</v>
      </c>
      <c r="N50" s="328">
        <v>187</v>
      </c>
      <c r="O50" s="328">
        <v>56</v>
      </c>
      <c r="P50" s="328">
        <v>679</v>
      </c>
      <c r="Q50" s="328">
        <v>131</v>
      </c>
      <c r="R50" s="328">
        <v>4083</v>
      </c>
      <c r="S50" s="322">
        <v>210</v>
      </c>
      <c r="T50" s="329" t="s">
        <v>460</v>
      </c>
      <c r="U50" s="328">
        <v>2568</v>
      </c>
      <c r="V50" s="328">
        <v>19566</v>
      </c>
      <c r="W50" s="328">
        <v>148</v>
      </c>
      <c r="X50" s="328">
        <v>1735</v>
      </c>
      <c r="Y50" s="328">
        <v>621</v>
      </c>
      <c r="Z50" s="328">
        <v>1530</v>
      </c>
      <c r="AA50" s="328">
        <v>1404</v>
      </c>
      <c r="AB50" s="328">
        <v>7626</v>
      </c>
      <c r="AC50" s="328">
        <v>499</v>
      </c>
      <c r="AD50" s="328">
        <v>7806</v>
      </c>
      <c r="AE50" s="328">
        <v>404</v>
      </c>
      <c r="AF50" s="328">
        <v>2095</v>
      </c>
      <c r="AG50" s="328">
        <v>36</v>
      </c>
      <c r="AH50" s="328">
        <v>435</v>
      </c>
      <c r="AI50" s="328">
        <v>1686</v>
      </c>
      <c r="AJ50" s="328">
        <v>10413</v>
      </c>
    </row>
    <row r="51" spans="1:36" ht="6.75" customHeight="1">
      <c r="A51" s="322">
        <v>212</v>
      </c>
      <c r="B51" s="329" t="s">
        <v>461</v>
      </c>
      <c r="C51" s="318">
        <v>1974</v>
      </c>
      <c r="D51" s="318">
        <v>17937</v>
      </c>
      <c r="E51" s="328">
        <v>6</v>
      </c>
      <c r="F51" s="328">
        <v>184</v>
      </c>
      <c r="G51" s="328">
        <v>1</v>
      </c>
      <c r="H51" s="328">
        <v>9</v>
      </c>
      <c r="I51" s="328">
        <v>205</v>
      </c>
      <c r="J51" s="328">
        <v>1646</v>
      </c>
      <c r="K51" s="328">
        <v>169</v>
      </c>
      <c r="L51" s="328">
        <v>5342</v>
      </c>
      <c r="M51" s="328">
        <v>1</v>
      </c>
      <c r="N51" s="328">
        <v>61</v>
      </c>
      <c r="O51" s="328">
        <v>8</v>
      </c>
      <c r="P51" s="328">
        <v>29</v>
      </c>
      <c r="Q51" s="328">
        <v>38</v>
      </c>
      <c r="R51" s="328">
        <v>646</v>
      </c>
      <c r="S51" s="322">
        <v>212</v>
      </c>
      <c r="T51" s="329" t="s">
        <v>461</v>
      </c>
      <c r="U51" s="328">
        <v>631</v>
      </c>
      <c r="V51" s="328">
        <v>3993</v>
      </c>
      <c r="W51" s="328">
        <v>33</v>
      </c>
      <c r="X51" s="328">
        <v>306</v>
      </c>
      <c r="Y51" s="328">
        <v>83</v>
      </c>
      <c r="Z51" s="328">
        <v>130</v>
      </c>
      <c r="AA51" s="328">
        <v>243</v>
      </c>
      <c r="AB51" s="328">
        <v>1711</v>
      </c>
      <c r="AC51" s="328">
        <v>90</v>
      </c>
      <c r="AD51" s="328">
        <v>1447</v>
      </c>
      <c r="AE51" s="328">
        <v>62</v>
      </c>
      <c r="AF51" s="328">
        <v>264</v>
      </c>
      <c r="AG51" s="328">
        <v>17</v>
      </c>
      <c r="AH51" s="328">
        <v>100</v>
      </c>
      <c r="AI51" s="328">
        <v>387</v>
      </c>
      <c r="AJ51" s="328">
        <v>2069</v>
      </c>
    </row>
    <row r="52" spans="1:36" ht="6.75" customHeight="1">
      <c r="A52" s="322">
        <v>213</v>
      </c>
      <c r="B52" s="329" t="s">
        <v>462</v>
      </c>
      <c r="C52" s="318">
        <v>2941</v>
      </c>
      <c r="D52" s="318">
        <v>19404</v>
      </c>
      <c r="E52" s="328">
        <v>6</v>
      </c>
      <c r="F52" s="328">
        <v>27</v>
      </c>
      <c r="G52" s="328">
        <v>1</v>
      </c>
      <c r="H52" s="328">
        <v>5</v>
      </c>
      <c r="I52" s="328">
        <v>263</v>
      </c>
      <c r="J52" s="328">
        <v>1323</v>
      </c>
      <c r="K52" s="328">
        <v>664</v>
      </c>
      <c r="L52" s="328">
        <v>5929</v>
      </c>
      <c r="M52" s="328" t="s">
        <v>224</v>
      </c>
      <c r="N52" s="328" t="s">
        <v>224</v>
      </c>
      <c r="O52" s="328">
        <v>13</v>
      </c>
      <c r="P52" s="328">
        <v>104</v>
      </c>
      <c r="Q52" s="328">
        <v>45</v>
      </c>
      <c r="R52" s="328">
        <v>740</v>
      </c>
      <c r="S52" s="322">
        <v>213</v>
      </c>
      <c r="T52" s="329" t="s">
        <v>462</v>
      </c>
      <c r="U52" s="328">
        <v>808</v>
      </c>
      <c r="V52" s="328">
        <v>4777</v>
      </c>
      <c r="W52" s="328">
        <v>48</v>
      </c>
      <c r="X52" s="328">
        <v>435</v>
      </c>
      <c r="Y52" s="328">
        <v>82</v>
      </c>
      <c r="Z52" s="328">
        <v>163</v>
      </c>
      <c r="AA52" s="328">
        <v>325</v>
      </c>
      <c r="AB52" s="328">
        <v>1532</v>
      </c>
      <c r="AC52" s="328">
        <v>95</v>
      </c>
      <c r="AD52" s="328">
        <v>1192</v>
      </c>
      <c r="AE52" s="328">
        <v>64</v>
      </c>
      <c r="AF52" s="328">
        <v>180</v>
      </c>
      <c r="AG52" s="328">
        <v>23</v>
      </c>
      <c r="AH52" s="328">
        <v>141</v>
      </c>
      <c r="AI52" s="328">
        <v>504</v>
      </c>
      <c r="AJ52" s="328">
        <v>2856</v>
      </c>
    </row>
    <row r="53" spans="1:36" ht="6.75" customHeight="1">
      <c r="A53" s="333"/>
      <c r="B53" s="330" t="s">
        <v>463</v>
      </c>
      <c r="C53" s="331">
        <v>2542</v>
      </c>
      <c r="D53" s="331">
        <v>17280</v>
      </c>
      <c r="E53" s="331">
        <v>3</v>
      </c>
      <c r="F53" s="331">
        <v>16</v>
      </c>
      <c r="G53" s="331" t="s">
        <v>224</v>
      </c>
      <c r="H53" s="331" t="s">
        <v>224</v>
      </c>
      <c r="I53" s="331">
        <v>193</v>
      </c>
      <c r="J53" s="331">
        <v>1020</v>
      </c>
      <c r="K53" s="331">
        <v>551</v>
      </c>
      <c r="L53" s="331">
        <v>5286</v>
      </c>
      <c r="M53" s="331" t="s">
        <v>224</v>
      </c>
      <c r="N53" s="331" t="s">
        <v>224</v>
      </c>
      <c r="O53" s="331">
        <v>13</v>
      </c>
      <c r="P53" s="331">
        <v>104</v>
      </c>
      <c r="Q53" s="331">
        <v>35</v>
      </c>
      <c r="R53" s="331">
        <v>619</v>
      </c>
      <c r="S53" s="333"/>
      <c r="T53" s="330" t="s">
        <v>463</v>
      </c>
      <c r="U53" s="331">
        <v>714</v>
      </c>
      <c r="V53" s="331">
        <v>4312</v>
      </c>
      <c r="W53" s="331">
        <v>45</v>
      </c>
      <c r="X53" s="331">
        <v>416</v>
      </c>
      <c r="Y53" s="331">
        <v>81</v>
      </c>
      <c r="Z53" s="331">
        <v>162</v>
      </c>
      <c r="AA53" s="331">
        <v>294</v>
      </c>
      <c r="AB53" s="331">
        <v>1443</v>
      </c>
      <c r="AC53" s="331">
        <v>85</v>
      </c>
      <c r="AD53" s="331">
        <v>916</v>
      </c>
      <c r="AE53" s="331">
        <v>56</v>
      </c>
      <c r="AF53" s="331">
        <v>170</v>
      </c>
      <c r="AG53" s="331">
        <v>20</v>
      </c>
      <c r="AH53" s="331">
        <v>119</v>
      </c>
      <c r="AI53" s="331">
        <v>452</v>
      </c>
      <c r="AJ53" s="331">
        <v>2697</v>
      </c>
    </row>
    <row r="54" spans="1:36" ht="6.75" customHeight="1">
      <c r="A54" s="333"/>
      <c r="B54" s="330" t="s">
        <v>464</v>
      </c>
      <c r="C54" s="331">
        <v>399</v>
      </c>
      <c r="D54" s="331">
        <v>2124</v>
      </c>
      <c r="E54" s="331">
        <v>3</v>
      </c>
      <c r="F54" s="331">
        <v>11</v>
      </c>
      <c r="G54" s="331">
        <v>1</v>
      </c>
      <c r="H54" s="331">
        <v>5</v>
      </c>
      <c r="I54" s="331">
        <v>70</v>
      </c>
      <c r="J54" s="331">
        <v>303</v>
      </c>
      <c r="K54" s="331">
        <v>113</v>
      </c>
      <c r="L54" s="331">
        <v>643</v>
      </c>
      <c r="M54" s="331" t="s">
        <v>224</v>
      </c>
      <c r="N54" s="331" t="s">
        <v>224</v>
      </c>
      <c r="O54" s="331" t="s">
        <v>224</v>
      </c>
      <c r="P54" s="331" t="s">
        <v>224</v>
      </c>
      <c r="Q54" s="331">
        <v>10</v>
      </c>
      <c r="R54" s="331">
        <v>121</v>
      </c>
      <c r="S54" s="333"/>
      <c r="T54" s="330" t="s">
        <v>464</v>
      </c>
      <c r="U54" s="331">
        <v>94</v>
      </c>
      <c r="V54" s="331">
        <v>465</v>
      </c>
      <c r="W54" s="331">
        <v>3</v>
      </c>
      <c r="X54" s="331">
        <v>19</v>
      </c>
      <c r="Y54" s="331">
        <v>1</v>
      </c>
      <c r="Z54" s="331">
        <v>1</v>
      </c>
      <c r="AA54" s="331">
        <v>31</v>
      </c>
      <c r="AB54" s="331">
        <v>89</v>
      </c>
      <c r="AC54" s="331">
        <v>10</v>
      </c>
      <c r="AD54" s="331">
        <v>276</v>
      </c>
      <c r="AE54" s="331">
        <v>8</v>
      </c>
      <c r="AF54" s="331">
        <v>10</v>
      </c>
      <c r="AG54" s="331">
        <v>3</v>
      </c>
      <c r="AH54" s="331">
        <v>22</v>
      </c>
      <c r="AI54" s="331">
        <v>52</v>
      </c>
      <c r="AJ54" s="331">
        <v>159</v>
      </c>
    </row>
    <row r="55" spans="1:36" ht="6.75" customHeight="1">
      <c r="A55" s="322">
        <v>214</v>
      </c>
      <c r="B55" s="329" t="s">
        <v>465</v>
      </c>
      <c r="C55" s="318">
        <v>4870</v>
      </c>
      <c r="D55" s="318">
        <v>44281</v>
      </c>
      <c r="E55" s="328">
        <v>14</v>
      </c>
      <c r="F55" s="328">
        <v>117</v>
      </c>
      <c r="G55" s="328" t="s">
        <v>224</v>
      </c>
      <c r="H55" s="328" t="s">
        <v>224</v>
      </c>
      <c r="I55" s="328">
        <v>348</v>
      </c>
      <c r="J55" s="328">
        <v>2735</v>
      </c>
      <c r="K55" s="328">
        <v>151</v>
      </c>
      <c r="L55" s="328">
        <v>4890</v>
      </c>
      <c r="M55" s="328">
        <v>2</v>
      </c>
      <c r="N55" s="328">
        <v>49</v>
      </c>
      <c r="O55" s="328">
        <v>25</v>
      </c>
      <c r="P55" s="328">
        <v>303</v>
      </c>
      <c r="Q55" s="328">
        <v>41</v>
      </c>
      <c r="R55" s="328">
        <v>1445</v>
      </c>
      <c r="S55" s="322">
        <v>214</v>
      </c>
      <c r="T55" s="329" t="s">
        <v>465</v>
      </c>
      <c r="U55" s="328">
        <v>1524</v>
      </c>
      <c r="V55" s="328">
        <v>11438</v>
      </c>
      <c r="W55" s="328">
        <v>55</v>
      </c>
      <c r="X55" s="328">
        <v>672</v>
      </c>
      <c r="Y55" s="328">
        <v>407</v>
      </c>
      <c r="Z55" s="328">
        <v>1305</v>
      </c>
      <c r="AA55" s="328">
        <v>699</v>
      </c>
      <c r="AB55" s="328">
        <v>5182</v>
      </c>
      <c r="AC55" s="328">
        <v>451</v>
      </c>
      <c r="AD55" s="328">
        <v>6306</v>
      </c>
      <c r="AE55" s="328">
        <v>234</v>
      </c>
      <c r="AF55" s="328">
        <v>2149</v>
      </c>
      <c r="AG55" s="328">
        <v>10</v>
      </c>
      <c r="AH55" s="328">
        <v>131</v>
      </c>
      <c r="AI55" s="328">
        <v>909</v>
      </c>
      <c r="AJ55" s="328">
        <v>7559</v>
      </c>
    </row>
    <row r="56" spans="1:36" ht="6.75" customHeight="1">
      <c r="A56" s="322">
        <v>215</v>
      </c>
      <c r="B56" s="329" t="s">
        <v>466</v>
      </c>
      <c r="C56" s="318">
        <v>3864</v>
      </c>
      <c r="D56" s="318">
        <v>32583</v>
      </c>
      <c r="E56" s="328">
        <v>8</v>
      </c>
      <c r="F56" s="328">
        <v>75</v>
      </c>
      <c r="G56" s="328" t="s">
        <v>224</v>
      </c>
      <c r="H56" s="328" t="s">
        <v>224</v>
      </c>
      <c r="I56" s="328">
        <v>446</v>
      </c>
      <c r="J56" s="328">
        <v>2319</v>
      </c>
      <c r="K56" s="328">
        <v>703</v>
      </c>
      <c r="L56" s="328">
        <v>8473</v>
      </c>
      <c r="M56" s="328">
        <v>1</v>
      </c>
      <c r="N56" s="328">
        <v>24</v>
      </c>
      <c r="O56" s="328">
        <v>15</v>
      </c>
      <c r="P56" s="328">
        <v>129</v>
      </c>
      <c r="Q56" s="328">
        <v>47</v>
      </c>
      <c r="R56" s="328">
        <v>756</v>
      </c>
      <c r="S56" s="322">
        <v>215</v>
      </c>
      <c r="T56" s="329" t="s">
        <v>466</v>
      </c>
      <c r="U56" s="328">
        <v>1135</v>
      </c>
      <c r="V56" s="328">
        <v>8473</v>
      </c>
      <c r="W56" s="328">
        <v>35</v>
      </c>
      <c r="X56" s="328">
        <v>407</v>
      </c>
      <c r="Y56" s="328">
        <v>83</v>
      </c>
      <c r="Z56" s="328">
        <v>259</v>
      </c>
      <c r="AA56" s="328">
        <v>419</v>
      </c>
      <c r="AB56" s="328">
        <v>2619</v>
      </c>
      <c r="AC56" s="328">
        <v>190</v>
      </c>
      <c r="AD56" s="328">
        <v>3086</v>
      </c>
      <c r="AE56" s="328">
        <v>99</v>
      </c>
      <c r="AF56" s="328">
        <v>788</v>
      </c>
      <c r="AG56" s="328">
        <v>20</v>
      </c>
      <c r="AH56" s="328">
        <v>194</v>
      </c>
      <c r="AI56" s="328">
        <v>663</v>
      </c>
      <c r="AJ56" s="328">
        <v>4981</v>
      </c>
    </row>
    <row r="57" spans="1:36" ht="6.75" customHeight="1">
      <c r="A57" s="333"/>
      <c r="B57" s="330" t="s">
        <v>467</v>
      </c>
      <c r="C57" s="331">
        <v>3481</v>
      </c>
      <c r="D57" s="331">
        <v>29203</v>
      </c>
      <c r="E57" s="332">
        <v>2</v>
      </c>
      <c r="F57" s="332">
        <v>16</v>
      </c>
      <c r="G57" s="332" t="s">
        <v>224</v>
      </c>
      <c r="H57" s="332" t="s">
        <v>224</v>
      </c>
      <c r="I57" s="332">
        <v>367</v>
      </c>
      <c r="J57" s="332">
        <v>2056</v>
      </c>
      <c r="K57" s="332">
        <v>651</v>
      </c>
      <c r="L57" s="332">
        <v>7749</v>
      </c>
      <c r="M57" s="332">
        <v>1</v>
      </c>
      <c r="N57" s="332">
        <v>24</v>
      </c>
      <c r="O57" s="332">
        <v>15</v>
      </c>
      <c r="P57" s="332">
        <v>129</v>
      </c>
      <c r="Q57" s="332">
        <v>39</v>
      </c>
      <c r="R57" s="332">
        <v>670</v>
      </c>
      <c r="S57" s="333"/>
      <c r="T57" s="330" t="s">
        <v>467</v>
      </c>
      <c r="U57" s="332">
        <v>1035</v>
      </c>
      <c r="V57" s="332">
        <v>7834</v>
      </c>
      <c r="W57" s="332">
        <v>32</v>
      </c>
      <c r="X57" s="332">
        <v>378</v>
      </c>
      <c r="Y57" s="332">
        <v>77</v>
      </c>
      <c r="Z57" s="332">
        <v>244</v>
      </c>
      <c r="AA57" s="332">
        <v>387</v>
      </c>
      <c r="AB57" s="332">
        <v>2386</v>
      </c>
      <c r="AC57" s="332">
        <v>182</v>
      </c>
      <c r="AD57" s="332">
        <v>2723</v>
      </c>
      <c r="AE57" s="332">
        <v>89</v>
      </c>
      <c r="AF57" s="332">
        <v>757</v>
      </c>
      <c r="AG57" s="332">
        <v>16</v>
      </c>
      <c r="AH57" s="332">
        <v>156</v>
      </c>
      <c r="AI57" s="332">
        <v>588</v>
      </c>
      <c r="AJ57" s="332">
        <v>4081</v>
      </c>
    </row>
    <row r="58" spans="1:36" ht="6.75" customHeight="1">
      <c r="A58" s="333"/>
      <c r="B58" s="330" t="s">
        <v>468</v>
      </c>
      <c r="C58" s="331">
        <v>383</v>
      </c>
      <c r="D58" s="331">
        <v>3380</v>
      </c>
      <c r="E58" s="332">
        <v>6</v>
      </c>
      <c r="F58" s="332">
        <v>59</v>
      </c>
      <c r="G58" s="332" t="s">
        <v>224</v>
      </c>
      <c r="H58" s="332" t="s">
        <v>224</v>
      </c>
      <c r="I58" s="332">
        <v>79</v>
      </c>
      <c r="J58" s="332">
        <v>263</v>
      </c>
      <c r="K58" s="332">
        <v>52</v>
      </c>
      <c r="L58" s="332">
        <v>724</v>
      </c>
      <c r="M58" s="332" t="s">
        <v>224</v>
      </c>
      <c r="N58" s="332" t="s">
        <v>224</v>
      </c>
      <c r="O58" s="332" t="s">
        <v>224</v>
      </c>
      <c r="P58" s="332" t="s">
        <v>224</v>
      </c>
      <c r="Q58" s="332">
        <v>8</v>
      </c>
      <c r="R58" s="332">
        <v>86</v>
      </c>
      <c r="S58" s="333"/>
      <c r="T58" s="330" t="s">
        <v>468</v>
      </c>
      <c r="U58" s="332">
        <v>100</v>
      </c>
      <c r="V58" s="332">
        <v>639</v>
      </c>
      <c r="W58" s="332">
        <v>3</v>
      </c>
      <c r="X58" s="332">
        <v>29</v>
      </c>
      <c r="Y58" s="332">
        <v>6</v>
      </c>
      <c r="Z58" s="332">
        <v>15</v>
      </c>
      <c r="AA58" s="332">
        <v>32</v>
      </c>
      <c r="AB58" s="332">
        <v>233</v>
      </c>
      <c r="AC58" s="332">
        <v>8</v>
      </c>
      <c r="AD58" s="332">
        <v>363</v>
      </c>
      <c r="AE58" s="332">
        <v>10</v>
      </c>
      <c r="AF58" s="332">
        <v>31</v>
      </c>
      <c r="AG58" s="332">
        <v>4</v>
      </c>
      <c r="AH58" s="332">
        <v>38</v>
      </c>
      <c r="AI58" s="332">
        <v>75</v>
      </c>
      <c r="AJ58" s="332">
        <v>900</v>
      </c>
    </row>
    <row r="59" spans="1:36" ht="6.75" customHeight="1">
      <c r="A59" s="322">
        <v>216</v>
      </c>
      <c r="B59" s="329" t="s">
        <v>469</v>
      </c>
      <c r="C59" s="318">
        <v>3344</v>
      </c>
      <c r="D59" s="318">
        <v>37551</v>
      </c>
      <c r="E59" s="328">
        <v>1</v>
      </c>
      <c r="F59" s="328">
        <v>18</v>
      </c>
      <c r="G59" s="328">
        <v>4</v>
      </c>
      <c r="H59" s="328">
        <v>25</v>
      </c>
      <c r="I59" s="328">
        <v>361</v>
      </c>
      <c r="J59" s="328">
        <v>3538</v>
      </c>
      <c r="K59" s="328">
        <v>247</v>
      </c>
      <c r="L59" s="328">
        <v>13029</v>
      </c>
      <c r="M59" s="328">
        <v>2</v>
      </c>
      <c r="N59" s="328">
        <v>170</v>
      </c>
      <c r="O59" s="328">
        <v>15</v>
      </c>
      <c r="P59" s="328">
        <v>278</v>
      </c>
      <c r="Q59" s="328">
        <v>70</v>
      </c>
      <c r="R59" s="328">
        <v>1623</v>
      </c>
      <c r="S59" s="322">
        <v>216</v>
      </c>
      <c r="T59" s="329" t="s">
        <v>469</v>
      </c>
      <c r="U59" s="328">
        <v>981</v>
      </c>
      <c r="V59" s="328">
        <v>7026</v>
      </c>
      <c r="W59" s="328">
        <v>50</v>
      </c>
      <c r="X59" s="328">
        <v>563</v>
      </c>
      <c r="Y59" s="328">
        <v>107</v>
      </c>
      <c r="Z59" s="328">
        <v>285</v>
      </c>
      <c r="AA59" s="328">
        <v>567</v>
      </c>
      <c r="AB59" s="328">
        <v>2625</v>
      </c>
      <c r="AC59" s="328">
        <v>165</v>
      </c>
      <c r="AD59" s="328">
        <v>2406</v>
      </c>
      <c r="AE59" s="328">
        <v>111</v>
      </c>
      <c r="AF59" s="328">
        <v>590</v>
      </c>
      <c r="AG59" s="328">
        <v>9</v>
      </c>
      <c r="AH59" s="328">
        <v>85</v>
      </c>
      <c r="AI59" s="328">
        <v>654</v>
      </c>
      <c r="AJ59" s="328">
        <v>5290</v>
      </c>
    </row>
    <row r="60" spans="1:36" ht="6.75" customHeight="1">
      <c r="A60" s="322">
        <v>217</v>
      </c>
      <c r="B60" s="329" t="s">
        <v>470</v>
      </c>
      <c r="C60" s="318">
        <v>3715</v>
      </c>
      <c r="D60" s="318">
        <v>32230</v>
      </c>
      <c r="E60" s="318">
        <v>2</v>
      </c>
      <c r="F60" s="318">
        <v>10</v>
      </c>
      <c r="G60" s="318" t="s">
        <v>224</v>
      </c>
      <c r="H60" s="318" t="s">
        <v>224</v>
      </c>
      <c r="I60" s="318">
        <v>253</v>
      </c>
      <c r="J60" s="318">
        <v>1845</v>
      </c>
      <c r="K60" s="318">
        <v>277</v>
      </c>
      <c r="L60" s="318">
        <v>4009</v>
      </c>
      <c r="M60" s="318" t="s">
        <v>224</v>
      </c>
      <c r="N60" s="318" t="s">
        <v>224</v>
      </c>
      <c r="O60" s="318">
        <v>14</v>
      </c>
      <c r="P60" s="318">
        <v>278</v>
      </c>
      <c r="Q60" s="318">
        <v>35</v>
      </c>
      <c r="R60" s="318">
        <v>943</v>
      </c>
      <c r="S60" s="322">
        <v>217</v>
      </c>
      <c r="T60" s="329" t="s">
        <v>470</v>
      </c>
      <c r="U60" s="318">
        <v>1127</v>
      </c>
      <c r="V60" s="318">
        <v>8921</v>
      </c>
      <c r="W60" s="318">
        <v>59</v>
      </c>
      <c r="X60" s="318">
        <v>859</v>
      </c>
      <c r="Y60" s="318">
        <v>246</v>
      </c>
      <c r="Z60" s="318">
        <v>781</v>
      </c>
      <c r="AA60" s="318">
        <v>502</v>
      </c>
      <c r="AB60" s="318">
        <v>3474</v>
      </c>
      <c r="AC60" s="318">
        <v>275</v>
      </c>
      <c r="AD60" s="318">
        <v>3938</v>
      </c>
      <c r="AE60" s="318">
        <v>185</v>
      </c>
      <c r="AF60" s="318">
        <v>1324</v>
      </c>
      <c r="AG60" s="318">
        <v>13</v>
      </c>
      <c r="AH60" s="318">
        <v>96</v>
      </c>
      <c r="AI60" s="318">
        <v>727</v>
      </c>
      <c r="AJ60" s="318">
        <v>5752</v>
      </c>
    </row>
    <row r="61" spans="1:36" ht="6.75" customHeight="1">
      <c r="A61" s="322">
        <v>218</v>
      </c>
      <c r="B61" s="329" t="s">
        <v>471</v>
      </c>
      <c r="C61" s="318">
        <v>2280</v>
      </c>
      <c r="D61" s="318">
        <v>19600</v>
      </c>
      <c r="E61" s="318">
        <v>11</v>
      </c>
      <c r="F61" s="318">
        <v>106</v>
      </c>
      <c r="G61" s="318" t="s">
        <v>224</v>
      </c>
      <c r="H61" s="318" t="s">
        <v>224</v>
      </c>
      <c r="I61" s="318">
        <v>222</v>
      </c>
      <c r="J61" s="318">
        <v>1154</v>
      </c>
      <c r="K61" s="318">
        <v>611</v>
      </c>
      <c r="L61" s="318">
        <v>8628</v>
      </c>
      <c r="M61" s="318" t="s">
        <v>224</v>
      </c>
      <c r="N61" s="318" t="s">
        <v>224</v>
      </c>
      <c r="O61" s="318">
        <v>7</v>
      </c>
      <c r="P61" s="318">
        <v>23</v>
      </c>
      <c r="Q61" s="318">
        <v>48</v>
      </c>
      <c r="R61" s="318">
        <v>1256</v>
      </c>
      <c r="S61" s="322">
        <v>218</v>
      </c>
      <c r="T61" s="329" t="s">
        <v>471</v>
      </c>
      <c r="U61" s="318">
        <v>613</v>
      </c>
      <c r="V61" s="318">
        <v>3740</v>
      </c>
      <c r="W61" s="318">
        <v>27</v>
      </c>
      <c r="X61" s="318">
        <v>264</v>
      </c>
      <c r="Y61" s="318">
        <v>46</v>
      </c>
      <c r="Z61" s="318">
        <v>98</v>
      </c>
      <c r="AA61" s="318">
        <v>220</v>
      </c>
      <c r="AB61" s="318">
        <v>980</v>
      </c>
      <c r="AC61" s="318">
        <v>90</v>
      </c>
      <c r="AD61" s="318">
        <v>1314</v>
      </c>
      <c r="AE61" s="318">
        <v>51</v>
      </c>
      <c r="AF61" s="318">
        <v>148</v>
      </c>
      <c r="AG61" s="318">
        <v>12</v>
      </c>
      <c r="AH61" s="318">
        <v>67</v>
      </c>
      <c r="AI61" s="318">
        <v>322</v>
      </c>
      <c r="AJ61" s="318">
        <v>1822</v>
      </c>
    </row>
    <row r="62" spans="1:36" ht="6.75" customHeight="1">
      <c r="A62" s="322">
        <v>219</v>
      </c>
      <c r="B62" s="329" t="s">
        <v>472</v>
      </c>
      <c r="C62" s="318">
        <v>2392</v>
      </c>
      <c r="D62" s="318">
        <v>32218</v>
      </c>
      <c r="E62" s="318">
        <v>8</v>
      </c>
      <c r="F62" s="318">
        <v>120</v>
      </c>
      <c r="G62" s="318" t="s">
        <v>224</v>
      </c>
      <c r="H62" s="318" t="s">
        <v>224</v>
      </c>
      <c r="I62" s="318">
        <v>209</v>
      </c>
      <c r="J62" s="318">
        <v>1364</v>
      </c>
      <c r="K62" s="318">
        <v>175</v>
      </c>
      <c r="L62" s="318">
        <v>8437</v>
      </c>
      <c r="M62" s="318">
        <v>3</v>
      </c>
      <c r="N62" s="318">
        <v>142</v>
      </c>
      <c r="O62" s="318">
        <v>19</v>
      </c>
      <c r="P62" s="318">
        <v>1765</v>
      </c>
      <c r="Q62" s="318">
        <v>31</v>
      </c>
      <c r="R62" s="318">
        <v>1077</v>
      </c>
      <c r="S62" s="322">
        <v>219</v>
      </c>
      <c r="T62" s="329" t="s">
        <v>472</v>
      </c>
      <c r="U62" s="318">
        <v>724</v>
      </c>
      <c r="V62" s="318">
        <v>6736</v>
      </c>
      <c r="W62" s="318">
        <v>31</v>
      </c>
      <c r="X62" s="318">
        <v>448</v>
      </c>
      <c r="Y62" s="318">
        <v>113</v>
      </c>
      <c r="Z62" s="318">
        <v>553</v>
      </c>
      <c r="AA62" s="318">
        <v>296</v>
      </c>
      <c r="AB62" s="318">
        <v>3055</v>
      </c>
      <c r="AC62" s="318">
        <v>157</v>
      </c>
      <c r="AD62" s="318">
        <v>3380</v>
      </c>
      <c r="AE62" s="318">
        <v>145</v>
      </c>
      <c r="AF62" s="318">
        <v>1753</v>
      </c>
      <c r="AG62" s="318">
        <v>15</v>
      </c>
      <c r="AH62" s="318">
        <v>131</v>
      </c>
      <c r="AI62" s="318">
        <v>466</v>
      </c>
      <c r="AJ62" s="318">
        <v>3257</v>
      </c>
    </row>
    <row r="63" spans="1:36" ht="6.75" customHeight="1">
      <c r="A63" s="322">
        <v>220</v>
      </c>
      <c r="B63" s="329" t="s">
        <v>473</v>
      </c>
      <c r="C63" s="318">
        <v>2335</v>
      </c>
      <c r="D63" s="318">
        <v>18766</v>
      </c>
      <c r="E63" s="318">
        <v>4</v>
      </c>
      <c r="F63" s="318">
        <v>46</v>
      </c>
      <c r="G63" s="318">
        <v>1</v>
      </c>
      <c r="H63" s="318">
        <v>4</v>
      </c>
      <c r="I63" s="318">
        <v>284</v>
      </c>
      <c r="J63" s="318">
        <v>1353</v>
      </c>
      <c r="K63" s="318">
        <v>708</v>
      </c>
      <c r="L63" s="318">
        <v>8834</v>
      </c>
      <c r="M63" s="318" t="s">
        <v>224</v>
      </c>
      <c r="N63" s="318" t="s">
        <v>224</v>
      </c>
      <c r="O63" s="318">
        <v>9</v>
      </c>
      <c r="P63" s="318">
        <v>32</v>
      </c>
      <c r="Q63" s="318">
        <v>44</v>
      </c>
      <c r="R63" s="318">
        <v>1105</v>
      </c>
      <c r="S63" s="322">
        <v>220</v>
      </c>
      <c r="T63" s="329" t="s">
        <v>473</v>
      </c>
      <c r="U63" s="318">
        <v>578</v>
      </c>
      <c r="V63" s="318">
        <v>3189</v>
      </c>
      <c r="W63" s="318">
        <v>26</v>
      </c>
      <c r="X63" s="318">
        <v>255</v>
      </c>
      <c r="Y63" s="318">
        <v>19</v>
      </c>
      <c r="Z63" s="318">
        <v>58</v>
      </c>
      <c r="AA63" s="318">
        <v>170</v>
      </c>
      <c r="AB63" s="318">
        <v>907</v>
      </c>
      <c r="AC63" s="318">
        <v>73</v>
      </c>
      <c r="AD63" s="318">
        <v>1046</v>
      </c>
      <c r="AE63" s="318">
        <v>36</v>
      </c>
      <c r="AF63" s="318">
        <v>195</v>
      </c>
      <c r="AG63" s="318">
        <v>18</v>
      </c>
      <c r="AH63" s="318">
        <v>190</v>
      </c>
      <c r="AI63" s="318">
        <v>365</v>
      </c>
      <c r="AJ63" s="318">
        <v>1552</v>
      </c>
    </row>
    <row r="64" spans="1:36" ht="6.75" customHeight="1">
      <c r="A64" s="322">
        <v>221</v>
      </c>
      <c r="B64" s="329" t="s">
        <v>474</v>
      </c>
      <c r="C64" s="318">
        <v>2267</v>
      </c>
      <c r="D64" s="318">
        <v>16534</v>
      </c>
      <c r="E64" s="318">
        <v>9</v>
      </c>
      <c r="F64" s="318">
        <v>192</v>
      </c>
      <c r="G64" s="318">
        <v>2</v>
      </c>
      <c r="H64" s="318">
        <v>4</v>
      </c>
      <c r="I64" s="318">
        <v>386</v>
      </c>
      <c r="J64" s="318">
        <v>1626</v>
      </c>
      <c r="K64" s="318">
        <v>310</v>
      </c>
      <c r="L64" s="318">
        <v>4869</v>
      </c>
      <c r="M64" s="318">
        <v>1</v>
      </c>
      <c r="N64" s="318">
        <v>13</v>
      </c>
      <c r="O64" s="318">
        <v>8</v>
      </c>
      <c r="P64" s="318">
        <v>46</v>
      </c>
      <c r="Q64" s="318">
        <v>29</v>
      </c>
      <c r="R64" s="318">
        <v>556</v>
      </c>
      <c r="S64" s="322">
        <v>221</v>
      </c>
      <c r="T64" s="329" t="s">
        <v>474</v>
      </c>
      <c r="U64" s="318">
        <v>665</v>
      </c>
      <c r="V64" s="318">
        <v>3757</v>
      </c>
      <c r="W64" s="318">
        <v>23</v>
      </c>
      <c r="X64" s="318">
        <v>225</v>
      </c>
      <c r="Y64" s="318">
        <v>65</v>
      </c>
      <c r="Z64" s="318">
        <v>131</v>
      </c>
      <c r="AA64" s="318">
        <v>207</v>
      </c>
      <c r="AB64" s="318">
        <v>1275</v>
      </c>
      <c r="AC64" s="318">
        <v>85</v>
      </c>
      <c r="AD64" s="318">
        <v>1655</v>
      </c>
      <c r="AE64" s="318">
        <v>73</v>
      </c>
      <c r="AF64" s="318">
        <v>275</v>
      </c>
      <c r="AG64" s="318">
        <v>26</v>
      </c>
      <c r="AH64" s="318">
        <v>214</v>
      </c>
      <c r="AI64" s="318">
        <v>378</v>
      </c>
      <c r="AJ64" s="318">
        <v>1696</v>
      </c>
    </row>
    <row r="65" spans="1:36" ht="6.75" customHeight="1">
      <c r="A65" s="322">
        <v>222</v>
      </c>
      <c r="B65" s="329" t="s">
        <v>475</v>
      </c>
      <c r="C65" s="318">
        <v>1802</v>
      </c>
      <c r="D65" s="318">
        <v>10515</v>
      </c>
      <c r="E65" s="318">
        <v>6</v>
      </c>
      <c r="F65" s="318">
        <v>47</v>
      </c>
      <c r="G65" s="318">
        <v>4</v>
      </c>
      <c r="H65" s="318">
        <v>68</v>
      </c>
      <c r="I65" s="318">
        <v>300</v>
      </c>
      <c r="J65" s="318">
        <v>1520</v>
      </c>
      <c r="K65" s="318">
        <v>192</v>
      </c>
      <c r="L65" s="318">
        <v>2312</v>
      </c>
      <c r="M65" s="318">
        <v>2</v>
      </c>
      <c r="N65" s="318">
        <v>42</v>
      </c>
      <c r="O65" s="318">
        <v>4</v>
      </c>
      <c r="P65" s="318">
        <v>7</v>
      </c>
      <c r="Q65" s="318">
        <v>50</v>
      </c>
      <c r="R65" s="318">
        <v>575</v>
      </c>
      <c r="S65" s="322">
        <v>222</v>
      </c>
      <c r="T65" s="329" t="s">
        <v>475</v>
      </c>
      <c r="U65" s="318">
        <v>499</v>
      </c>
      <c r="V65" s="318">
        <v>2381</v>
      </c>
      <c r="W65" s="318">
        <v>16</v>
      </c>
      <c r="X65" s="318">
        <v>161</v>
      </c>
      <c r="Y65" s="318">
        <v>50</v>
      </c>
      <c r="Z65" s="318">
        <v>77</v>
      </c>
      <c r="AA65" s="318">
        <v>241</v>
      </c>
      <c r="AB65" s="318">
        <v>1101</v>
      </c>
      <c r="AC65" s="318">
        <v>38</v>
      </c>
      <c r="AD65" s="318">
        <v>681</v>
      </c>
      <c r="AE65" s="318">
        <v>60</v>
      </c>
      <c r="AF65" s="318">
        <v>126</v>
      </c>
      <c r="AG65" s="318">
        <v>25</v>
      </c>
      <c r="AH65" s="318">
        <v>352</v>
      </c>
      <c r="AI65" s="318">
        <v>315</v>
      </c>
      <c r="AJ65" s="318">
        <v>1065</v>
      </c>
    </row>
    <row r="66" spans="1:58" ht="6.75" customHeight="1">
      <c r="A66" s="322">
        <v>223</v>
      </c>
      <c r="B66" s="329" t="s">
        <v>476</v>
      </c>
      <c r="C66" s="318">
        <v>3753</v>
      </c>
      <c r="D66" s="318">
        <v>26497</v>
      </c>
      <c r="E66" s="318">
        <v>7</v>
      </c>
      <c r="F66" s="318">
        <v>47</v>
      </c>
      <c r="G66" s="318">
        <v>2</v>
      </c>
      <c r="H66" s="318">
        <v>12</v>
      </c>
      <c r="I66" s="318">
        <v>662</v>
      </c>
      <c r="J66" s="318">
        <v>2943</v>
      </c>
      <c r="K66" s="318">
        <v>611</v>
      </c>
      <c r="L66" s="318">
        <v>9496</v>
      </c>
      <c r="M66" s="318">
        <v>3</v>
      </c>
      <c r="N66" s="318">
        <v>42</v>
      </c>
      <c r="O66" s="318">
        <v>9</v>
      </c>
      <c r="P66" s="318">
        <v>53</v>
      </c>
      <c r="Q66" s="318">
        <v>57</v>
      </c>
      <c r="R66" s="318">
        <v>922</v>
      </c>
      <c r="S66" s="322">
        <v>223</v>
      </c>
      <c r="T66" s="329" t="s">
        <v>476</v>
      </c>
      <c r="U66" s="318">
        <v>1054</v>
      </c>
      <c r="V66" s="318">
        <v>5296</v>
      </c>
      <c r="W66" s="318">
        <v>23</v>
      </c>
      <c r="X66" s="318">
        <v>285</v>
      </c>
      <c r="Y66" s="318">
        <v>60</v>
      </c>
      <c r="Z66" s="318">
        <v>145</v>
      </c>
      <c r="AA66" s="318">
        <v>325</v>
      </c>
      <c r="AB66" s="318">
        <v>1518</v>
      </c>
      <c r="AC66" s="318">
        <v>142</v>
      </c>
      <c r="AD66" s="318">
        <v>2241</v>
      </c>
      <c r="AE66" s="318">
        <v>86</v>
      </c>
      <c r="AF66" s="318">
        <v>247</v>
      </c>
      <c r="AG66" s="318">
        <v>27</v>
      </c>
      <c r="AH66" s="318">
        <v>763</v>
      </c>
      <c r="AI66" s="318">
        <v>685</v>
      </c>
      <c r="AJ66" s="318">
        <v>2487</v>
      </c>
      <c r="BE66" s="314"/>
      <c r="BF66" s="314"/>
    </row>
    <row r="67" spans="1:58" ht="6.75" customHeight="1">
      <c r="A67" s="333"/>
      <c r="B67" s="330" t="s">
        <v>477</v>
      </c>
      <c r="C67" s="331">
        <v>663</v>
      </c>
      <c r="D67" s="331">
        <v>5173</v>
      </c>
      <c r="E67" s="331">
        <v>1</v>
      </c>
      <c r="F67" s="331">
        <v>13</v>
      </c>
      <c r="G67" s="331">
        <v>1</v>
      </c>
      <c r="H67" s="331">
        <v>5</v>
      </c>
      <c r="I67" s="331">
        <v>68</v>
      </c>
      <c r="J67" s="331">
        <v>381</v>
      </c>
      <c r="K67" s="331">
        <v>41</v>
      </c>
      <c r="L67" s="331">
        <v>1445</v>
      </c>
      <c r="M67" s="331">
        <v>1</v>
      </c>
      <c r="N67" s="331">
        <v>25</v>
      </c>
      <c r="O67" s="331">
        <v>5</v>
      </c>
      <c r="P67" s="331">
        <v>42</v>
      </c>
      <c r="Q67" s="331">
        <v>7</v>
      </c>
      <c r="R67" s="331">
        <v>208</v>
      </c>
      <c r="S67" s="333"/>
      <c r="T67" s="330" t="s">
        <v>477</v>
      </c>
      <c r="U67" s="331">
        <v>226</v>
      </c>
      <c r="V67" s="331">
        <v>1302</v>
      </c>
      <c r="W67" s="331">
        <v>7</v>
      </c>
      <c r="X67" s="331">
        <v>69</v>
      </c>
      <c r="Y67" s="331">
        <v>20</v>
      </c>
      <c r="Z67" s="331">
        <v>59</v>
      </c>
      <c r="AA67" s="331">
        <v>101</v>
      </c>
      <c r="AB67" s="331">
        <v>574</v>
      </c>
      <c r="AC67" s="331">
        <v>26</v>
      </c>
      <c r="AD67" s="331">
        <v>391</v>
      </c>
      <c r="AE67" s="331">
        <v>18</v>
      </c>
      <c r="AF67" s="331">
        <v>56</v>
      </c>
      <c r="AG67" s="331">
        <v>3</v>
      </c>
      <c r="AH67" s="331">
        <v>46</v>
      </c>
      <c r="AI67" s="331">
        <v>138</v>
      </c>
      <c r="AJ67" s="331">
        <v>557</v>
      </c>
      <c r="BE67" s="314"/>
      <c r="BF67" s="314"/>
    </row>
    <row r="68" spans="1:58" ht="6.75" customHeight="1">
      <c r="A68" s="333"/>
      <c r="B68" s="330" t="s">
        <v>478</v>
      </c>
      <c r="C68" s="331">
        <v>1145</v>
      </c>
      <c r="D68" s="331">
        <v>8512</v>
      </c>
      <c r="E68" s="331">
        <v>3</v>
      </c>
      <c r="F68" s="331">
        <v>15</v>
      </c>
      <c r="G68" s="331" t="s">
        <v>224</v>
      </c>
      <c r="H68" s="331" t="s">
        <v>224</v>
      </c>
      <c r="I68" s="331">
        <v>205</v>
      </c>
      <c r="J68" s="331">
        <v>985</v>
      </c>
      <c r="K68" s="331">
        <v>193</v>
      </c>
      <c r="L68" s="331">
        <v>2587</v>
      </c>
      <c r="M68" s="331" t="s">
        <v>224</v>
      </c>
      <c r="N68" s="331" t="s">
        <v>224</v>
      </c>
      <c r="O68" s="331">
        <v>3</v>
      </c>
      <c r="P68" s="331">
        <v>10</v>
      </c>
      <c r="Q68" s="331">
        <v>25</v>
      </c>
      <c r="R68" s="331">
        <v>389</v>
      </c>
      <c r="S68" s="333"/>
      <c r="T68" s="330" t="s">
        <v>478</v>
      </c>
      <c r="U68" s="331">
        <v>316</v>
      </c>
      <c r="V68" s="331">
        <v>1760</v>
      </c>
      <c r="W68" s="331">
        <v>8</v>
      </c>
      <c r="X68" s="331">
        <v>144</v>
      </c>
      <c r="Y68" s="331">
        <v>21</v>
      </c>
      <c r="Z68" s="331">
        <v>48</v>
      </c>
      <c r="AA68" s="331">
        <v>96</v>
      </c>
      <c r="AB68" s="331">
        <v>507</v>
      </c>
      <c r="AC68" s="331">
        <v>41</v>
      </c>
      <c r="AD68" s="331">
        <v>795</v>
      </c>
      <c r="AE68" s="331">
        <v>29</v>
      </c>
      <c r="AF68" s="331">
        <v>90</v>
      </c>
      <c r="AG68" s="331">
        <v>5</v>
      </c>
      <c r="AH68" s="331">
        <v>374</v>
      </c>
      <c r="AI68" s="331">
        <v>200</v>
      </c>
      <c r="AJ68" s="331">
        <v>808</v>
      </c>
      <c r="BE68" s="314"/>
      <c r="BF68" s="314"/>
    </row>
    <row r="69" spans="1:58" ht="6.75" customHeight="1">
      <c r="A69" s="333"/>
      <c r="B69" s="330" t="s">
        <v>479</v>
      </c>
      <c r="C69" s="331">
        <v>325</v>
      </c>
      <c r="D69" s="331">
        <v>1919</v>
      </c>
      <c r="E69" s="331" t="s">
        <v>224</v>
      </c>
      <c r="F69" s="331" t="s">
        <v>224</v>
      </c>
      <c r="G69" s="331">
        <v>1</v>
      </c>
      <c r="H69" s="331">
        <v>7</v>
      </c>
      <c r="I69" s="331">
        <v>68</v>
      </c>
      <c r="J69" s="331">
        <v>405</v>
      </c>
      <c r="K69" s="331">
        <v>70</v>
      </c>
      <c r="L69" s="331">
        <v>651</v>
      </c>
      <c r="M69" s="331" t="s">
        <v>224</v>
      </c>
      <c r="N69" s="331" t="s">
        <v>224</v>
      </c>
      <c r="O69" s="331" t="s">
        <v>224</v>
      </c>
      <c r="P69" s="331" t="s">
        <v>224</v>
      </c>
      <c r="Q69" s="331">
        <v>5</v>
      </c>
      <c r="R69" s="331">
        <v>46</v>
      </c>
      <c r="S69" s="333"/>
      <c r="T69" s="330" t="s">
        <v>479</v>
      </c>
      <c r="U69" s="331">
        <v>75</v>
      </c>
      <c r="V69" s="331">
        <v>324</v>
      </c>
      <c r="W69" s="331">
        <v>2</v>
      </c>
      <c r="X69" s="331">
        <v>15</v>
      </c>
      <c r="Y69" s="331">
        <v>1</v>
      </c>
      <c r="Z69" s="331">
        <v>1</v>
      </c>
      <c r="AA69" s="331">
        <v>22</v>
      </c>
      <c r="AB69" s="331">
        <v>74</v>
      </c>
      <c r="AC69" s="331">
        <v>11</v>
      </c>
      <c r="AD69" s="331">
        <v>96</v>
      </c>
      <c r="AE69" s="331">
        <v>5</v>
      </c>
      <c r="AF69" s="331">
        <v>14</v>
      </c>
      <c r="AG69" s="331">
        <v>4</v>
      </c>
      <c r="AH69" s="331">
        <v>94</v>
      </c>
      <c r="AI69" s="331">
        <v>61</v>
      </c>
      <c r="AJ69" s="331">
        <v>192</v>
      </c>
      <c r="BE69" s="314"/>
      <c r="BF69" s="314"/>
    </row>
    <row r="70" spans="1:58" ht="6.75" customHeight="1">
      <c r="A70" s="333"/>
      <c r="B70" s="330" t="s">
        <v>480</v>
      </c>
      <c r="C70" s="331">
        <v>529</v>
      </c>
      <c r="D70" s="331">
        <v>3813</v>
      </c>
      <c r="E70" s="331">
        <v>1</v>
      </c>
      <c r="F70" s="331">
        <v>15</v>
      </c>
      <c r="G70" s="331" t="s">
        <v>224</v>
      </c>
      <c r="H70" s="331" t="s">
        <v>224</v>
      </c>
      <c r="I70" s="331">
        <v>105</v>
      </c>
      <c r="J70" s="331">
        <v>436</v>
      </c>
      <c r="K70" s="331">
        <v>78</v>
      </c>
      <c r="L70" s="331">
        <v>1643</v>
      </c>
      <c r="M70" s="331" t="s">
        <v>224</v>
      </c>
      <c r="N70" s="331" t="s">
        <v>224</v>
      </c>
      <c r="O70" s="331" t="s">
        <v>224</v>
      </c>
      <c r="P70" s="331" t="s">
        <v>224</v>
      </c>
      <c r="Q70" s="331">
        <v>5</v>
      </c>
      <c r="R70" s="331">
        <v>42</v>
      </c>
      <c r="S70" s="333"/>
      <c r="T70" s="330" t="s">
        <v>480</v>
      </c>
      <c r="U70" s="331">
        <v>162</v>
      </c>
      <c r="V70" s="331">
        <v>799</v>
      </c>
      <c r="W70" s="331">
        <v>2</v>
      </c>
      <c r="X70" s="331">
        <v>19</v>
      </c>
      <c r="Y70" s="331">
        <v>3</v>
      </c>
      <c r="Z70" s="331">
        <v>10</v>
      </c>
      <c r="AA70" s="331">
        <v>43</v>
      </c>
      <c r="AB70" s="331">
        <v>139</v>
      </c>
      <c r="AC70" s="331">
        <v>20</v>
      </c>
      <c r="AD70" s="331">
        <v>339</v>
      </c>
      <c r="AE70" s="331">
        <v>8</v>
      </c>
      <c r="AF70" s="331">
        <v>35</v>
      </c>
      <c r="AG70" s="331">
        <v>6</v>
      </c>
      <c r="AH70" s="331">
        <v>83</v>
      </c>
      <c r="AI70" s="331">
        <v>96</v>
      </c>
      <c r="AJ70" s="331">
        <v>253</v>
      </c>
      <c r="BE70" s="314"/>
      <c r="BF70" s="314"/>
    </row>
    <row r="71" spans="1:58" ht="6.75" customHeight="1">
      <c r="A71" s="333"/>
      <c r="B71" s="330" t="s">
        <v>481</v>
      </c>
      <c r="C71" s="331">
        <v>654</v>
      </c>
      <c r="D71" s="331">
        <v>4236</v>
      </c>
      <c r="E71" s="331" t="s">
        <v>224</v>
      </c>
      <c r="F71" s="331" t="s">
        <v>224</v>
      </c>
      <c r="G71" s="331" t="s">
        <v>224</v>
      </c>
      <c r="H71" s="331" t="s">
        <v>224</v>
      </c>
      <c r="I71" s="331">
        <v>130</v>
      </c>
      <c r="J71" s="331">
        <v>448</v>
      </c>
      <c r="K71" s="331">
        <v>147</v>
      </c>
      <c r="L71" s="331">
        <v>1848</v>
      </c>
      <c r="M71" s="331">
        <v>2</v>
      </c>
      <c r="N71" s="331">
        <v>17</v>
      </c>
      <c r="O71" s="331">
        <v>1</v>
      </c>
      <c r="P71" s="331">
        <v>1</v>
      </c>
      <c r="Q71" s="331">
        <v>12</v>
      </c>
      <c r="R71" s="331">
        <v>163</v>
      </c>
      <c r="S71" s="333"/>
      <c r="T71" s="330" t="s">
        <v>481</v>
      </c>
      <c r="U71" s="331">
        <v>170</v>
      </c>
      <c r="V71" s="331">
        <v>690</v>
      </c>
      <c r="W71" s="331">
        <v>3</v>
      </c>
      <c r="X71" s="331">
        <v>25</v>
      </c>
      <c r="Y71" s="331">
        <v>10</v>
      </c>
      <c r="Z71" s="331">
        <v>17</v>
      </c>
      <c r="AA71" s="331">
        <v>38</v>
      </c>
      <c r="AB71" s="331">
        <v>132</v>
      </c>
      <c r="AC71" s="331">
        <v>21</v>
      </c>
      <c r="AD71" s="331">
        <v>372</v>
      </c>
      <c r="AE71" s="331">
        <v>14</v>
      </c>
      <c r="AF71" s="331">
        <v>24</v>
      </c>
      <c r="AG71" s="331">
        <v>3</v>
      </c>
      <c r="AH71" s="331">
        <v>72</v>
      </c>
      <c r="AI71" s="331">
        <v>103</v>
      </c>
      <c r="AJ71" s="331">
        <v>427</v>
      </c>
      <c r="BE71" s="314"/>
      <c r="BF71" s="314"/>
    </row>
    <row r="72" spans="1:58" ht="6.75" customHeight="1">
      <c r="A72" s="333"/>
      <c r="B72" s="330" t="s">
        <v>482</v>
      </c>
      <c r="C72" s="331">
        <v>437</v>
      </c>
      <c r="D72" s="331">
        <v>2844</v>
      </c>
      <c r="E72" s="331">
        <v>2</v>
      </c>
      <c r="F72" s="331">
        <v>4</v>
      </c>
      <c r="G72" s="331" t="s">
        <v>224</v>
      </c>
      <c r="H72" s="331" t="s">
        <v>224</v>
      </c>
      <c r="I72" s="331">
        <v>86</v>
      </c>
      <c r="J72" s="331">
        <v>288</v>
      </c>
      <c r="K72" s="331">
        <v>82</v>
      </c>
      <c r="L72" s="331">
        <v>1322</v>
      </c>
      <c r="M72" s="331" t="s">
        <v>224</v>
      </c>
      <c r="N72" s="331" t="s">
        <v>224</v>
      </c>
      <c r="O72" s="331" t="s">
        <v>224</v>
      </c>
      <c r="P72" s="331" t="s">
        <v>224</v>
      </c>
      <c r="Q72" s="331">
        <v>3</v>
      </c>
      <c r="R72" s="331">
        <v>74</v>
      </c>
      <c r="S72" s="333"/>
      <c r="T72" s="330" t="s">
        <v>482</v>
      </c>
      <c r="U72" s="331">
        <v>105</v>
      </c>
      <c r="V72" s="331">
        <v>421</v>
      </c>
      <c r="W72" s="331">
        <v>1</v>
      </c>
      <c r="X72" s="331">
        <v>13</v>
      </c>
      <c r="Y72" s="331">
        <v>5</v>
      </c>
      <c r="Z72" s="331">
        <v>10</v>
      </c>
      <c r="AA72" s="331">
        <v>25</v>
      </c>
      <c r="AB72" s="331">
        <v>92</v>
      </c>
      <c r="AC72" s="331">
        <v>23</v>
      </c>
      <c r="AD72" s="331">
        <v>248</v>
      </c>
      <c r="AE72" s="331">
        <v>12</v>
      </c>
      <c r="AF72" s="331">
        <v>28</v>
      </c>
      <c r="AG72" s="331">
        <v>6</v>
      </c>
      <c r="AH72" s="331">
        <v>94</v>
      </c>
      <c r="AI72" s="331">
        <v>87</v>
      </c>
      <c r="AJ72" s="331">
        <v>250</v>
      </c>
      <c r="BE72" s="314"/>
      <c r="BF72" s="314"/>
    </row>
    <row r="73" spans="1:58" ht="6.75" customHeight="1">
      <c r="A73" s="322">
        <v>224</v>
      </c>
      <c r="B73" s="329" t="s">
        <v>483</v>
      </c>
      <c r="C73" s="318">
        <v>3382</v>
      </c>
      <c r="D73" s="318">
        <v>21379</v>
      </c>
      <c r="E73" s="318">
        <v>13</v>
      </c>
      <c r="F73" s="318">
        <v>138</v>
      </c>
      <c r="G73" s="318">
        <v>6</v>
      </c>
      <c r="H73" s="318">
        <v>42</v>
      </c>
      <c r="I73" s="318">
        <v>330</v>
      </c>
      <c r="J73" s="318">
        <v>2365</v>
      </c>
      <c r="K73" s="318">
        <v>495</v>
      </c>
      <c r="L73" s="318">
        <v>5092</v>
      </c>
      <c r="M73" s="318" t="s">
        <v>224</v>
      </c>
      <c r="N73" s="318" t="s">
        <v>224</v>
      </c>
      <c r="O73" s="318">
        <v>11</v>
      </c>
      <c r="P73" s="318">
        <v>89</v>
      </c>
      <c r="Q73" s="318">
        <v>100</v>
      </c>
      <c r="R73" s="318">
        <v>978</v>
      </c>
      <c r="S73" s="322">
        <v>224</v>
      </c>
      <c r="T73" s="329" t="s">
        <v>483</v>
      </c>
      <c r="U73" s="318">
        <v>1152</v>
      </c>
      <c r="V73" s="318">
        <v>5907</v>
      </c>
      <c r="W73" s="318">
        <v>27</v>
      </c>
      <c r="X73" s="318">
        <v>372</v>
      </c>
      <c r="Y73" s="318">
        <v>132</v>
      </c>
      <c r="Z73" s="318">
        <v>229</v>
      </c>
      <c r="AA73" s="318">
        <v>381</v>
      </c>
      <c r="AB73" s="318">
        <v>2099</v>
      </c>
      <c r="AC73" s="318">
        <v>105</v>
      </c>
      <c r="AD73" s="318">
        <v>1638</v>
      </c>
      <c r="AE73" s="318">
        <v>103</v>
      </c>
      <c r="AF73" s="318">
        <v>215</v>
      </c>
      <c r="AG73" s="318">
        <v>34</v>
      </c>
      <c r="AH73" s="318">
        <v>429</v>
      </c>
      <c r="AI73" s="318">
        <v>493</v>
      </c>
      <c r="AJ73" s="318">
        <v>1786</v>
      </c>
      <c r="BE73" s="314"/>
      <c r="BF73" s="314"/>
    </row>
    <row r="74" spans="1:58" ht="6.75" customHeight="1">
      <c r="A74" s="333"/>
      <c r="B74" s="330" t="s">
        <v>484</v>
      </c>
      <c r="C74" s="331">
        <v>368</v>
      </c>
      <c r="D74" s="331">
        <v>2950</v>
      </c>
      <c r="E74" s="331">
        <v>1</v>
      </c>
      <c r="F74" s="331">
        <v>8</v>
      </c>
      <c r="G74" s="331">
        <v>3</v>
      </c>
      <c r="H74" s="331">
        <v>24</v>
      </c>
      <c r="I74" s="331">
        <v>46</v>
      </c>
      <c r="J74" s="331">
        <v>337</v>
      </c>
      <c r="K74" s="331">
        <v>43</v>
      </c>
      <c r="L74" s="331">
        <v>951</v>
      </c>
      <c r="M74" s="331" t="s">
        <v>224</v>
      </c>
      <c r="N74" s="331" t="s">
        <v>224</v>
      </c>
      <c r="O74" s="331">
        <v>1</v>
      </c>
      <c r="P74" s="331">
        <v>6</v>
      </c>
      <c r="Q74" s="331">
        <v>6</v>
      </c>
      <c r="R74" s="331">
        <v>76</v>
      </c>
      <c r="S74" s="333"/>
      <c r="T74" s="330" t="s">
        <v>484</v>
      </c>
      <c r="U74" s="331">
        <v>118</v>
      </c>
      <c r="V74" s="331">
        <v>720</v>
      </c>
      <c r="W74" s="331">
        <v>3</v>
      </c>
      <c r="X74" s="331">
        <v>33</v>
      </c>
      <c r="Y74" s="331">
        <v>18</v>
      </c>
      <c r="Z74" s="331">
        <v>31</v>
      </c>
      <c r="AA74" s="331">
        <v>49</v>
      </c>
      <c r="AB74" s="331">
        <v>265</v>
      </c>
      <c r="AC74" s="331">
        <v>16</v>
      </c>
      <c r="AD74" s="331">
        <v>248</v>
      </c>
      <c r="AE74" s="331">
        <v>5</v>
      </c>
      <c r="AF74" s="331">
        <v>6</v>
      </c>
      <c r="AG74" s="331">
        <v>2</v>
      </c>
      <c r="AH74" s="331">
        <v>23</v>
      </c>
      <c r="AI74" s="331">
        <v>57</v>
      </c>
      <c r="AJ74" s="331">
        <v>222</v>
      </c>
      <c r="BE74" s="314"/>
      <c r="BF74" s="314"/>
    </row>
    <row r="75" spans="1:58" ht="6.75" customHeight="1">
      <c r="A75" s="333"/>
      <c r="B75" s="330" t="s">
        <v>485</v>
      </c>
      <c r="C75" s="331">
        <v>1006</v>
      </c>
      <c r="D75" s="331">
        <v>4883</v>
      </c>
      <c r="E75" s="331">
        <v>2</v>
      </c>
      <c r="F75" s="331">
        <v>40</v>
      </c>
      <c r="G75" s="331">
        <v>3</v>
      </c>
      <c r="H75" s="331">
        <v>18</v>
      </c>
      <c r="I75" s="331">
        <v>115</v>
      </c>
      <c r="J75" s="331">
        <v>532</v>
      </c>
      <c r="K75" s="331">
        <v>264</v>
      </c>
      <c r="L75" s="331">
        <v>1703</v>
      </c>
      <c r="M75" s="331" t="s">
        <v>224</v>
      </c>
      <c r="N75" s="331" t="s">
        <v>224</v>
      </c>
      <c r="O75" s="331">
        <v>1</v>
      </c>
      <c r="P75" s="331">
        <v>1</v>
      </c>
      <c r="Q75" s="331">
        <v>44</v>
      </c>
      <c r="R75" s="331">
        <v>278</v>
      </c>
      <c r="S75" s="333"/>
      <c r="T75" s="330" t="s">
        <v>485</v>
      </c>
      <c r="U75" s="331">
        <v>255</v>
      </c>
      <c r="V75" s="331">
        <v>1061</v>
      </c>
      <c r="W75" s="331">
        <v>6</v>
      </c>
      <c r="X75" s="331">
        <v>77</v>
      </c>
      <c r="Y75" s="331">
        <v>31</v>
      </c>
      <c r="Z75" s="331">
        <v>60</v>
      </c>
      <c r="AA75" s="331">
        <v>117</v>
      </c>
      <c r="AB75" s="331">
        <v>622</v>
      </c>
      <c r="AC75" s="331">
        <v>21</v>
      </c>
      <c r="AD75" s="331">
        <v>103</v>
      </c>
      <c r="AE75" s="331">
        <v>26</v>
      </c>
      <c r="AF75" s="331">
        <v>42</v>
      </c>
      <c r="AG75" s="331">
        <v>16</v>
      </c>
      <c r="AH75" s="331">
        <v>112</v>
      </c>
      <c r="AI75" s="331">
        <v>105</v>
      </c>
      <c r="AJ75" s="331">
        <v>234</v>
      </c>
      <c r="BE75" s="314"/>
      <c r="BF75" s="314"/>
    </row>
    <row r="76" spans="1:58" ht="6.75" customHeight="1">
      <c r="A76" s="333"/>
      <c r="B76" s="330" t="s">
        <v>486</v>
      </c>
      <c r="C76" s="331">
        <v>885</v>
      </c>
      <c r="D76" s="331">
        <v>6483</v>
      </c>
      <c r="E76" s="331">
        <v>3</v>
      </c>
      <c r="F76" s="331">
        <v>15</v>
      </c>
      <c r="G76" s="331" t="s">
        <v>224</v>
      </c>
      <c r="H76" s="331" t="s">
        <v>224</v>
      </c>
      <c r="I76" s="331">
        <v>72</v>
      </c>
      <c r="J76" s="331">
        <v>648</v>
      </c>
      <c r="K76" s="331">
        <v>64</v>
      </c>
      <c r="L76" s="331">
        <v>785</v>
      </c>
      <c r="M76" s="331" t="s">
        <v>224</v>
      </c>
      <c r="N76" s="331" t="s">
        <v>224</v>
      </c>
      <c r="O76" s="331">
        <v>5</v>
      </c>
      <c r="P76" s="331">
        <v>67</v>
      </c>
      <c r="Q76" s="331">
        <v>19</v>
      </c>
      <c r="R76" s="331">
        <v>258</v>
      </c>
      <c r="S76" s="333"/>
      <c r="T76" s="330" t="s">
        <v>486</v>
      </c>
      <c r="U76" s="331">
        <v>364</v>
      </c>
      <c r="V76" s="331">
        <v>2140</v>
      </c>
      <c r="W76" s="331">
        <v>9</v>
      </c>
      <c r="X76" s="331">
        <v>131</v>
      </c>
      <c r="Y76" s="331">
        <v>26</v>
      </c>
      <c r="Z76" s="331">
        <v>47</v>
      </c>
      <c r="AA76" s="331">
        <v>108</v>
      </c>
      <c r="AB76" s="331">
        <v>433</v>
      </c>
      <c r="AC76" s="331">
        <v>38</v>
      </c>
      <c r="AD76" s="331">
        <v>977</v>
      </c>
      <c r="AE76" s="331">
        <v>19</v>
      </c>
      <c r="AF76" s="331">
        <v>72</v>
      </c>
      <c r="AG76" s="331">
        <v>7</v>
      </c>
      <c r="AH76" s="331">
        <v>162</v>
      </c>
      <c r="AI76" s="331">
        <v>151</v>
      </c>
      <c r="AJ76" s="331">
        <v>748</v>
      </c>
      <c r="BE76" s="314"/>
      <c r="BF76" s="314"/>
    </row>
    <row r="77" spans="1:58" ht="6.75" customHeight="1">
      <c r="A77" s="333"/>
      <c r="B77" s="330" t="s">
        <v>487</v>
      </c>
      <c r="C77" s="331">
        <v>1123</v>
      </c>
      <c r="D77" s="331">
        <v>7063</v>
      </c>
      <c r="E77" s="331">
        <v>7</v>
      </c>
      <c r="F77" s="331">
        <v>75</v>
      </c>
      <c r="G77" s="331" t="s">
        <v>224</v>
      </c>
      <c r="H77" s="331" t="s">
        <v>224</v>
      </c>
      <c r="I77" s="331">
        <v>97</v>
      </c>
      <c r="J77" s="331">
        <v>848</v>
      </c>
      <c r="K77" s="331">
        <v>124</v>
      </c>
      <c r="L77" s="331">
        <v>1653</v>
      </c>
      <c r="M77" s="331" t="s">
        <v>224</v>
      </c>
      <c r="N77" s="331" t="s">
        <v>224</v>
      </c>
      <c r="O77" s="331">
        <v>4</v>
      </c>
      <c r="P77" s="331">
        <v>15</v>
      </c>
      <c r="Q77" s="331">
        <v>31</v>
      </c>
      <c r="R77" s="331">
        <v>366</v>
      </c>
      <c r="S77" s="333"/>
      <c r="T77" s="330" t="s">
        <v>487</v>
      </c>
      <c r="U77" s="331">
        <v>415</v>
      </c>
      <c r="V77" s="331">
        <v>1986</v>
      </c>
      <c r="W77" s="331">
        <v>9</v>
      </c>
      <c r="X77" s="331">
        <v>131</v>
      </c>
      <c r="Y77" s="331">
        <v>57</v>
      </c>
      <c r="Z77" s="331">
        <v>91</v>
      </c>
      <c r="AA77" s="331">
        <v>107</v>
      </c>
      <c r="AB77" s="331">
        <v>779</v>
      </c>
      <c r="AC77" s="331">
        <v>30</v>
      </c>
      <c r="AD77" s="331">
        <v>310</v>
      </c>
      <c r="AE77" s="331">
        <v>53</v>
      </c>
      <c r="AF77" s="331">
        <v>95</v>
      </c>
      <c r="AG77" s="331">
        <v>9</v>
      </c>
      <c r="AH77" s="331">
        <v>132</v>
      </c>
      <c r="AI77" s="331">
        <v>180</v>
      </c>
      <c r="AJ77" s="331">
        <v>582</v>
      </c>
      <c r="BE77" s="314"/>
      <c r="BF77" s="314"/>
    </row>
    <row r="78" spans="1:58" ht="6.75" customHeight="1">
      <c r="A78" s="322">
        <v>225</v>
      </c>
      <c r="B78" s="329" t="s">
        <v>488</v>
      </c>
      <c r="C78" s="318">
        <v>2182</v>
      </c>
      <c r="D78" s="318">
        <v>13256</v>
      </c>
      <c r="E78" s="318">
        <v>11</v>
      </c>
      <c r="F78" s="318">
        <v>114</v>
      </c>
      <c r="G78" s="318">
        <v>6</v>
      </c>
      <c r="H78" s="318">
        <v>59</v>
      </c>
      <c r="I78" s="318">
        <v>322</v>
      </c>
      <c r="J78" s="318">
        <v>1404</v>
      </c>
      <c r="K78" s="318">
        <v>215</v>
      </c>
      <c r="L78" s="318">
        <v>3736</v>
      </c>
      <c r="M78" s="318">
        <v>1</v>
      </c>
      <c r="N78" s="318">
        <v>30</v>
      </c>
      <c r="O78" s="318">
        <v>4</v>
      </c>
      <c r="P78" s="318">
        <v>16</v>
      </c>
      <c r="Q78" s="318">
        <v>59</v>
      </c>
      <c r="R78" s="318">
        <v>471</v>
      </c>
      <c r="S78" s="322">
        <v>225</v>
      </c>
      <c r="T78" s="329" t="s">
        <v>488</v>
      </c>
      <c r="U78" s="318">
        <v>622</v>
      </c>
      <c r="V78" s="318">
        <v>3339</v>
      </c>
      <c r="W78" s="318">
        <v>32</v>
      </c>
      <c r="X78" s="318">
        <v>236</v>
      </c>
      <c r="Y78" s="318">
        <v>100</v>
      </c>
      <c r="Z78" s="318">
        <v>143</v>
      </c>
      <c r="AA78" s="318">
        <v>211</v>
      </c>
      <c r="AB78" s="318">
        <v>861</v>
      </c>
      <c r="AC78" s="318">
        <v>75</v>
      </c>
      <c r="AD78" s="318">
        <v>1202</v>
      </c>
      <c r="AE78" s="318">
        <v>74</v>
      </c>
      <c r="AF78" s="318">
        <v>157</v>
      </c>
      <c r="AG78" s="318">
        <v>21</v>
      </c>
      <c r="AH78" s="318">
        <v>145</v>
      </c>
      <c r="AI78" s="318">
        <v>429</v>
      </c>
      <c r="AJ78" s="318">
        <v>1343</v>
      </c>
      <c r="BE78" s="314"/>
      <c r="BF78" s="314"/>
    </row>
    <row r="79" spans="1:58" ht="6.75" customHeight="1">
      <c r="A79" s="333"/>
      <c r="B79" s="330" t="s">
        <v>489</v>
      </c>
      <c r="C79" s="331">
        <v>365</v>
      </c>
      <c r="D79" s="331">
        <v>2354</v>
      </c>
      <c r="E79" s="331">
        <v>3</v>
      </c>
      <c r="F79" s="331">
        <v>37</v>
      </c>
      <c r="G79" s="331" t="s">
        <v>224</v>
      </c>
      <c r="H79" s="331" t="s">
        <v>224</v>
      </c>
      <c r="I79" s="331">
        <v>42</v>
      </c>
      <c r="J79" s="331">
        <v>108</v>
      </c>
      <c r="K79" s="331">
        <v>49</v>
      </c>
      <c r="L79" s="331">
        <v>1088</v>
      </c>
      <c r="M79" s="331" t="s">
        <v>224</v>
      </c>
      <c r="N79" s="331" t="s">
        <v>224</v>
      </c>
      <c r="O79" s="331" t="s">
        <v>224</v>
      </c>
      <c r="P79" s="331" t="s">
        <v>224</v>
      </c>
      <c r="Q79" s="331">
        <v>19</v>
      </c>
      <c r="R79" s="331">
        <v>33</v>
      </c>
      <c r="S79" s="333"/>
      <c r="T79" s="330" t="s">
        <v>489</v>
      </c>
      <c r="U79" s="331">
        <v>86</v>
      </c>
      <c r="V79" s="331">
        <v>512</v>
      </c>
      <c r="W79" s="331">
        <v>3</v>
      </c>
      <c r="X79" s="331">
        <v>21</v>
      </c>
      <c r="Y79" s="331">
        <v>16</v>
      </c>
      <c r="Z79" s="331">
        <v>30</v>
      </c>
      <c r="AA79" s="331">
        <v>31</v>
      </c>
      <c r="AB79" s="331">
        <v>73</v>
      </c>
      <c r="AC79" s="331">
        <v>8</v>
      </c>
      <c r="AD79" s="331">
        <v>129</v>
      </c>
      <c r="AE79" s="331">
        <v>25</v>
      </c>
      <c r="AF79" s="331">
        <v>73</v>
      </c>
      <c r="AG79" s="331">
        <v>3</v>
      </c>
      <c r="AH79" s="331">
        <v>12</v>
      </c>
      <c r="AI79" s="331">
        <v>80</v>
      </c>
      <c r="AJ79" s="331">
        <v>238</v>
      </c>
      <c r="BE79" s="314"/>
      <c r="BF79" s="314"/>
    </row>
    <row r="80" spans="1:58" ht="6.75" customHeight="1">
      <c r="A80" s="333"/>
      <c r="B80" s="330" t="s">
        <v>490</v>
      </c>
      <c r="C80" s="331">
        <v>1079</v>
      </c>
      <c r="D80" s="331">
        <v>7092</v>
      </c>
      <c r="E80" s="331">
        <v>1</v>
      </c>
      <c r="F80" s="331">
        <v>16</v>
      </c>
      <c r="G80" s="331">
        <v>1</v>
      </c>
      <c r="H80" s="331">
        <v>13</v>
      </c>
      <c r="I80" s="331">
        <v>123</v>
      </c>
      <c r="J80" s="331">
        <v>630</v>
      </c>
      <c r="K80" s="331">
        <v>99</v>
      </c>
      <c r="L80" s="331">
        <v>1800</v>
      </c>
      <c r="M80" s="331" t="s">
        <v>224</v>
      </c>
      <c r="N80" s="331" t="s">
        <v>224</v>
      </c>
      <c r="O80" s="331">
        <v>3</v>
      </c>
      <c r="P80" s="331">
        <v>15</v>
      </c>
      <c r="Q80" s="331">
        <v>19</v>
      </c>
      <c r="R80" s="331">
        <v>336</v>
      </c>
      <c r="S80" s="333"/>
      <c r="T80" s="330" t="s">
        <v>490</v>
      </c>
      <c r="U80" s="331">
        <v>355</v>
      </c>
      <c r="V80" s="331">
        <v>2137</v>
      </c>
      <c r="W80" s="331">
        <v>17</v>
      </c>
      <c r="X80" s="331">
        <v>151</v>
      </c>
      <c r="Y80" s="331">
        <v>49</v>
      </c>
      <c r="Z80" s="331">
        <v>65</v>
      </c>
      <c r="AA80" s="331">
        <v>123</v>
      </c>
      <c r="AB80" s="331">
        <v>598</v>
      </c>
      <c r="AC80" s="331">
        <v>40</v>
      </c>
      <c r="AD80" s="331">
        <v>473</v>
      </c>
      <c r="AE80" s="331">
        <v>29</v>
      </c>
      <c r="AF80" s="331">
        <v>58</v>
      </c>
      <c r="AG80" s="331">
        <v>11</v>
      </c>
      <c r="AH80" s="331">
        <v>44</v>
      </c>
      <c r="AI80" s="331">
        <v>209</v>
      </c>
      <c r="AJ80" s="331">
        <v>756</v>
      </c>
      <c r="BE80" s="314"/>
      <c r="BF80" s="314"/>
    </row>
    <row r="81" spans="1:58" ht="6.75" customHeight="1">
      <c r="A81" s="333"/>
      <c r="B81" s="330" t="s">
        <v>491</v>
      </c>
      <c r="C81" s="331">
        <v>356</v>
      </c>
      <c r="D81" s="331">
        <v>1875</v>
      </c>
      <c r="E81" s="331">
        <v>4</v>
      </c>
      <c r="F81" s="331">
        <v>53</v>
      </c>
      <c r="G81" s="331">
        <v>5</v>
      </c>
      <c r="H81" s="331">
        <v>46</v>
      </c>
      <c r="I81" s="331">
        <v>71</v>
      </c>
      <c r="J81" s="331">
        <v>325</v>
      </c>
      <c r="K81" s="331">
        <v>28</v>
      </c>
      <c r="L81" s="331">
        <v>472</v>
      </c>
      <c r="M81" s="331" t="s">
        <v>224</v>
      </c>
      <c r="N81" s="331" t="s">
        <v>224</v>
      </c>
      <c r="O81" s="331" t="s">
        <v>224</v>
      </c>
      <c r="P81" s="331" t="s">
        <v>224</v>
      </c>
      <c r="Q81" s="331">
        <v>10</v>
      </c>
      <c r="R81" s="331">
        <v>50</v>
      </c>
      <c r="S81" s="333"/>
      <c r="T81" s="330" t="s">
        <v>491</v>
      </c>
      <c r="U81" s="331">
        <v>92</v>
      </c>
      <c r="V81" s="331">
        <v>318</v>
      </c>
      <c r="W81" s="331">
        <v>6</v>
      </c>
      <c r="X81" s="331">
        <v>23</v>
      </c>
      <c r="Y81" s="331">
        <v>13</v>
      </c>
      <c r="Z81" s="331">
        <v>18</v>
      </c>
      <c r="AA81" s="331">
        <v>28</v>
      </c>
      <c r="AB81" s="331">
        <v>97</v>
      </c>
      <c r="AC81" s="331">
        <v>15</v>
      </c>
      <c r="AD81" s="331">
        <v>209</v>
      </c>
      <c r="AE81" s="331">
        <v>9</v>
      </c>
      <c r="AF81" s="331">
        <v>11</v>
      </c>
      <c r="AG81" s="331">
        <v>4</v>
      </c>
      <c r="AH81" s="331">
        <v>41</v>
      </c>
      <c r="AI81" s="331">
        <v>71</v>
      </c>
      <c r="AJ81" s="331">
        <v>212</v>
      </c>
      <c r="BE81" s="314"/>
      <c r="BF81" s="314"/>
    </row>
    <row r="82" spans="1:58" ht="6.75" customHeight="1">
      <c r="A82" s="333"/>
      <c r="B82" s="330" t="s">
        <v>492</v>
      </c>
      <c r="C82" s="331">
        <v>382</v>
      </c>
      <c r="D82" s="331">
        <v>1935</v>
      </c>
      <c r="E82" s="331">
        <v>3</v>
      </c>
      <c r="F82" s="331">
        <v>8</v>
      </c>
      <c r="G82" s="331" t="s">
        <v>224</v>
      </c>
      <c r="H82" s="331" t="s">
        <v>224</v>
      </c>
      <c r="I82" s="331">
        <v>86</v>
      </c>
      <c r="J82" s="331">
        <v>341</v>
      </c>
      <c r="K82" s="331">
        <v>39</v>
      </c>
      <c r="L82" s="331">
        <v>376</v>
      </c>
      <c r="M82" s="331">
        <v>1</v>
      </c>
      <c r="N82" s="331">
        <v>30</v>
      </c>
      <c r="O82" s="331">
        <v>1</v>
      </c>
      <c r="P82" s="331">
        <v>1</v>
      </c>
      <c r="Q82" s="331">
        <v>11</v>
      </c>
      <c r="R82" s="331">
        <v>52</v>
      </c>
      <c r="S82" s="333"/>
      <c r="T82" s="330" t="s">
        <v>492</v>
      </c>
      <c r="U82" s="331">
        <v>89</v>
      </c>
      <c r="V82" s="331">
        <v>372</v>
      </c>
      <c r="W82" s="331">
        <v>6</v>
      </c>
      <c r="X82" s="331">
        <v>41</v>
      </c>
      <c r="Y82" s="331">
        <v>22</v>
      </c>
      <c r="Z82" s="331">
        <v>30</v>
      </c>
      <c r="AA82" s="331">
        <v>29</v>
      </c>
      <c r="AB82" s="331">
        <v>93</v>
      </c>
      <c r="AC82" s="331">
        <v>12</v>
      </c>
      <c r="AD82" s="331">
        <v>391</v>
      </c>
      <c r="AE82" s="331">
        <v>11</v>
      </c>
      <c r="AF82" s="331">
        <v>15</v>
      </c>
      <c r="AG82" s="331">
        <v>3</v>
      </c>
      <c r="AH82" s="331">
        <v>48</v>
      </c>
      <c r="AI82" s="331">
        <v>69</v>
      </c>
      <c r="AJ82" s="331">
        <v>137</v>
      </c>
      <c r="BE82" s="314"/>
      <c r="BF82" s="314"/>
    </row>
    <row r="83" spans="1:36" ht="6.75" customHeight="1">
      <c r="A83" s="322">
        <v>226</v>
      </c>
      <c r="B83" s="329" t="s">
        <v>493</v>
      </c>
      <c r="C83" s="318">
        <v>3032</v>
      </c>
      <c r="D83" s="318">
        <v>18135</v>
      </c>
      <c r="E83" s="318">
        <v>11</v>
      </c>
      <c r="F83" s="318">
        <v>108</v>
      </c>
      <c r="G83" s="318">
        <v>3</v>
      </c>
      <c r="H83" s="318">
        <v>13</v>
      </c>
      <c r="I83" s="318">
        <v>353</v>
      </c>
      <c r="J83" s="318">
        <v>2062</v>
      </c>
      <c r="K83" s="318">
        <v>412</v>
      </c>
      <c r="L83" s="318">
        <v>4296</v>
      </c>
      <c r="M83" s="318" t="s">
        <v>224</v>
      </c>
      <c r="N83" s="318" t="s">
        <v>224</v>
      </c>
      <c r="O83" s="318">
        <v>5</v>
      </c>
      <c r="P83" s="318">
        <v>23</v>
      </c>
      <c r="Q83" s="318">
        <v>55</v>
      </c>
      <c r="R83" s="318">
        <v>591</v>
      </c>
      <c r="S83" s="322">
        <v>226</v>
      </c>
      <c r="T83" s="329" t="s">
        <v>493</v>
      </c>
      <c r="U83" s="318">
        <v>1006</v>
      </c>
      <c r="V83" s="318">
        <v>4490</v>
      </c>
      <c r="W83" s="318">
        <v>29</v>
      </c>
      <c r="X83" s="318">
        <v>328</v>
      </c>
      <c r="Y83" s="318">
        <v>103</v>
      </c>
      <c r="Z83" s="318">
        <v>172</v>
      </c>
      <c r="AA83" s="318">
        <v>399</v>
      </c>
      <c r="AB83" s="318">
        <v>2074</v>
      </c>
      <c r="AC83" s="318">
        <v>111</v>
      </c>
      <c r="AD83" s="318">
        <v>1600</v>
      </c>
      <c r="AE83" s="318">
        <v>81</v>
      </c>
      <c r="AF83" s="318">
        <v>251</v>
      </c>
      <c r="AG83" s="318">
        <v>33</v>
      </c>
      <c r="AH83" s="318">
        <v>450</v>
      </c>
      <c r="AI83" s="318">
        <v>431</v>
      </c>
      <c r="AJ83" s="318">
        <v>1677</v>
      </c>
    </row>
    <row r="84" spans="1:36" ht="6.75" customHeight="1">
      <c r="A84" s="333"/>
      <c r="B84" s="330" t="s">
        <v>494</v>
      </c>
      <c r="C84" s="331">
        <v>1083</v>
      </c>
      <c r="D84" s="331">
        <v>7103</v>
      </c>
      <c r="E84" s="331">
        <v>4</v>
      </c>
      <c r="F84" s="331">
        <v>32</v>
      </c>
      <c r="G84" s="331">
        <v>2</v>
      </c>
      <c r="H84" s="331">
        <v>12</v>
      </c>
      <c r="I84" s="331">
        <v>123</v>
      </c>
      <c r="J84" s="331">
        <v>775</v>
      </c>
      <c r="K84" s="331">
        <v>104</v>
      </c>
      <c r="L84" s="331">
        <v>1372</v>
      </c>
      <c r="M84" s="331" t="s">
        <v>224</v>
      </c>
      <c r="N84" s="331" t="s">
        <v>224</v>
      </c>
      <c r="O84" s="331">
        <v>3</v>
      </c>
      <c r="P84" s="331">
        <v>11</v>
      </c>
      <c r="Q84" s="331">
        <v>21</v>
      </c>
      <c r="R84" s="331">
        <v>289</v>
      </c>
      <c r="S84" s="333"/>
      <c r="T84" s="330" t="s">
        <v>494</v>
      </c>
      <c r="U84" s="331">
        <v>362</v>
      </c>
      <c r="V84" s="331">
        <v>1888</v>
      </c>
      <c r="W84" s="331">
        <v>10</v>
      </c>
      <c r="X84" s="331">
        <v>152</v>
      </c>
      <c r="Y84" s="331">
        <v>46</v>
      </c>
      <c r="Z84" s="331">
        <v>99</v>
      </c>
      <c r="AA84" s="331">
        <v>134</v>
      </c>
      <c r="AB84" s="331">
        <v>580</v>
      </c>
      <c r="AC84" s="331">
        <v>51</v>
      </c>
      <c r="AD84" s="331">
        <v>717</v>
      </c>
      <c r="AE84" s="331">
        <v>32</v>
      </c>
      <c r="AF84" s="331">
        <v>163</v>
      </c>
      <c r="AG84" s="331">
        <v>13</v>
      </c>
      <c r="AH84" s="331">
        <v>207</v>
      </c>
      <c r="AI84" s="331">
        <v>178</v>
      </c>
      <c r="AJ84" s="331">
        <v>806</v>
      </c>
    </row>
    <row r="85" spans="1:36" ht="6.75" customHeight="1">
      <c r="A85" s="333"/>
      <c r="B85" s="330" t="s">
        <v>495</v>
      </c>
      <c r="C85" s="331">
        <v>416</v>
      </c>
      <c r="D85" s="331">
        <v>2164</v>
      </c>
      <c r="E85" s="331">
        <v>2</v>
      </c>
      <c r="F85" s="331">
        <v>22</v>
      </c>
      <c r="G85" s="331" t="s">
        <v>224</v>
      </c>
      <c r="H85" s="331" t="s">
        <v>224</v>
      </c>
      <c r="I85" s="331">
        <v>46</v>
      </c>
      <c r="J85" s="331">
        <v>200</v>
      </c>
      <c r="K85" s="331">
        <v>51</v>
      </c>
      <c r="L85" s="331">
        <v>478</v>
      </c>
      <c r="M85" s="331" t="s">
        <v>224</v>
      </c>
      <c r="N85" s="331" t="s">
        <v>224</v>
      </c>
      <c r="O85" s="331">
        <v>1</v>
      </c>
      <c r="P85" s="331">
        <v>1</v>
      </c>
      <c r="Q85" s="331">
        <v>9</v>
      </c>
      <c r="R85" s="331">
        <v>90</v>
      </c>
      <c r="S85" s="333"/>
      <c r="T85" s="330" t="s">
        <v>495</v>
      </c>
      <c r="U85" s="331">
        <v>142</v>
      </c>
      <c r="V85" s="331">
        <v>559</v>
      </c>
      <c r="W85" s="331">
        <v>4</v>
      </c>
      <c r="X85" s="331">
        <v>56</v>
      </c>
      <c r="Y85" s="331">
        <v>24</v>
      </c>
      <c r="Z85" s="331">
        <v>32</v>
      </c>
      <c r="AA85" s="331">
        <v>65</v>
      </c>
      <c r="AB85" s="331">
        <v>289</v>
      </c>
      <c r="AC85" s="331">
        <v>18</v>
      </c>
      <c r="AD85" s="331">
        <v>248</v>
      </c>
      <c r="AE85" s="331">
        <v>7</v>
      </c>
      <c r="AF85" s="331">
        <v>13</v>
      </c>
      <c r="AG85" s="331">
        <v>4</v>
      </c>
      <c r="AH85" s="331">
        <v>42</v>
      </c>
      <c r="AI85" s="331">
        <v>43</v>
      </c>
      <c r="AJ85" s="331">
        <v>134</v>
      </c>
    </row>
    <row r="86" spans="1:36" ht="6.75" customHeight="1">
      <c r="A86" s="333"/>
      <c r="B86" s="330" t="s">
        <v>496</v>
      </c>
      <c r="C86" s="331">
        <v>617</v>
      </c>
      <c r="D86" s="331">
        <v>3036</v>
      </c>
      <c r="E86" s="331">
        <v>1</v>
      </c>
      <c r="F86" s="331">
        <v>4</v>
      </c>
      <c r="G86" s="331" t="s">
        <v>224</v>
      </c>
      <c r="H86" s="331" t="s">
        <v>224</v>
      </c>
      <c r="I86" s="331">
        <v>62</v>
      </c>
      <c r="J86" s="331">
        <v>393</v>
      </c>
      <c r="K86" s="331">
        <v>143</v>
      </c>
      <c r="L86" s="331">
        <v>952</v>
      </c>
      <c r="M86" s="331" t="s">
        <v>224</v>
      </c>
      <c r="N86" s="331" t="s">
        <v>224</v>
      </c>
      <c r="O86" s="331" t="s">
        <v>224</v>
      </c>
      <c r="P86" s="331" t="s">
        <v>224</v>
      </c>
      <c r="Q86" s="331">
        <v>12</v>
      </c>
      <c r="R86" s="331">
        <v>87</v>
      </c>
      <c r="S86" s="333"/>
      <c r="T86" s="330" t="s">
        <v>496</v>
      </c>
      <c r="U86" s="331">
        <v>184</v>
      </c>
      <c r="V86" s="331">
        <v>600</v>
      </c>
      <c r="W86" s="331">
        <v>6</v>
      </c>
      <c r="X86" s="331">
        <v>51</v>
      </c>
      <c r="Y86" s="331">
        <v>24</v>
      </c>
      <c r="Z86" s="331">
        <v>30</v>
      </c>
      <c r="AA86" s="331">
        <v>68</v>
      </c>
      <c r="AB86" s="331">
        <v>327</v>
      </c>
      <c r="AC86" s="331">
        <v>18</v>
      </c>
      <c r="AD86" s="331">
        <v>206</v>
      </c>
      <c r="AE86" s="331">
        <v>18</v>
      </c>
      <c r="AF86" s="331">
        <v>22</v>
      </c>
      <c r="AG86" s="331">
        <v>8</v>
      </c>
      <c r="AH86" s="331">
        <v>97</v>
      </c>
      <c r="AI86" s="331">
        <v>73</v>
      </c>
      <c r="AJ86" s="331">
        <v>267</v>
      </c>
    </row>
    <row r="87" spans="1:36" ht="6.75" customHeight="1">
      <c r="A87" s="333"/>
      <c r="B87" s="330" t="s">
        <v>497</v>
      </c>
      <c r="C87" s="331">
        <v>482</v>
      </c>
      <c r="D87" s="331">
        <v>2824</v>
      </c>
      <c r="E87" s="331">
        <v>1</v>
      </c>
      <c r="F87" s="331">
        <v>19</v>
      </c>
      <c r="G87" s="331">
        <v>1</v>
      </c>
      <c r="H87" s="331">
        <v>1</v>
      </c>
      <c r="I87" s="331">
        <v>74</v>
      </c>
      <c r="J87" s="331">
        <v>363</v>
      </c>
      <c r="K87" s="331">
        <v>87</v>
      </c>
      <c r="L87" s="331">
        <v>1036</v>
      </c>
      <c r="M87" s="331" t="s">
        <v>224</v>
      </c>
      <c r="N87" s="331" t="s">
        <v>224</v>
      </c>
      <c r="O87" s="331" t="s">
        <v>224</v>
      </c>
      <c r="P87" s="331" t="s">
        <v>224</v>
      </c>
      <c r="Q87" s="331">
        <v>3</v>
      </c>
      <c r="R87" s="331">
        <v>24</v>
      </c>
      <c r="S87" s="333"/>
      <c r="T87" s="330" t="s">
        <v>497</v>
      </c>
      <c r="U87" s="331">
        <v>158</v>
      </c>
      <c r="V87" s="331">
        <v>665</v>
      </c>
      <c r="W87" s="331">
        <v>2</v>
      </c>
      <c r="X87" s="331">
        <v>28</v>
      </c>
      <c r="Y87" s="331">
        <v>4</v>
      </c>
      <c r="Z87" s="331">
        <v>4</v>
      </c>
      <c r="AA87" s="331">
        <v>55</v>
      </c>
      <c r="AB87" s="331">
        <v>162</v>
      </c>
      <c r="AC87" s="331">
        <v>12</v>
      </c>
      <c r="AD87" s="331">
        <v>170</v>
      </c>
      <c r="AE87" s="331">
        <v>12</v>
      </c>
      <c r="AF87" s="331">
        <v>35</v>
      </c>
      <c r="AG87" s="331">
        <v>4</v>
      </c>
      <c r="AH87" s="331">
        <v>61</v>
      </c>
      <c r="AI87" s="331">
        <v>69</v>
      </c>
      <c r="AJ87" s="331">
        <v>256</v>
      </c>
    </row>
    <row r="88" spans="1:36" ht="6.75" customHeight="1">
      <c r="A88" s="333"/>
      <c r="B88" s="330" t="s">
        <v>498</v>
      </c>
      <c r="C88" s="331">
        <v>434</v>
      </c>
      <c r="D88" s="331">
        <v>3008</v>
      </c>
      <c r="E88" s="331">
        <v>3</v>
      </c>
      <c r="F88" s="331">
        <v>31</v>
      </c>
      <c r="G88" s="331" t="s">
        <v>224</v>
      </c>
      <c r="H88" s="331" t="s">
        <v>224</v>
      </c>
      <c r="I88" s="331">
        <v>48</v>
      </c>
      <c r="J88" s="331">
        <v>331</v>
      </c>
      <c r="K88" s="331">
        <v>27</v>
      </c>
      <c r="L88" s="331">
        <v>458</v>
      </c>
      <c r="M88" s="331" t="s">
        <v>224</v>
      </c>
      <c r="N88" s="331" t="s">
        <v>224</v>
      </c>
      <c r="O88" s="331">
        <v>1</v>
      </c>
      <c r="P88" s="331">
        <v>11</v>
      </c>
      <c r="Q88" s="331">
        <v>10</v>
      </c>
      <c r="R88" s="331">
        <v>101</v>
      </c>
      <c r="S88" s="333"/>
      <c r="T88" s="330" t="s">
        <v>498</v>
      </c>
      <c r="U88" s="331">
        <v>160</v>
      </c>
      <c r="V88" s="331">
        <v>778</v>
      </c>
      <c r="W88" s="331">
        <v>7</v>
      </c>
      <c r="X88" s="331">
        <v>41</v>
      </c>
      <c r="Y88" s="331">
        <v>5</v>
      </c>
      <c r="Z88" s="331">
        <v>7</v>
      </c>
      <c r="AA88" s="331">
        <v>77</v>
      </c>
      <c r="AB88" s="331">
        <v>716</v>
      </c>
      <c r="AC88" s="331">
        <v>12</v>
      </c>
      <c r="AD88" s="331">
        <v>259</v>
      </c>
      <c r="AE88" s="331">
        <v>12</v>
      </c>
      <c r="AF88" s="331">
        <v>18</v>
      </c>
      <c r="AG88" s="331">
        <v>4</v>
      </c>
      <c r="AH88" s="331">
        <v>43</v>
      </c>
      <c r="AI88" s="331">
        <v>68</v>
      </c>
      <c r="AJ88" s="331">
        <v>214</v>
      </c>
    </row>
    <row r="89" spans="1:36" ht="6.75" customHeight="1">
      <c r="A89" s="322">
        <v>227</v>
      </c>
      <c r="B89" s="329" t="s">
        <v>499</v>
      </c>
      <c r="C89" s="318">
        <v>2899</v>
      </c>
      <c r="D89" s="318">
        <v>17095</v>
      </c>
      <c r="E89" s="318">
        <v>8</v>
      </c>
      <c r="F89" s="318">
        <v>99</v>
      </c>
      <c r="G89" s="318">
        <v>1</v>
      </c>
      <c r="H89" s="318">
        <v>1</v>
      </c>
      <c r="I89" s="318">
        <v>554</v>
      </c>
      <c r="J89" s="318">
        <v>2359</v>
      </c>
      <c r="K89" s="318">
        <v>595</v>
      </c>
      <c r="L89" s="318">
        <v>5803</v>
      </c>
      <c r="M89" s="318">
        <v>3</v>
      </c>
      <c r="N89" s="318">
        <v>44</v>
      </c>
      <c r="O89" s="318">
        <v>4</v>
      </c>
      <c r="P89" s="318">
        <v>15</v>
      </c>
      <c r="Q89" s="318">
        <v>32</v>
      </c>
      <c r="R89" s="318">
        <v>396</v>
      </c>
      <c r="S89" s="322">
        <v>227</v>
      </c>
      <c r="T89" s="329" t="s">
        <v>499</v>
      </c>
      <c r="U89" s="318">
        <v>739</v>
      </c>
      <c r="V89" s="318">
        <v>3752</v>
      </c>
      <c r="W89" s="318">
        <v>25</v>
      </c>
      <c r="X89" s="318">
        <v>335</v>
      </c>
      <c r="Y89" s="318">
        <v>74</v>
      </c>
      <c r="Z89" s="318">
        <v>108</v>
      </c>
      <c r="AA89" s="318">
        <v>216</v>
      </c>
      <c r="AB89" s="318">
        <v>916</v>
      </c>
      <c r="AC89" s="318">
        <v>102</v>
      </c>
      <c r="AD89" s="318">
        <v>1041</v>
      </c>
      <c r="AE89" s="318">
        <v>98</v>
      </c>
      <c r="AF89" s="318">
        <v>199</v>
      </c>
      <c r="AG89" s="318">
        <v>31</v>
      </c>
      <c r="AH89" s="318">
        <v>420</v>
      </c>
      <c r="AI89" s="318">
        <v>417</v>
      </c>
      <c r="AJ89" s="318">
        <v>1607</v>
      </c>
    </row>
    <row r="90" spans="1:36" ht="6.75" customHeight="1">
      <c r="A90" s="333"/>
      <c r="B90" s="330" t="s">
        <v>500</v>
      </c>
      <c r="C90" s="331">
        <v>1512</v>
      </c>
      <c r="D90" s="331">
        <v>9876</v>
      </c>
      <c r="E90" s="331">
        <v>2</v>
      </c>
      <c r="F90" s="331">
        <v>27</v>
      </c>
      <c r="G90" s="331" t="s">
        <v>224</v>
      </c>
      <c r="H90" s="331" t="s">
        <v>224</v>
      </c>
      <c r="I90" s="331">
        <v>249</v>
      </c>
      <c r="J90" s="331">
        <v>1326</v>
      </c>
      <c r="K90" s="331">
        <v>216</v>
      </c>
      <c r="L90" s="331">
        <v>2911</v>
      </c>
      <c r="M90" s="331">
        <v>1</v>
      </c>
      <c r="N90" s="331">
        <v>31</v>
      </c>
      <c r="O90" s="331">
        <v>2</v>
      </c>
      <c r="P90" s="331">
        <v>13</v>
      </c>
      <c r="Q90" s="331">
        <v>14</v>
      </c>
      <c r="R90" s="331">
        <v>241</v>
      </c>
      <c r="S90" s="333"/>
      <c r="T90" s="330" t="s">
        <v>500</v>
      </c>
      <c r="U90" s="331">
        <v>431</v>
      </c>
      <c r="V90" s="331">
        <v>2594</v>
      </c>
      <c r="W90" s="331">
        <v>13</v>
      </c>
      <c r="X90" s="331">
        <v>265</v>
      </c>
      <c r="Y90" s="331">
        <v>66</v>
      </c>
      <c r="Z90" s="331">
        <v>91</v>
      </c>
      <c r="AA90" s="331">
        <v>135</v>
      </c>
      <c r="AB90" s="331">
        <v>513</v>
      </c>
      <c r="AC90" s="331">
        <v>59</v>
      </c>
      <c r="AD90" s="331">
        <v>471</v>
      </c>
      <c r="AE90" s="331">
        <v>54</v>
      </c>
      <c r="AF90" s="331">
        <v>144</v>
      </c>
      <c r="AG90" s="331">
        <v>17</v>
      </c>
      <c r="AH90" s="331">
        <v>149</v>
      </c>
      <c r="AI90" s="331">
        <v>253</v>
      </c>
      <c r="AJ90" s="331">
        <v>1100</v>
      </c>
    </row>
    <row r="91" spans="1:36" ht="6.75" customHeight="1">
      <c r="A91" s="333"/>
      <c r="B91" s="330" t="s">
        <v>497</v>
      </c>
      <c r="C91" s="331">
        <v>709</v>
      </c>
      <c r="D91" s="331">
        <v>3917</v>
      </c>
      <c r="E91" s="331">
        <v>2</v>
      </c>
      <c r="F91" s="331">
        <v>29</v>
      </c>
      <c r="G91" s="331" t="s">
        <v>224</v>
      </c>
      <c r="H91" s="331" t="s">
        <v>224</v>
      </c>
      <c r="I91" s="331">
        <v>144</v>
      </c>
      <c r="J91" s="331">
        <v>522</v>
      </c>
      <c r="K91" s="331">
        <v>223</v>
      </c>
      <c r="L91" s="331">
        <v>1788</v>
      </c>
      <c r="M91" s="331">
        <v>2</v>
      </c>
      <c r="N91" s="331">
        <v>13</v>
      </c>
      <c r="O91" s="331">
        <v>1</v>
      </c>
      <c r="P91" s="331">
        <v>1</v>
      </c>
      <c r="Q91" s="331">
        <v>6</v>
      </c>
      <c r="R91" s="331">
        <v>75</v>
      </c>
      <c r="S91" s="333"/>
      <c r="T91" s="330" t="s">
        <v>497</v>
      </c>
      <c r="U91" s="331">
        <v>150</v>
      </c>
      <c r="V91" s="331">
        <v>623</v>
      </c>
      <c r="W91" s="331">
        <v>6</v>
      </c>
      <c r="X91" s="331">
        <v>31</v>
      </c>
      <c r="Y91" s="331">
        <v>4</v>
      </c>
      <c r="Z91" s="331">
        <v>9</v>
      </c>
      <c r="AA91" s="331">
        <v>33</v>
      </c>
      <c r="AB91" s="331">
        <v>101</v>
      </c>
      <c r="AC91" s="331">
        <v>23</v>
      </c>
      <c r="AD91" s="331">
        <v>288</v>
      </c>
      <c r="AE91" s="331">
        <v>18</v>
      </c>
      <c r="AF91" s="331">
        <v>24</v>
      </c>
      <c r="AG91" s="331">
        <v>9</v>
      </c>
      <c r="AH91" s="331">
        <v>182</v>
      </c>
      <c r="AI91" s="331">
        <v>88</v>
      </c>
      <c r="AJ91" s="331">
        <v>231</v>
      </c>
    </row>
    <row r="92" spans="1:36" ht="6.75" customHeight="1">
      <c r="A92" s="333"/>
      <c r="B92" s="330" t="s">
        <v>501</v>
      </c>
      <c r="C92" s="331">
        <v>310</v>
      </c>
      <c r="D92" s="331">
        <v>1662</v>
      </c>
      <c r="E92" s="331">
        <v>3</v>
      </c>
      <c r="F92" s="331">
        <v>30</v>
      </c>
      <c r="G92" s="331">
        <v>1</v>
      </c>
      <c r="H92" s="331">
        <v>1</v>
      </c>
      <c r="I92" s="331">
        <v>67</v>
      </c>
      <c r="J92" s="331">
        <v>297</v>
      </c>
      <c r="K92" s="331">
        <v>65</v>
      </c>
      <c r="L92" s="331">
        <v>413</v>
      </c>
      <c r="M92" s="331" t="s">
        <v>224</v>
      </c>
      <c r="N92" s="331" t="s">
        <v>224</v>
      </c>
      <c r="O92" s="331" t="s">
        <v>224</v>
      </c>
      <c r="P92" s="331" t="s">
        <v>224</v>
      </c>
      <c r="Q92" s="331">
        <v>7</v>
      </c>
      <c r="R92" s="331">
        <v>62</v>
      </c>
      <c r="S92" s="333"/>
      <c r="T92" s="330" t="s">
        <v>501</v>
      </c>
      <c r="U92" s="331">
        <v>75</v>
      </c>
      <c r="V92" s="331">
        <v>263</v>
      </c>
      <c r="W92" s="331">
        <v>3</v>
      </c>
      <c r="X92" s="331">
        <v>18</v>
      </c>
      <c r="Y92" s="331">
        <v>3</v>
      </c>
      <c r="Z92" s="331">
        <v>7</v>
      </c>
      <c r="AA92" s="331">
        <v>34</v>
      </c>
      <c r="AB92" s="331">
        <v>271</v>
      </c>
      <c r="AC92" s="331">
        <v>12</v>
      </c>
      <c r="AD92" s="331">
        <v>189</v>
      </c>
      <c r="AE92" s="331">
        <v>11</v>
      </c>
      <c r="AF92" s="331">
        <v>14</v>
      </c>
      <c r="AG92" s="331">
        <v>3</v>
      </c>
      <c r="AH92" s="331">
        <v>24</v>
      </c>
      <c r="AI92" s="331">
        <v>26</v>
      </c>
      <c r="AJ92" s="331">
        <v>73</v>
      </c>
    </row>
    <row r="93" spans="1:36" ht="6.75" customHeight="1">
      <c r="A93" s="333"/>
      <c r="B93" s="330" t="s">
        <v>502</v>
      </c>
      <c r="C93" s="331">
        <v>368</v>
      </c>
      <c r="D93" s="331">
        <v>1640</v>
      </c>
      <c r="E93" s="331">
        <v>1</v>
      </c>
      <c r="F93" s="331">
        <v>13</v>
      </c>
      <c r="G93" s="331" t="s">
        <v>224</v>
      </c>
      <c r="H93" s="331" t="s">
        <v>224</v>
      </c>
      <c r="I93" s="331">
        <v>94</v>
      </c>
      <c r="J93" s="331">
        <v>214</v>
      </c>
      <c r="K93" s="331">
        <v>91</v>
      </c>
      <c r="L93" s="331">
        <v>691</v>
      </c>
      <c r="M93" s="331" t="s">
        <v>224</v>
      </c>
      <c r="N93" s="331" t="s">
        <v>224</v>
      </c>
      <c r="O93" s="331">
        <v>1</v>
      </c>
      <c r="P93" s="331">
        <v>1</v>
      </c>
      <c r="Q93" s="331">
        <v>5</v>
      </c>
      <c r="R93" s="331">
        <v>18</v>
      </c>
      <c r="S93" s="333"/>
      <c r="T93" s="330" t="s">
        <v>502</v>
      </c>
      <c r="U93" s="331">
        <v>83</v>
      </c>
      <c r="V93" s="331">
        <v>272</v>
      </c>
      <c r="W93" s="331">
        <v>3</v>
      </c>
      <c r="X93" s="331">
        <v>21</v>
      </c>
      <c r="Y93" s="331">
        <v>1</v>
      </c>
      <c r="Z93" s="331">
        <v>1</v>
      </c>
      <c r="AA93" s="331">
        <v>14</v>
      </c>
      <c r="AB93" s="331">
        <v>31</v>
      </c>
      <c r="AC93" s="331">
        <v>8</v>
      </c>
      <c r="AD93" s="331">
        <v>93</v>
      </c>
      <c r="AE93" s="331">
        <v>15</v>
      </c>
      <c r="AF93" s="331">
        <v>17</v>
      </c>
      <c r="AG93" s="331">
        <v>2</v>
      </c>
      <c r="AH93" s="331">
        <v>65</v>
      </c>
      <c r="AI93" s="331">
        <v>50</v>
      </c>
      <c r="AJ93" s="331">
        <v>203</v>
      </c>
    </row>
    <row r="94" spans="1:36" ht="6.75" customHeight="1">
      <c r="A94" s="322">
        <v>228</v>
      </c>
      <c r="B94" s="329" t="s">
        <v>503</v>
      </c>
      <c r="C94" s="318">
        <v>1953</v>
      </c>
      <c r="D94" s="318">
        <v>19052</v>
      </c>
      <c r="E94" s="318">
        <v>5</v>
      </c>
      <c r="F94" s="318">
        <v>44</v>
      </c>
      <c r="G94" s="318" t="s">
        <v>224</v>
      </c>
      <c r="H94" s="318" t="s">
        <v>224</v>
      </c>
      <c r="I94" s="318">
        <v>234</v>
      </c>
      <c r="J94" s="318">
        <v>1326</v>
      </c>
      <c r="K94" s="318">
        <v>329</v>
      </c>
      <c r="L94" s="318">
        <v>6696</v>
      </c>
      <c r="M94" s="318">
        <v>2</v>
      </c>
      <c r="N94" s="318">
        <v>114</v>
      </c>
      <c r="O94" s="318">
        <v>6</v>
      </c>
      <c r="P94" s="318">
        <v>38</v>
      </c>
      <c r="Q94" s="318">
        <v>50</v>
      </c>
      <c r="R94" s="318">
        <v>972</v>
      </c>
      <c r="S94" s="322">
        <v>228</v>
      </c>
      <c r="T94" s="329" t="s">
        <v>503</v>
      </c>
      <c r="U94" s="318">
        <v>526</v>
      </c>
      <c r="V94" s="318">
        <v>3332</v>
      </c>
      <c r="W94" s="318">
        <v>12</v>
      </c>
      <c r="X94" s="318">
        <v>177</v>
      </c>
      <c r="Y94" s="318">
        <v>63</v>
      </c>
      <c r="Z94" s="318">
        <v>126</v>
      </c>
      <c r="AA94" s="318">
        <v>238</v>
      </c>
      <c r="AB94" s="318">
        <v>1610</v>
      </c>
      <c r="AC94" s="318">
        <v>77</v>
      </c>
      <c r="AD94" s="318">
        <v>1068</v>
      </c>
      <c r="AE94" s="318">
        <v>39</v>
      </c>
      <c r="AF94" s="318">
        <v>148</v>
      </c>
      <c r="AG94" s="318">
        <v>11</v>
      </c>
      <c r="AH94" s="318">
        <v>236</v>
      </c>
      <c r="AI94" s="318">
        <v>361</v>
      </c>
      <c r="AJ94" s="318">
        <v>3165</v>
      </c>
    </row>
    <row r="95" spans="1:36" ht="6.75" customHeight="1">
      <c r="A95" s="333"/>
      <c r="B95" s="330" t="s">
        <v>504</v>
      </c>
      <c r="C95" s="331">
        <v>950</v>
      </c>
      <c r="D95" s="331">
        <v>9509</v>
      </c>
      <c r="E95" s="331">
        <v>3</v>
      </c>
      <c r="F95" s="331">
        <v>28</v>
      </c>
      <c r="G95" s="334" t="s">
        <v>224</v>
      </c>
      <c r="H95" s="334" t="s">
        <v>224</v>
      </c>
      <c r="I95" s="334">
        <v>111</v>
      </c>
      <c r="J95" s="334">
        <v>714</v>
      </c>
      <c r="K95" s="334">
        <v>129</v>
      </c>
      <c r="L95" s="334">
        <v>3082</v>
      </c>
      <c r="M95" s="334">
        <v>1</v>
      </c>
      <c r="N95" s="334">
        <v>97</v>
      </c>
      <c r="O95" s="334">
        <v>4</v>
      </c>
      <c r="P95" s="334">
        <v>30</v>
      </c>
      <c r="Q95" s="334">
        <v>22</v>
      </c>
      <c r="R95" s="334">
        <v>480</v>
      </c>
      <c r="S95" s="333"/>
      <c r="T95" s="330" t="s">
        <v>504</v>
      </c>
      <c r="U95" s="334">
        <v>300</v>
      </c>
      <c r="V95" s="334">
        <v>2162</v>
      </c>
      <c r="W95" s="334">
        <v>8</v>
      </c>
      <c r="X95" s="334">
        <v>130</v>
      </c>
      <c r="Y95" s="334">
        <v>20</v>
      </c>
      <c r="Z95" s="334">
        <v>40</v>
      </c>
      <c r="AA95" s="334">
        <v>114</v>
      </c>
      <c r="AB95" s="334">
        <v>989</v>
      </c>
      <c r="AC95" s="334">
        <v>35</v>
      </c>
      <c r="AD95" s="334">
        <v>411</v>
      </c>
      <c r="AE95" s="334">
        <v>10</v>
      </c>
      <c r="AF95" s="334">
        <v>34</v>
      </c>
      <c r="AG95" s="334">
        <v>7</v>
      </c>
      <c r="AH95" s="334">
        <v>196</v>
      </c>
      <c r="AI95" s="334">
        <v>186</v>
      </c>
      <c r="AJ95" s="334">
        <v>1116</v>
      </c>
    </row>
    <row r="96" spans="1:36" ht="6.75" customHeight="1">
      <c r="A96" s="333"/>
      <c r="B96" s="330" t="s">
        <v>505</v>
      </c>
      <c r="C96" s="331">
        <v>529</v>
      </c>
      <c r="D96" s="331">
        <v>5278</v>
      </c>
      <c r="E96" s="335" t="s">
        <v>224</v>
      </c>
      <c r="F96" s="335" t="s">
        <v>224</v>
      </c>
      <c r="G96" s="334" t="s">
        <v>224</v>
      </c>
      <c r="H96" s="334" t="s">
        <v>224</v>
      </c>
      <c r="I96" s="334">
        <v>47</v>
      </c>
      <c r="J96" s="334">
        <v>301</v>
      </c>
      <c r="K96" s="334">
        <v>80</v>
      </c>
      <c r="L96" s="334">
        <v>2390</v>
      </c>
      <c r="M96" s="334">
        <v>1</v>
      </c>
      <c r="N96" s="334">
        <v>17</v>
      </c>
      <c r="O96" s="334">
        <v>2</v>
      </c>
      <c r="P96" s="334">
        <v>8</v>
      </c>
      <c r="Q96" s="334">
        <v>10</v>
      </c>
      <c r="R96" s="334">
        <v>206</v>
      </c>
      <c r="S96" s="333"/>
      <c r="T96" s="330" t="s">
        <v>505</v>
      </c>
      <c r="U96" s="334">
        <v>133</v>
      </c>
      <c r="V96" s="334">
        <v>782</v>
      </c>
      <c r="W96" s="334">
        <v>3</v>
      </c>
      <c r="X96" s="334">
        <v>37</v>
      </c>
      <c r="Y96" s="334">
        <v>32</v>
      </c>
      <c r="Z96" s="334">
        <v>59</v>
      </c>
      <c r="AA96" s="334">
        <v>87</v>
      </c>
      <c r="AB96" s="334">
        <v>470</v>
      </c>
      <c r="AC96" s="334">
        <v>22</v>
      </c>
      <c r="AD96" s="334">
        <v>461</v>
      </c>
      <c r="AE96" s="334">
        <v>14</v>
      </c>
      <c r="AF96" s="334">
        <v>80</v>
      </c>
      <c r="AG96" s="334">
        <v>1</v>
      </c>
      <c r="AH96" s="334">
        <v>15</v>
      </c>
      <c r="AI96" s="334">
        <v>97</v>
      </c>
      <c r="AJ96" s="334">
        <v>452</v>
      </c>
    </row>
    <row r="97" spans="1:36" ht="6.75" customHeight="1">
      <c r="A97" s="333"/>
      <c r="B97" s="330" t="s">
        <v>506</v>
      </c>
      <c r="C97" s="331">
        <v>474</v>
      </c>
      <c r="D97" s="331">
        <v>4265</v>
      </c>
      <c r="E97" s="331">
        <v>2</v>
      </c>
      <c r="F97" s="331">
        <v>16</v>
      </c>
      <c r="G97" s="331" t="s">
        <v>224</v>
      </c>
      <c r="H97" s="331" t="s">
        <v>224</v>
      </c>
      <c r="I97" s="331">
        <v>76</v>
      </c>
      <c r="J97" s="331">
        <v>311</v>
      </c>
      <c r="K97" s="331">
        <v>120</v>
      </c>
      <c r="L97" s="331">
        <v>1224</v>
      </c>
      <c r="M97" s="331" t="s">
        <v>224</v>
      </c>
      <c r="N97" s="331" t="s">
        <v>224</v>
      </c>
      <c r="O97" s="331" t="s">
        <v>224</v>
      </c>
      <c r="P97" s="331" t="s">
        <v>224</v>
      </c>
      <c r="Q97" s="331">
        <v>18</v>
      </c>
      <c r="R97" s="331">
        <v>286</v>
      </c>
      <c r="S97" s="333"/>
      <c r="T97" s="330" t="s">
        <v>506</v>
      </c>
      <c r="U97" s="331">
        <v>93</v>
      </c>
      <c r="V97" s="331">
        <v>388</v>
      </c>
      <c r="W97" s="331">
        <v>1</v>
      </c>
      <c r="X97" s="331">
        <v>10</v>
      </c>
      <c r="Y97" s="331">
        <v>11</v>
      </c>
      <c r="Z97" s="331">
        <v>27</v>
      </c>
      <c r="AA97" s="331">
        <v>37</v>
      </c>
      <c r="AB97" s="331">
        <v>151</v>
      </c>
      <c r="AC97" s="331">
        <v>20</v>
      </c>
      <c r="AD97" s="331">
        <v>196</v>
      </c>
      <c r="AE97" s="331">
        <v>15</v>
      </c>
      <c r="AF97" s="331">
        <v>34</v>
      </c>
      <c r="AG97" s="331">
        <v>3</v>
      </c>
      <c r="AH97" s="331">
        <v>25</v>
      </c>
      <c r="AI97" s="331">
        <v>78</v>
      </c>
      <c r="AJ97" s="331">
        <v>1597</v>
      </c>
    </row>
    <row r="98" spans="1:36" ht="6.75" customHeight="1">
      <c r="A98" s="322">
        <v>229</v>
      </c>
      <c r="B98" s="329" t="s">
        <v>507</v>
      </c>
      <c r="C98" s="318">
        <v>3792</v>
      </c>
      <c r="D98" s="318">
        <v>30900</v>
      </c>
      <c r="E98" s="318">
        <v>8</v>
      </c>
      <c r="F98" s="318">
        <v>41</v>
      </c>
      <c r="G98" s="318">
        <v>2</v>
      </c>
      <c r="H98" s="318">
        <v>20</v>
      </c>
      <c r="I98" s="318">
        <v>498</v>
      </c>
      <c r="J98" s="318">
        <v>2567</v>
      </c>
      <c r="K98" s="318">
        <v>743</v>
      </c>
      <c r="L98" s="318">
        <v>12264</v>
      </c>
      <c r="M98" s="318" t="s">
        <v>224</v>
      </c>
      <c r="N98" s="318" t="s">
        <v>224</v>
      </c>
      <c r="O98" s="318">
        <v>8</v>
      </c>
      <c r="P98" s="318">
        <v>40</v>
      </c>
      <c r="Q98" s="318">
        <v>75</v>
      </c>
      <c r="R98" s="318">
        <v>1365</v>
      </c>
      <c r="S98" s="322">
        <v>229</v>
      </c>
      <c r="T98" s="329" t="s">
        <v>507</v>
      </c>
      <c r="U98" s="318">
        <v>1030</v>
      </c>
      <c r="V98" s="318">
        <v>6030</v>
      </c>
      <c r="W98" s="318">
        <v>40</v>
      </c>
      <c r="X98" s="318">
        <v>383</v>
      </c>
      <c r="Y98" s="318">
        <v>120</v>
      </c>
      <c r="Z98" s="318">
        <v>267</v>
      </c>
      <c r="AA98" s="318">
        <v>267</v>
      </c>
      <c r="AB98" s="318">
        <v>1692</v>
      </c>
      <c r="AC98" s="318">
        <v>153</v>
      </c>
      <c r="AD98" s="318">
        <v>2676</v>
      </c>
      <c r="AE98" s="318">
        <v>162</v>
      </c>
      <c r="AF98" s="318">
        <v>403</v>
      </c>
      <c r="AG98" s="318">
        <v>51</v>
      </c>
      <c r="AH98" s="318">
        <v>404</v>
      </c>
      <c r="AI98" s="318">
        <v>635</v>
      </c>
      <c r="AJ98" s="318">
        <v>2748</v>
      </c>
    </row>
    <row r="99" spans="1:36" ht="6.75" customHeight="1">
      <c r="A99" s="333"/>
      <c r="B99" s="330" t="s">
        <v>508</v>
      </c>
      <c r="C99" s="331">
        <v>2191</v>
      </c>
      <c r="D99" s="331">
        <v>18643</v>
      </c>
      <c r="E99" s="331">
        <v>5</v>
      </c>
      <c r="F99" s="331">
        <v>19</v>
      </c>
      <c r="G99" s="331">
        <v>2</v>
      </c>
      <c r="H99" s="331">
        <v>20</v>
      </c>
      <c r="I99" s="331">
        <v>227</v>
      </c>
      <c r="J99" s="331">
        <v>1305</v>
      </c>
      <c r="K99" s="331">
        <v>473</v>
      </c>
      <c r="L99" s="331">
        <v>7099</v>
      </c>
      <c r="M99" s="331" t="s">
        <v>224</v>
      </c>
      <c r="N99" s="331" t="s">
        <v>224</v>
      </c>
      <c r="O99" s="331">
        <v>8</v>
      </c>
      <c r="P99" s="331">
        <v>40</v>
      </c>
      <c r="Q99" s="331">
        <v>51</v>
      </c>
      <c r="R99" s="331">
        <v>1054</v>
      </c>
      <c r="S99" s="333"/>
      <c r="T99" s="330" t="s">
        <v>508</v>
      </c>
      <c r="U99" s="331">
        <v>614</v>
      </c>
      <c r="V99" s="331">
        <v>3951</v>
      </c>
      <c r="W99" s="331">
        <v>29</v>
      </c>
      <c r="X99" s="331">
        <v>301</v>
      </c>
      <c r="Y99" s="331">
        <v>75</v>
      </c>
      <c r="Z99" s="331">
        <v>146</v>
      </c>
      <c r="AA99" s="331">
        <v>153</v>
      </c>
      <c r="AB99" s="331">
        <v>978</v>
      </c>
      <c r="AC99" s="331">
        <v>83</v>
      </c>
      <c r="AD99" s="331">
        <v>1316</v>
      </c>
      <c r="AE99" s="331">
        <v>70</v>
      </c>
      <c r="AF99" s="331">
        <v>239</v>
      </c>
      <c r="AG99" s="331">
        <v>27</v>
      </c>
      <c r="AH99" s="331">
        <v>262</v>
      </c>
      <c r="AI99" s="331">
        <v>374</v>
      </c>
      <c r="AJ99" s="331">
        <v>1913</v>
      </c>
    </row>
    <row r="100" spans="1:36" ht="6.75" customHeight="1">
      <c r="A100" s="333"/>
      <c r="B100" s="330" t="s">
        <v>509</v>
      </c>
      <c r="C100" s="331">
        <v>760</v>
      </c>
      <c r="D100" s="331">
        <v>5804</v>
      </c>
      <c r="E100" s="331">
        <v>2</v>
      </c>
      <c r="F100" s="331">
        <v>20</v>
      </c>
      <c r="G100" s="331" t="s">
        <v>224</v>
      </c>
      <c r="H100" s="331" t="s">
        <v>224</v>
      </c>
      <c r="I100" s="331">
        <v>154</v>
      </c>
      <c r="J100" s="331">
        <v>698</v>
      </c>
      <c r="K100" s="331">
        <v>172</v>
      </c>
      <c r="L100" s="331">
        <v>2639</v>
      </c>
      <c r="M100" s="331" t="s">
        <v>224</v>
      </c>
      <c r="N100" s="331" t="s">
        <v>224</v>
      </c>
      <c r="O100" s="331" t="s">
        <v>224</v>
      </c>
      <c r="P100" s="331" t="s">
        <v>224</v>
      </c>
      <c r="Q100" s="331">
        <v>10</v>
      </c>
      <c r="R100" s="331">
        <v>142</v>
      </c>
      <c r="S100" s="333"/>
      <c r="T100" s="330" t="s">
        <v>509</v>
      </c>
      <c r="U100" s="331">
        <v>198</v>
      </c>
      <c r="V100" s="331">
        <v>1111</v>
      </c>
      <c r="W100" s="331">
        <v>5</v>
      </c>
      <c r="X100" s="331">
        <v>49</v>
      </c>
      <c r="Y100" s="331">
        <v>5</v>
      </c>
      <c r="Z100" s="331">
        <v>7</v>
      </c>
      <c r="AA100" s="331">
        <v>39</v>
      </c>
      <c r="AB100" s="331">
        <v>147</v>
      </c>
      <c r="AC100" s="331">
        <v>25</v>
      </c>
      <c r="AD100" s="331">
        <v>514</v>
      </c>
      <c r="AE100" s="331">
        <v>29</v>
      </c>
      <c r="AF100" s="331">
        <v>70</v>
      </c>
      <c r="AG100" s="331">
        <v>8</v>
      </c>
      <c r="AH100" s="331">
        <v>43</v>
      </c>
      <c r="AI100" s="331">
        <v>113</v>
      </c>
      <c r="AJ100" s="331">
        <v>364</v>
      </c>
    </row>
    <row r="101" spans="1:36" ht="6.75" customHeight="1">
      <c r="A101" s="333"/>
      <c r="B101" s="330" t="s">
        <v>510</v>
      </c>
      <c r="C101" s="331">
        <v>441</v>
      </c>
      <c r="D101" s="331">
        <v>3851</v>
      </c>
      <c r="E101" s="331" t="s">
        <v>224</v>
      </c>
      <c r="F101" s="331" t="s">
        <v>224</v>
      </c>
      <c r="G101" s="331" t="s">
        <v>224</v>
      </c>
      <c r="H101" s="331" t="s">
        <v>224</v>
      </c>
      <c r="I101" s="331">
        <v>57</v>
      </c>
      <c r="J101" s="331">
        <v>249</v>
      </c>
      <c r="K101" s="331">
        <v>48</v>
      </c>
      <c r="L101" s="331">
        <v>1642</v>
      </c>
      <c r="M101" s="331" t="s">
        <v>224</v>
      </c>
      <c r="N101" s="331" t="s">
        <v>224</v>
      </c>
      <c r="O101" s="331" t="s">
        <v>224</v>
      </c>
      <c r="P101" s="331" t="s">
        <v>224</v>
      </c>
      <c r="Q101" s="331">
        <v>10</v>
      </c>
      <c r="R101" s="331">
        <v>112</v>
      </c>
      <c r="S101" s="333"/>
      <c r="T101" s="330" t="s">
        <v>510</v>
      </c>
      <c r="U101" s="331">
        <v>108</v>
      </c>
      <c r="V101" s="331">
        <v>559</v>
      </c>
      <c r="W101" s="331">
        <v>4</v>
      </c>
      <c r="X101" s="331">
        <v>17</v>
      </c>
      <c r="Y101" s="331">
        <v>24</v>
      </c>
      <c r="Z101" s="331">
        <v>49</v>
      </c>
      <c r="AA101" s="331">
        <v>31</v>
      </c>
      <c r="AB101" s="331">
        <v>231</v>
      </c>
      <c r="AC101" s="331">
        <v>27</v>
      </c>
      <c r="AD101" s="331">
        <v>625</v>
      </c>
      <c r="AE101" s="331">
        <v>36</v>
      </c>
      <c r="AF101" s="331">
        <v>44</v>
      </c>
      <c r="AG101" s="331">
        <v>8</v>
      </c>
      <c r="AH101" s="331">
        <v>31</v>
      </c>
      <c r="AI101" s="331">
        <v>88</v>
      </c>
      <c r="AJ101" s="331">
        <v>292</v>
      </c>
    </row>
    <row r="102" spans="1:36" ht="6.75" customHeight="1">
      <c r="A102" s="333"/>
      <c r="B102" s="330" t="s">
        <v>511</v>
      </c>
      <c r="C102" s="331">
        <v>400</v>
      </c>
      <c r="D102" s="331">
        <v>2602</v>
      </c>
      <c r="E102" s="331">
        <v>1</v>
      </c>
      <c r="F102" s="331">
        <v>2</v>
      </c>
      <c r="G102" s="331" t="s">
        <v>224</v>
      </c>
      <c r="H102" s="331" t="s">
        <v>224</v>
      </c>
      <c r="I102" s="331">
        <v>60</v>
      </c>
      <c r="J102" s="331">
        <v>315</v>
      </c>
      <c r="K102" s="331">
        <v>50</v>
      </c>
      <c r="L102" s="331">
        <v>884</v>
      </c>
      <c r="M102" s="331" t="s">
        <v>224</v>
      </c>
      <c r="N102" s="331" t="s">
        <v>224</v>
      </c>
      <c r="O102" s="331" t="s">
        <v>224</v>
      </c>
      <c r="P102" s="331" t="s">
        <v>224</v>
      </c>
      <c r="Q102" s="331">
        <v>4</v>
      </c>
      <c r="R102" s="331">
        <v>57</v>
      </c>
      <c r="S102" s="333"/>
      <c r="T102" s="330" t="s">
        <v>511</v>
      </c>
      <c r="U102" s="331">
        <v>110</v>
      </c>
      <c r="V102" s="331">
        <v>409</v>
      </c>
      <c r="W102" s="331">
        <v>2</v>
      </c>
      <c r="X102" s="331">
        <v>16</v>
      </c>
      <c r="Y102" s="331">
        <v>16</v>
      </c>
      <c r="Z102" s="331">
        <v>65</v>
      </c>
      <c r="AA102" s="331">
        <v>44</v>
      </c>
      <c r="AB102" s="331">
        <v>336</v>
      </c>
      <c r="AC102" s="331">
        <v>18</v>
      </c>
      <c r="AD102" s="331">
        <v>221</v>
      </c>
      <c r="AE102" s="331">
        <v>27</v>
      </c>
      <c r="AF102" s="331">
        <v>50</v>
      </c>
      <c r="AG102" s="331">
        <v>8</v>
      </c>
      <c r="AH102" s="331">
        <v>68</v>
      </c>
      <c r="AI102" s="331">
        <v>60</v>
      </c>
      <c r="AJ102" s="331">
        <v>179</v>
      </c>
    </row>
    <row r="103" spans="1:36" ht="6.75" customHeight="1">
      <c r="A103" s="322">
        <v>301</v>
      </c>
      <c r="B103" s="329" t="s">
        <v>512</v>
      </c>
      <c r="C103" s="318">
        <v>483</v>
      </c>
      <c r="D103" s="318">
        <v>5349</v>
      </c>
      <c r="E103" s="318" t="s">
        <v>224</v>
      </c>
      <c r="F103" s="318" t="s">
        <v>224</v>
      </c>
      <c r="G103" s="318" t="s">
        <v>224</v>
      </c>
      <c r="H103" s="318" t="s">
        <v>224</v>
      </c>
      <c r="I103" s="318">
        <v>71</v>
      </c>
      <c r="J103" s="318">
        <v>410</v>
      </c>
      <c r="K103" s="318">
        <v>21</v>
      </c>
      <c r="L103" s="318">
        <v>524</v>
      </c>
      <c r="M103" s="318">
        <v>1</v>
      </c>
      <c r="N103" s="318">
        <v>13</v>
      </c>
      <c r="O103" s="318">
        <v>1</v>
      </c>
      <c r="P103" s="318">
        <v>3</v>
      </c>
      <c r="Q103" s="318">
        <v>4</v>
      </c>
      <c r="R103" s="318">
        <v>157</v>
      </c>
      <c r="S103" s="322">
        <v>301</v>
      </c>
      <c r="T103" s="329" t="s">
        <v>512</v>
      </c>
      <c r="U103" s="318">
        <v>150</v>
      </c>
      <c r="V103" s="318">
        <v>1763</v>
      </c>
      <c r="W103" s="318">
        <v>4</v>
      </c>
      <c r="X103" s="318">
        <v>37</v>
      </c>
      <c r="Y103" s="318">
        <v>7</v>
      </c>
      <c r="Z103" s="318">
        <v>48</v>
      </c>
      <c r="AA103" s="318">
        <v>60</v>
      </c>
      <c r="AB103" s="318">
        <v>485</v>
      </c>
      <c r="AC103" s="318">
        <v>23</v>
      </c>
      <c r="AD103" s="318">
        <v>930</v>
      </c>
      <c r="AE103" s="318">
        <v>25</v>
      </c>
      <c r="AF103" s="318">
        <v>286</v>
      </c>
      <c r="AG103" s="318">
        <v>2</v>
      </c>
      <c r="AH103" s="318">
        <v>27</v>
      </c>
      <c r="AI103" s="318">
        <v>114</v>
      </c>
      <c r="AJ103" s="318">
        <v>666</v>
      </c>
    </row>
    <row r="104" spans="1:36" ht="6.75" customHeight="1">
      <c r="A104" s="322">
        <v>365</v>
      </c>
      <c r="B104" s="329" t="s">
        <v>513</v>
      </c>
      <c r="C104" s="318">
        <v>1313</v>
      </c>
      <c r="D104" s="318">
        <v>7619</v>
      </c>
      <c r="E104" s="318">
        <v>3</v>
      </c>
      <c r="F104" s="318">
        <v>30</v>
      </c>
      <c r="G104" s="318">
        <v>2</v>
      </c>
      <c r="H104" s="318">
        <v>13</v>
      </c>
      <c r="I104" s="318">
        <v>199</v>
      </c>
      <c r="J104" s="318">
        <v>776</v>
      </c>
      <c r="K104" s="318">
        <v>547</v>
      </c>
      <c r="L104" s="318">
        <v>3364</v>
      </c>
      <c r="M104" s="318" t="s">
        <v>224</v>
      </c>
      <c r="N104" s="318" t="s">
        <v>224</v>
      </c>
      <c r="O104" s="318" t="s">
        <v>224</v>
      </c>
      <c r="P104" s="318" t="s">
        <v>224</v>
      </c>
      <c r="Q104" s="318">
        <v>12</v>
      </c>
      <c r="R104" s="318">
        <v>163</v>
      </c>
      <c r="S104" s="322">
        <v>365</v>
      </c>
      <c r="T104" s="329" t="s">
        <v>513</v>
      </c>
      <c r="U104" s="318">
        <v>270</v>
      </c>
      <c r="V104" s="318">
        <v>1370</v>
      </c>
      <c r="W104" s="318">
        <v>8</v>
      </c>
      <c r="X104" s="318">
        <v>70</v>
      </c>
      <c r="Y104" s="318">
        <v>4</v>
      </c>
      <c r="Z104" s="318">
        <v>7</v>
      </c>
      <c r="AA104" s="318">
        <v>61</v>
      </c>
      <c r="AB104" s="318">
        <v>208</v>
      </c>
      <c r="AC104" s="318">
        <v>30</v>
      </c>
      <c r="AD104" s="318">
        <v>834</v>
      </c>
      <c r="AE104" s="318">
        <v>10</v>
      </c>
      <c r="AF104" s="318">
        <v>60</v>
      </c>
      <c r="AG104" s="318">
        <v>6</v>
      </c>
      <c r="AH104" s="318">
        <v>97</v>
      </c>
      <c r="AI104" s="318">
        <v>161</v>
      </c>
      <c r="AJ104" s="318">
        <v>627</v>
      </c>
    </row>
    <row r="105" spans="1:36" ht="6.75" customHeight="1">
      <c r="A105" s="333"/>
      <c r="B105" s="330" t="s">
        <v>514</v>
      </c>
      <c r="C105" s="331">
        <v>637</v>
      </c>
      <c r="D105" s="331">
        <v>4175</v>
      </c>
      <c r="E105" s="331" t="s">
        <v>224</v>
      </c>
      <c r="F105" s="331" t="s">
        <v>224</v>
      </c>
      <c r="G105" s="331">
        <v>1</v>
      </c>
      <c r="H105" s="331">
        <v>10</v>
      </c>
      <c r="I105" s="331">
        <v>77</v>
      </c>
      <c r="J105" s="331">
        <v>396</v>
      </c>
      <c r="K105" s="331">
        <v>245</v>
      </c>
      <c r="L105" s="331">
        <v>1601</v>
      </c>
      <c r="M105" s="331" t="s">
        <v>224</v>
      </c>
      <c r="N105" s="331" t="s">
        <v>224</v>
      </c>
      <c r="O105" s="331" t="s">
        <v>224</v>
      </c>
      <c r="P105" s="331" t="s">
        <v>224</v>
      </c>
      <c r="Q105" s="331">
        <v>4</v>
      </c>
      <c r="R105" s="331">
        <v>94</v>
      </c>
      <c r="S105" s="333"/>
      <c r="T105" s="330" t="s">
        <v>514</v>
      </c>
      <c r="U105" s="331">
        <v>152</v>
      </c>
      <c r="V105" s="331">
        <v>854</v>
      </c>
      <c r="W105" s="331">
        <v>3</v>
      </c>
      <c r="X105" s="331">
        <v>36</v>
      </c>
      <c r="Y105" s="331">
        <v>4</v>
      </c>
      <c r="Z105" s="331">
        <v>7</v>
      </c>
      <c r="AA105" s="331">
        <v>37</v>
      </c>
      <c r="AB105" s="331">
        <v>105</v>
      </c>
      <c r="AC105" s="331">
        <v>21</v>
      </c>
      <c r="AD105" s="331">
        <v>663</v>
      </c>
      <c r="AE105" s="331">
        <v>6</v>
      </c>
      <c r="AF105" s="331">
        <v>56</v>
      </c>
      <c r="AG105" s="331">
        <v>1</v>
      </c>
      <c r="AH105" s="331">
        <v>2</v>
      </c>
      <c r="AI105" s="331">
        <v>86</v>
      </c>
      <c r="AJ105" s="331">
        <v>351</v>
      </c>
    </row>
    <row r="106" spans="1:36" ht="6.75" customHeight="1">
      <c r="A106" s="333"/>
      <c r="B106" s="330" t="s">
        <v>515</v>
      </c>
      <c r="C106" s="331">
        <v>344</v>
      </c>
      <c r="D106" s="331">
        <v>1933</v>
      </c>
      <c r="E106" s="331">
        <v>3</v>
      </c>
      <c r="F106" s="331">
        <v>30</v>
      </c>
      <c r="G106" s="331" t="s">
        <v>224</v>
      </c>
      <c r="H106" s="331" t="s">
        <v>224</v>
      </c>
      <c r="I106" s="331">
        <v>75</v>
      </c>
      <c r="J106" s="331">
        <v>243</v>
      </c>
      <c r="K106" s="331">
        <v>116</v>
      </c>
      <c r="L106" s="331">
        <v>958</v>
      </c>
      <c r="M106" s="331" t="s">
        <v>224</v>
      </c>
      <c r="N106" s="331" t="s">
        <v>224</v>
      </c>
      <c r="O106" s="331" t="s">
        <v>224</v>
      </c>
      <c r="P106" s="331" t="s">
        <v>224</v>
      </c>
      <c r="Q106" s="331">
        <v>4</v>
      </c>
      <c r="R106" s="331">
        <v>26</v>
      </c>
      <c r="S106" s="333"/>
      <c r="T106" s="330" t="s">
        <v>515</v>
      </c>
      <c r="U106" s="331">
        <v>71</v>
      </c>
      <c r="V106" s="331">
        <v>302</v>
      </c>
      <c r="W106" s="331">
        <v>2</v>
      </c>
      <c r="X106" s="331">
        <v>15</v>
      </c>
      <c r="Y106" s="331" t="s">
        <v>224</v>
      </c>
      <c r="Z106" s="331" t="s">
        <v>224</v>
      </c>
      <c r="AA106" s="331">
        <v>11</v>
      </c>
      <c r="AB106" s="331">
        <v>30</v>
      </c>
      <c r="AC106" s="331">
        <v>4</v>
      </c>
      <c r="AD106" s="331">
        <v>63</v>
      </c>
      <c r="AE106" s="331">
        <v>2</v>
      </c>
      <c r="AF106" s="331">
        <v>2</v>
      </c>
      <c r="AG106" s="331">
        <v>3</v>
      </c>
      <c r="AH106" s="331">
        <v>77</v>
      </c>
      <c r="AI106" s="331">
        <v>53</v>
      </c>
      <c r="AJ106" s="331">
        <v>187</v>
      </c>
    </row>
    <row r="107" spans="1:36" ht="6.75" customHeight="1">
      <c r="A107" s="333"/>
      <c r="B107" s="330" t="s">
        <v>516</v>
      </c>
      <c r="C107" s="331">
        <v>332</v>
      </c>
      <c r="D107" s="331">
        <v>1511</v>
      </c>
      <c r="E107" s="331" t="s">
        <v>224</v>
      </c>
      <c r="F107" s="331" t="s">
        <v>224</v>
      </c>
      <c r="G107" s="331">
        <v>1</v>
      </c>
      <c r="H107" s="331">
        <v>3</v>
      </c>
      <c r="I107" s="331">
        <v>47</v>
      </c>
      <c r="J107" s="331">
        <v>137</v>
      </c>
      <c r="K107" s="331">
        <v>186</v>
      </c>
      <c r="L107" s="331">
        <v>805</v>
      </c>
      <c r="M107" s="331" t="s">
        <v>224</v>
      </c>
      <c r="N107" s="331" t="s">
        <v>224</v>
      </c>
      <c r="O107" s="331" t="s">
        <v>224</v>
      </c>
      <c r="P107" s="331" t="s">
        <v>224</v>
      </c>
      <c r="Q107" s="331">
        <v>4</v>
      </c>
      <c r="R107" s="331">
        <v>43</v>
      </c>
      <c r="S107" s="333"/>
      <c r="T107" s="330" t="s">
        <v>516</v>
      </c>
      <c r="U107" s="331">
        <v>47</v>
      </c>
      <c r="V107" s="331">
        <v>214</v>
      </c>
      <c r="W107" s="331">
        <v>3</v>
      </c>
      <c r="X107" s="331">
        <v>19</v>
      </c>
      <c r="Y107" s="331" t="s">
        <v>224</v>
      </c>
      <c r="Z107" s="331" t="s">
        <v>224</v>
      </c>
      <c r="AA107" s="331">
        <v>13</v>
      </c>
      <c r="AB107" s="331">
        <v>73</v>
      </c>
      <c r="AC107" s="331">
        <v>5</v>
      </c>
      <c r="AD107" s="331">
        <v>108</v>
      </c>
      <c r="AE107" s="331">
        <v>2</v>
      </c>
      <c r="AF107" s="331">
        <v>2</v>
      </c>
      <c r="AG107" s="331">
        <v>2</v>
      </c>
      <c r="AH107" s="331">
        <v>18</v>
      </c>
      <c r="AI107" s="331">
        <v>22</v>
      </c>
      <c r="AJ107" s="331">
        <v>89</v>
      </c>
    </row>
    <row r="108" spans="1:36" ht="6.75" customHeight="1">
      <c r="A108" s="322">
        <v>381</v>
      </c>
      <c r="B108" s="329" t="s">
        <v>517</v>
      </c>
      <c r="C108" s="318">
        <v>1050</v>
      </c>
      <c r="D108" s="318">
        <v>12373</v>
      </c>
      <c r="E108" s="318">
        <v>9</v>
      </c>
      <c r="F108" s="318">
        <v>126</v>
      </c>
      <c r="G108" s="318" t="s">
        <v>224</v>
      </c>
      <c r="H108" s="318" t="s">
        <v>224</v>
      </c>
      <c r="I108" s="318">
        <v>131</v>
      </c>
      <c r="J108" s="318">
        <v>786</v>
      </c>
      <c r="K108" s="318">
        <v>257</v>
      </c>
      <c r="L108" s="318">
        <v>5961</v>
      </c>
      <c r="M108" s="318" t="s">
        <v>224</v>
      </c>
      <c r="N108" s="318" t="s">
        <v>224</v>
      </c>
      <c r="O108" s="318">
        <v>3</v>
      </c>
      <c r="P108" s="318">
        <v>41</v>
      </c>
      <c r="Q108" s="318">
        <v>46</v>
      </c>
      <c r="R108" s="318">
        <v>826</v>
      </c>
      <c r="S108" s="322">
        <v>381</v>
      </c>
      <c r="T108" s="329" t="s">
        <v>517</v>
      </c>
      <c r="U108" s="318">
        <v>242</v>
      </c>
      <c r="V108" s="318">
        <v>2053</v>
      </c>
      <c r="W108" s="318">
        <v>8</v>
      </c>
      <c r="X108" s="318">
        <v>99</v>
      </c>
      <c r="Y108" s="318">
        <v>18</v>
      </c>
      <c r="Z108" s="318">
        <v>31</v>
      </c>
      <c r="AA108" s="318">
        <v>93</v>
      </c>
      <c r="AB108" s="318">
        <v>633</v>
      </c>
      <c r="AC108" s="318">
        <v>42</v>
      </c>
      <c r="AD108" s="318">
        <v>975</v>
      </c>
      <c r="AE108" s="318">
        <v>42</v>
      </c>
      <c r="AF108" s="318">
        <v>96</v>
      </c>
      <c r="AG108" s="318">
        <v>8</v>
      </c>
      <c r="AH108" s="318">
        <v>140</v>
      </c>
      <c r="AI108" s="318">
        <v>151</v>
      </c>
      <c r="AJ108" s="318">
        <v>606</v>
      </c>
    </row>
    <row r="109" spans="1:36" ht="6.75" customHeight="1">
      <c r="A109" s="322">
        <v>382</v>
      </c>
      <c r="B109" s="329" t="s">
        <v>518</v>
      </c>
      <c r="C109" s="318">
        <v>1008</v>
      </c>
      <c r="D109" s="318">
        <v>11465</v>
      </c>
      <c r="E109" s="318" t="s">
        <v>224</v>
      </c>
      <c r="F109" s="318" t="s">
        <v>224</v>
      </c>
      <c r="G109" s="318" t="s">
        <v>224</v>
      </c>
      <c r="H109" s="318" t="s">
        <v>224</v>
      </c>
      <c r="I109" s="318">
        <v>91</v>
      </c>
      <c r="J109" s="318">
        <v>837</v>
      </c>
      <c r="K109" s="318">
        <v>112</v>
      </c>
      <c r="L109" s="318">
        <v>5234</v>
      </c>
      <c r="M109" s="318" t="s">
        <v>224</v>
      </c>
      <c r="N109" s="318" t="s">
        <v>224</v>
      </c>
      <c r="O109" s="318">
        <v>2</v>
      </c>
      <c r="P109" s="318">
        <v>6</v>
      </c>
      <c r="Q109" s="318">
        <v>33</v>
      </c>
      <c r="R109" s="318">
        <v>655</v>
      </c>
      <c r="S109" s="322">
        <v>382</v>
      </c>
      <c r="T109" s="329" t="s">
        <v>518</v>
      </c>
      <c r="U109" s="318">
        <v>248</v>
      </c>
      <c r="V109" s="318">
        <v>1523</v>
      </c>
      <c r="W109" s="318">
        <v>14</v>
      </c>
      <c r="X109" s="318">
        <v>70</v>
      </c>
      <c r="Y109" s="318">
        <v>61</v>
      </c>
      <c r="Z109" s="318">
        <v>237</v>
      </c>
      <c r="AA109" s="318">
        <v>141</v>
      </c>
      <c r="AB109" s="318">
        <v>854</v>
      </c>
      <c r="AC109" s="318">
        <v>57</v>
      </c>
      <c r="AD109" s="318">
        <v>589</v>
      </c>
      <c r="AE109" s="318">
        <v>44</v>
      </c>
      <c r="AF109" s="318">
        <v>152</v>
      </c>
      <c r="AG109" s="318">
        <v>5</v>
      </c>
      <c r="AH109" s="318">
        <v>93</v>
      </c>
      <c r="AI109" s="318">
        <v>200</v>
      </c>
      <c r="AJ109" s="318">
        <v>1215</v>
      </c>
    </row>
    <row r="110" spans="1:36" ht="6.75" customHeight="1">
      <c r="A110" s="322">
        <v>442</v>
      </c>
      <c r="B110" s="329" t="s">
        <v>519</v>
      </c>
      <c r="C110" s="318">
        <v>579</v>
      </c>
      <c r="D110" s="318">
        <v>3847</v>
      </c>
      <c r="E110" s="318">
        <v>5</v>
      </c>
      <c r="F110" s="318">
        <v>51</v>
      </c>
      <c r="G110" s="318">
        <v>1</v>
      </c>
      <c r="H110" s="318">
        <v>6</v>
      </c>
      <c r="I110" s="318">
        <v>117</v>
      </c>
      <c r="J110" s="318">
        <v>493</v>
      </c>
      <c r="K110" s="318">
        <v>139</v>
      </c>
      <c r="L110" s="318">
        <v>1568</v>
      </c>
      <c r="M110" s="318" t="s">
        <v>224</v>
      </c>
      <c r="N110" s="318" t="s">
        <v>224</v>
      </c>
      <c r="O110" s="318" t="s">
        <v>224</v>
      </c>
      <c r="P110" s="318" t="s">
        <v>224</v>
      </c>
      <c r="Q110" s="318">
        <v>12</v>
      </c>
      <c r="R110" s="318">
        <v>86</v>
      </c>
      <c r="S110" s="322">
        <v>442</v>
      </c>
      <c r="T110" s="329" t="s">
        <v>519</v>
      </c>
      <c r="U110" s="318">
        <v>129</v>
      </c>
      <c r="V110" s="318">
        <v>640</v>
      </c>
      <c r="W110" s="318">
        <v>2</v>
      </c>
      <c r="X110" s="318">
        <v>17</v>
      </c>
      <c r="Y110" s="318" t="s">
        <v>224</v>
      </c>
      <c r="Z110" s="318" t="s">
        <v>224</v>
      </c>
      <c r="AA110" s="318">
        <v>30</v>
      </c>
      <c r="AB110" s="318">
        <v>148</v>
      </c>
      <c r="AC110" s="318">
        <v>18</v>
      </c>
      <c r="AD110" s="318">
        <v>260</v>
      </c>
      <c r="AE110" s="318">
        <v>8</v>
      </c>
      <c r="AF110" s="318">
        <v>110</v>
      </c>
      <c r="AG110" s="318">
        <v>5</v>
      </c>
      <c r="AH110" s="318">
        <v>32</v>
      </c>
      <c r="AI110" s="318">
        <v>113</v>
      </c>
      <c r="AJ110" s="318">
        <v>436</v>
      </c>
    </row>
    <row r="111" spans="1:36" ht="6.75" customHeight="1">
      <c r="A111" s="322">
        <v>443</v>
      </c>
      <c r="B111" s="329" t="s">
        <v>520</v>
      </c>
      <c r="C111" s="318">
        <v>1107</v>
      </c>
      <c r="D111" s="318">
        <v>10792</v>
      </c>
      <c r="E111" s="318">
        <v>3</v>
      </c>
      <c r="F111" s="318">
        <v>29</v>
      </c>
      <c r="G111" s="318">
        <v>1</v>
      </c>
      <c r="H111" s="318">
        <v>7</v>
      </c>
      <c r="I111" s="318">
        <v>129</v>
      </c>
      <c r="J111" s="318">
        <v>625</v>
      </c>
      <c r="K111" s="318">
        <v>164</v>
      </c>
      <c r="L111" s="318">
        <v>4518</v>
      </c>
      <c r="M111" s="318">
        <v>1</v>
      </c>
      <c r="N111" s="318">
        <v>13</v>
      </c>
      <c r="O111" s="318">
        <v>3</v>
      </c>
      <c r="P111" s="318">
        <v>18</v>
      </c>
      <c r="Q111" s="318">
        <v>30</v>
      </c>
      <c r="R111" s="318">
        <v>557</v>
      </c>
      <c r="S111" s="322">
        <v>443</v>
      </c>
      <c r="T111" s="329" t="s">
        <v>520</v>
      </c>
      <c r="U111" s="318">
        <v>321</v>
      </c>
      <c r="V111" s="318">
        <v>2194</v>
      </c>
      <c r="W111" s="318">
        <v>15</v>
      </c>
      <c r="X111" s="318">
        <v>166</v>
      </c>
      <c r="Y111" s="318">
        <v>45</v>
      </c>
      <c r="Z111" s="318">
        <v>60</v>
      </c>
      <c r="AA111" s="318">
        <v>97</v>
      </c>
      <c r="AB111" s="318">
        <v>533</v>
      </c>
      <c r="AC111" s="318">
        <v>45</v>
      </c>
      <c r="AD111" s="318">
        <v>784</v>
      </c>
      <c r="AE111" s="318">
        <v>46</v>
      </c>
      <c r="AF111" s="318">
        <v>252</v>
      </c>
      <c r="AG111" s="318">
        <v>5</v>
      </c>
      <c r="AH111" s="318">
        <v>65</v>
      </c>
      <c r="AI111" s="318">
        <v>202</v>
      </c>
      <c r="AJ111" s="318">
        <v>971</v>
      </c>
    </row>
    <row r="112" spans="1:36" ht="6.75" customHeight="1">
      <c r="A112" s="322">
        <v>446</v>
      </c>
      <c r="B112" s="329" t="s">
        <v>521</v>
      </c>
      <c r="C112" s="318">
        <v>737</v>
      </c>
      <c r="D112" s="318">
        <v>3717</v>
      </c>
      <c r="E112" s="318">
        <v>8</v>
      </c>
      <c r="F112" s="318">
        <v>119</v>
      </c>
      <c r="G112" s="318">
        <v>1</v>
      </c>
      <c r="H112" s="318">
        <v>10</v>
      </c>
      <c r="I112" s="318">
        <v>192</v>
      </c>
      <c r="J112" s="318">
        <v>845</v>
      </c>
      <c r="K112" s="318">
        <v>78</v>
      </c>
      <c r="L112" s="318">
        <v>784</v>
      </c>
      <c r="M112" s="318">
        <v>1</v>
      </c>
      <c r="N112" s="318">
        <v>21</v>
      </c>
      <c r="O112" s="318">
        <v>1</v>
      </c>
      <c r="P112" s="318">
        <v>4</v>
      </c>
      <c r="Q112" s="318">
        <v>17</v>
      </c>
      <c r="R112" s="318">
        <v>85</v>
      </c>
      <c r="S112" s="322">
        <v>446</v>
      </c>
      <c r="T112" s="329" t="s">
        <v>521</v>
      </c>
      <c r="U112" s="318">
        <v>165</v>
      </c>
      <c r="V112" s="318">
        <v>590</v>
      </c>
      <c r="W112" s="318">
        <v>6</v>
      </c>
      <c r="X112" s="318">
        <v>48</v>
      </c>
      <c r="Y112" s="318">
        <v>14</v>
      </c>
      <c r="Z112" s="318">
        <v>18</v>
      </c>
      <c r="AA112" s="318">
        <v>53</v>
      </c>
      <c r="AB112" s="318">
        <v>241</v>
      </c>
      <c r="AC112" s="318">
        <v>17</v>
      </c>
      <c r="AD112" s="318">
        <v>188</v>
      </c>
      <c r="AE112" s="318">
        <v>24</v>
      </c>
      <c r="AF112" s="318">
        <v>38</v>
      </c>
      <c r="AG112" s="318">
        <v>8</v>
      </c>
      <c r="AH112" s="318">
        <v>162</v>
      </c>
      <c r="AI112" s="318">
        <v>152</v>
      </c>
      <c r="AJ112" s="318">
        <v>564</v>
      </c>
    </row>
    <row r="113" spans="1:36" ht="6.75" customHeight="1">
      <c r="A113" s="333"/>
      <c r="B113" s="330" t="s">
        <v>522</v>
      </c>
      <c r="C113" s="331">
        <v>445</v>
      </c>
      <c r="D113" s="331">
        <v>2453</v>
      </c>
      <c r="E113" s="335">
        <v>3</v>
      </c>
      <c r="F113" s="335">
        <v>35</v>
      </c>
      <c r="G113" s="335">
        <v>1</v>
      </c>
      <c r="H113" s="335">
        <v>10</v>
      </c>
      <c r="I113" s="335">
        <v>123</v>
      </c>
      <c r="J113" s="335">
        <v>483</v>
      </c>
      <c r="K113" s="335">
        <v>55</v>
      </c>
      <c r="L113" s="335">
        <v>624</v>
      </c>
      <c r="M113" s="335" t="s">
        <v>224</v>
      </c>
      <c r="N113" s="335" t="s">
        <v>224</v>
      </c>
      <c r="O113" s="335">
        <v>1</v>
      </c>
      <c r="P113" s="335">
        <v>4</v>
      </c>
      <c r="Q113" s="335">
        <v>10</v>
      </c>
      <c r="R113" s="335">
        <v>63</v>
      </c>
      <c r="S113" s="333"/>
      <c r="T113" s="330" t="s">
        <v>522</v>
      </c>
      <c r="U113" s="335">
        <v>96</v>
      </c>
      <c r="V113" s="335">
        <v>392</v>
      </c>
      <c r="W113" s="335">
        <v>4</v>
      </c>
      <c r="X113" s="335">
        <v>36</v>
      </c>
      <c r="Y113" s="335">
        <v>1</v>
      </c>
      <c r="Z113" s="335">
        <v>2</v>
      </c>
      <c r="AA113" s="335">
        <v>33</v>
      </c>
      <c r="AB113" s="335">
        <v>132</v>
      </c>
      <c r="AC113" s="335">
        <v>10</v>
      </c>
      <c r="AD113" s="335">
        <v>105</v>
      </c>
      <c r="AE113" s="335">
        <v>11</v>
      </c>
      <c r="AF113" s="335">
        <v>20</v>
      </c>
      <c r="AG113" s="335">
        <v>5</v>
      </c>
      <c r="AH113" s="335">
        <v>130</v>
      </c>
      <c r="AI113" s="335">
        <v>92</v>
      </c>
      <c r="AJ113" s="335">
        <v>417</v>
      </c>
    </row>
    <row r="114" spans="1:36" ht="6.75" customHeight="1">
      <c r="A114" s="333"/>
      <c r="B114" s="330" t="s">
        <v>523</v>
      </c>
      <c r="C114" s="331">
        <v>292</v>
      </c>
      <c r="D114" s="331">
        <v>1264</v>
      </c>
      <c r="E114" s="331">
        <v>5</v>
      </c>
      <c r="F114" s="331">
        <v>84</v>
      </c>
      <c r="G114" s="331" t="s">
        <v>224</v>
      </c>
      <c r="H114" s="331" t="s">
        <v>224</v>
      </c>
      <c r="I114" s="331">
        <v>69</v>
      </c>
      <c r="J114" s="331">
        <v>362</v>
      </c>
      <c r="K114" s="331">
        <v>23</v>
      </c>
      <c r="L114" s="331">
        <v>160</v>
      </c>
      <c r="M114" s="331">
        <v>1</v>
      </c>
      <c r="N114" s="331">
        <v>21</v>
      </c>
      <c r="O114" s="331" t="s">
        <v>224</v>
      </c>
      <c r="P114" s="331" t="s">
        <v>224</v>
      </c>
      <c r="Q114" s="331">
        <v>7</v>
      </c>
      <c r="R114" s="331">
        <v>22</v>
      </c>
      <c r="S114" s="333"/>
      <c r="T114" s="330" t="s">
        <v>523</v>
      </c>
      <c r="U114" s="331">
        <v>69</v>
      </c>
      <c r="V114" s="331">
        <v>198</v>
      </c>
      <c r="W114" s="331">
        <v>2</v>
      </c>
      <c r="X114" s="331">
        <v>12</v>
      </c>
      <c r="Y114" s="331">
        <v>13</v>
      </c>
      <c r="Z114" s="331">
        <v>16</v>
      </c>
      <c r="AA114" s="331">
        <v>20</v>
      </c>
      <c r="AB114" s="331">
        <v>109</v>
      </c>
      <c r="AC114" s="331">
        <v>7</v>
      </c>
      <c r="AD114" s="331">
        <v>83</v>
      </c>
      <c r="AE114" s="331">
        <v>13</v>
      </c>
      <c r="AF114" s="331">
        <v>18</v>
      </c>
      <c r="AG114" s="331">
        <v>3</v>
      </c>
      <c r="AH114" s="331">
        <v>32</v>
      </c>
      <c r="AI114" s="331">
        <v>60</v>
      </c>
      <c r="AJ114" s="331">
        <v>147</v>
      </c>
    </row>
    <row r="115" spans="1:36" ht="6.75" customHeight="1">
      <c r="A115" s="322">
        <v>464</v>
      </c>
      <c r="B115" s="329" t="s">
        <v>524</v>
      </c>
      <c r="C115" s="318">
        <v>1357</v>
      </c>
      <c r="D115" s="318">
        <v>12166</v>
      </c>
      <c r="E115" s="318" t="s">
        <v>224</v>
      </c>
      <c r="F115" s="318" t="s">
        <v>224</v>
      </c>
      <c r="G115" s="318" t="s">
        <v>224</v>
      </c>
      <c r="H115" s="318" t="s">
        <v>224</v>
      </c>
      <c r="I115" s="318">
        <v>200</v>
      </c>
      <c r="J115" s="318">
        <v>1074</v>
      </c>
      <c r="K115" s="318">
        <v>106</v>
      </c>
      <c r="L115" s="318">
        <v>3528</v>
      </c>
      <c r="M115" s="318" t="s">
        <v>224</v>
      </c>
      <c r="N115" s="318" t="s">
        <v>224</v>
      </c>
      <c r="O115" s="318">
        <v>8</v>
      </c>
      <c r="P115" s="318">
        <v>64</v>
      </c>
      <c r="Q115" s="318">
        <v>32</v>
      </c>
      <c r="R115" s="318">
        <v>1046</v>
      </c>
      <c r="S115" s="322">
        <v>464</v>
      </c>
      <c r="T115" s="329" t="s">
        <v>524</v>
      </c>
      <c r="U115" s="318">
        <v>372</v>
      </c>
      <c r="V115" s="318">
        <v>2699</v>
      </c>
      <c r="W115" s="318">
        <v>16</v>
      </c>
      <c r="X115" s="318">
        <v>122</v>
      </c>
      <c r="Y115" s="318">
        <v>77</v>
      </c>
      <c r="Z115" s="318">
        <v>110</v>
      </c>
      <c r="AA115" s="318">
        <v>158</v>
      </c>
      <c r="AB115" s="318">
        <v>1121</v>
      </c>
      <c r="AC115" s="318">
        <v>54</v>
      </c>
      <c r="AD115" s="318">
        <v>726</v>
      </c>
      <c r="AE115" s="318">
        <v>79</v>
      </c>
      <c r="AF115" s="318">
        <v>204</v>
      </c>
      <c r="AG115" s="318">
        <v>12</v>
      </c>
      <c r="AH115" s="318">
        <v>55</v>
      </c>
      <c r="AI115" s="318">
        <v>243</v>
      </c>
      <c r="AJ115" s="318">
        <v>1417</v>
      </c>
    </row>
    <row r="116" spans="1:36" ht="6.75" customHeight="1">
      <c r="A116" s="322">
        <v>481</v>
      </c>
      <c r="B116" s="329" t="s">
        <v>525</v>
      </c>
      <c r="C116" s="318">
        <v>743</v>
      </c>
      <c r="D116" s="318">
        <v>5120</v>
      </c>
      <c r="E116" s="318">
        <v>4</v>
      </c>
      <c r="F116" s="318">
        <v>49</v>
      </c>
      <c r="G116" s="318" t="s">
        <v>224</v>
      </c>
      <c r="H116" s="318" t="s">
        <v>224</v>
      </c>
      <c r="I116" s="318">
        <v>123</v>
      </c>
      <c r="J116" s="318">
        <v>630</v>
      </c>
      <c r="K116" s="318">
        <v>63</v>
      </c>
      <c r="L116" s="318">
        <v>1330</v>
      </c>
      <c r="M116" s="318" t="s">
        <v>224</v>
      </c>
      <c r="N116" s="318" t="s">
        <v>224</v>
      </c>
      <c r="O116" s="318">
        <v>1</v>
      </c>
      <c r="P116" s="318">
        <v>1</v>
      </c>
      <c r="Q116" s="318">
        <v>12</v>
      </c>
      <c r="R116" s="318">
        <v>120</v>
      </c>
      <c r="S116" s="322">
        <v>481</v>
      </c>
      <c r="T116" s="329" t="s">
        <v>525</v>
      </c>
      <c r="U116" s="318">
        <v>205</v>
      </c>
      <c r="V116" s="318">
        <v>1041</v>
      </c>
      <c r="W116" s="318">
        <v>10</v>
      </c>
      <c r="X116" s="318">
        <v>70</v>
      </c>
      <c r="Y116" s="318">
        <v>42</v>
      </c>
      <c r="Z116" s="318">
        <v>81</v>
      </c>
      <c r="AA116" s="318">
        <v>63</v>
      </c>
      <c r="AB116" s="318">
        <v>220</v>
      </c>
      <c r="AC116" s="318">
        <v>35</v>
      </c>
      <c r="AD116" s="318">
        <v>485</v>
      </c>
      <c r="AE116" s="318">
        <v>33</v>
      </c>
      <c r="AF116" s="318">
        <v>88</v>
      </c>
      <c r="AG116" s="318">
        <v>8</v>
      </c>
      <c r="AH116" s="318">
        <v>90</v>
      </c>
      <c r="AI116" s="318">
        <v>144</v>
      </c>
      <c r="AJ116" s="318">
        <v>915</v>
      </c>
    </row>
    <row r="117" spans="1:36" ht="6.75" customHeight="1">
      <c r="A117" s="322">
        <v>501</v>
      </c>
      <c r="B117" s="329" t="s">
        <v>526</v>
      </c>
      <c r="C117" s="318">
        <v>1226</v>
      </c>
      <c r="D117" s="318">
        <v>7887</v>
      </c>
      <c r="E117" s="318">
        <v>8</v>
      </c>
      <c r="F117" s="318">
        <v>75</v>
      </c>
      <c r="G117" s="318">
        <v>1</v>
      </c>
      <c r="H117" s="318">
        <v>11</v>
      </c>
      <c r="I117" s="318">
        <v>260</v>
      </c>
      <c r="J117" s="318">
        <v>1222</v>
      </c>
      <c r="K117" s="318">
        <v>170</v>
      </c>
      <c r="L117" s="318">
        <v>1665</v>
      </c>
      <c r="M117" s="318">
        <v>1</v>
      </c>
      <c r="N117" s="318">
        <v>5</v>
      </c>
      <c r="O117" s="318">
        <v>1</v>
      </c>
      <c r="P117" s="318">
        <v>3</v>
      </c>
      <c r="Q117" s="318">
        <v>26</v>
      </c>
      <c r="R117" s="318">
        <v>106</v>
      </c>
      <c r="S117" s="322">
        <v>501</v>
      </c>
      <c r="T117" s="329" t="s">
        <v>526</v>
      </c>
      <c r="U117" s="318">
        <v>343</v>
      </c>
      <c r="V117" s="318">
        <v>1638</v>
      </c>
      <c r="W117" s="318">
        <v>15</v>
      </c>
      <c r="X117" s="318">
        <v>72</v>
      </c>
      <c r="Y117" s="318">
        <v>7</v>
      </c>
      <c r="Z117" s="318">
        <v>8</v>
      </c>
      <c r="AA117" s="318">
        <v>93</v>
      </c>
      <c r="AB117" s="318">
        <v>300</v>
      </c>
      <c r="AC117" s="318">
        <v>40</v>
      </c>
      <c r="AD117" s="318">
        <v>1083</v>
      </c>
      <c r="AE117" s="318">
        <v>33</v>
      </c>
      <c r="AF117" s="318">
        <v>60</v>
      </c>
      <c r="AG117" s="318">
        <v>17</v>
      </c>
      <c r="AH117" s="318">
        <v>126</v>
      </c>
      <c r="AI117" s="318">
        <v>211</v>
      </c>
      <c r="AJ117" s="318">
        <v>1513</v>
      </c>
    </row>
    <row r="118" spans="1:36" ht="6.75" customHeight="1">
      <c r="A118" s="333"/>
      <c r="B118" s="330" t="s">
        <v>527</v>
      </c>
      <c r="C118" s="331">
        <v>485</v>
      </c>
      <c r="D118" s="331">
        <v>3454</v>
      </c>
      <c r="E118" s="334">
        <v>3</v>
      </c>
      <c r="F118" s="334">
        <v>26</v>
      </c>
      <c r="G118" s="331" t="s">
        <v>224</v>
      </c>
      <c r="H118" s="331" t="s">
        <v>224</v>
      </c>
      <c r="I118" s="331">
        <v>74</v>
      </c>
      <c r="J118" s="331">
        <v>608</v>
      </c>
      <c r="K118" s="331">
        <v>34</v>
      </c>
      <c r="L118" s="331">
        <v>470</v>
      </c>
      <c r="M118" s="331">
        <v>1</v>
      </c>
      <c r="N118" s="331">
        <v>5</v>
      </c>
      <c r="O118" s="331">
        <v>1</v>
      </c>
      <c r="P118" s="331">
        <v>3</v>
      </c>
      <c r="Q118" s="331">
        <v>10</v>
      </c>
      <c r="R118" s="331">
        <v>63</v>
      </c>
      <c r="S118" s="333"/>
      <c r="T118" s="330" t="s">
        <v>527</v>
      </c>
      <c r="U118" s="331">
        <v>160</v>
      </c>
      <c r="V118" s="331">
        <v>967</v>
      </c>
      <c r="W118" s="331">
        <v>6</v>
      </c>
      <c r="X118" s="331">
        <v>55</v>
      </c>
      <c r="Y118" s="331">
        <v>4</v>
      </c>
      <c r="Z118" s="331">
        <v>5</v>
      </c>
      <c r="AA118" s="331">
        <v>58</v>
      </c>
      <c r="AB118" s="331">
        <v>188</v>
      </c>
      <c r="AC118" s="331">
        <v>17</v>
      </c>
      <c r="AD118" s="331">
        <v>591</v>
      </c>
      <c r="AE118" s="331">
        <v>12</v>
      </c>
      <c r="AF118" s="331">
        <v>34</v>
      </c>
      <c r="AG118" s="331">
        <v>5</v>
      </c>
      <c r="AH118" s="331">
        <v>48</v>
      </c>
      <c r="AI118" s="331">
        <v>100</v>
      </c>
      <c r="AJ118" s="331">
        <v>391</v>
      </c>
    </row>
    <row r="119" spans="1:36" ht="6.75" customHeight="1">
      <c r="A119" s="333"/>
      <c r="B119" s="330" t="s">
        <v>528</v>
      </c>
      <c r="C119" s="331">
        <v>290</v>
      </c>
      <c r="D119" s="331">
        <v>1623</v>
      </c>
      <c r="E119" s="331">
        <v>3</v>
      </c>
      <c r="F119" s="331">
        <v>41</v>
      </c>
      <c r="G119" s="331" t="s">
        <v>224</v>
      </c>
      <c r="H119" s="331" t="s">
        <v>224</v>
      </c>
      <c r="I119" s="331">
        <v>57</v>
      </c>
      <c r="J119" s="331">
        <v>194</v>
      </c>
      <c r="K119" s="331">
        <v>69</v>
      </c>
      <c r="L119" s="331">
        <v>699</v>
      </c>
      <c r="M119" s="331" t="s">
        <v>224</v>
      </c>
      <c r="N119" s="331" t="s">
        <v>224</v>
      </c>
      <c r="O119" s="331" t="s">
        <v>224</v>
      </c>
      <c r="P119" s="331" t="s">
        <v>224</v>
      </c>
      <c r="Q119" s="331">
        <v>6</v>
      </c>
      <c r="R119" s="331">
        <v>11</v>
      </c>
      <c r="S119" s="333"/>
      <c r="T119" s="330" t="s">
        <v>528</v>
      </c>
      <c r="U119" s="331">
        <v>81</v>
      </c>
      <c r="V119" s="331">
        <v>298</v>
      </c>
      <c r="W119" s="331">
        <v>3</v>
      </c>
      <c r="X119" s="331">
        <v>6</v>
      </c>
      <c r="Y119" s="331">
        <v>1</v>
      </c>
      <c r="Z119" s="331">
        <v>1</v>
      </c>
      <c r="AA119" s="331">
        <v>13</v>
      </c>
      <c r="AB119" s="331">
        <v>28</v>
      </c>
      <c r="AC119" s="331">
        <v>3</v>
      </c>
      <c r="AD119" s="331">
        <v>91</v>
      </c>
      <c r="AE119" s="331">
        <v>9</v>
      </c>
      <c r="AF119" s="331">
        <v>9</v>
      </c>
      <c r="AG119" s="331">
        <v>3</v>
      </c>
      <c r="AH119" s="331">
        <v>26</v>
      </c>
      <c r="AI119" s="331">
        <v>42</v>
      </c>
      <c r="AJ119" s="331">
        <v>219</v>
      </c>
    </row>
    <row r="120" spans="1:36" ht="6.75" customHeight="1">
      <c r="A120" s="333"/>
      <c r="B120" s="330" t="s">
        <v>529</v>
      </c>
      <c r="C120" s="331">
        <v>276</v>
      </c>
      <c r="D120" s="331">
        <v>1222</v>
      </c>
      <c r="E120" s="334">
        <v>2</v>
      </c>
      <c r="F120" s="334">
        <v>8</v>
      </c>
      <c r="G120" s="331">
        <v>1</v>
      </c>
      <c r="H120" s="331">
        <v>11</v>
      </c>
      <c r="I120" s="331">
        <v>81</v>
      </c>
      <c r="J120" s="331">
        <v>238</v>
      </c>
      <c r="K120" s="331">
        <v>42</v>
      </c>
      <c r="L120" s="331">
        <v>293</v>
      </c>
      <c r="M120" s="331" t="s">
        <v>224</v>
      </c>
      <c r="N120" s="331" t="s">
        <v>224</v>
      </c>
      <c r="O120" s="331" t="s">
        <v>224</v>
      </c>
      <c r="P120" s="331" t="s">
        <v>224</v>
      </c>
      <c r="Q120" s="331">
        <v>8</v>
      </c>
      <c r="R120" s="331">
        <v>14</v>
      </c>
      <c r="S120" s="333"/>
      <c r="T120" s="330" t="s">
        <v>529</v>
      </c>
      <c r="U120" s="331">
        <v>60</v>
      </c>
      <c r="V120" s="331">
        <v>195</v>
      </c>
      <c r="W120" s="331">
        <v>3</v>
      </c>
      <c r="X120" s="331">
        <v>4</v>
      </c>
      <c r="Y120" s="331">
        <v>1</v>
      </c>
      <c r="Z120" s="331">
        <v>1</v>
      </c>
      <c r="AA120" s="331">
        <v>14</v>
      </c>
      <c r="AB120" s="331">
        <v>32</v>
      </c>
      <c r="AC120" s="331">
        <v>11</v>
      </c>
      <c r="AD120" s="331">
        <v>291</v>
      </c>
      <c r="AE120" s="331">
        <v>10</v>
      </c>
      <c r="AF120" s="331">
        <v>15</v>
      </c>
      <c r="AG120" s="331">
        <v>5</v>
      </c>
      <c r="AH120" s="331">
        <v>32</v>
      </c>
      <c r="AI120" s="331">
        <v>38</v>
      </c>
      <c r="AJ120" s="331">
        <v>88</v>
      </c>
    </row>
    <row r="121" spans="1:36" ht="6.75" customHeight="1">
      <c r="A121" s="333"/>
      <c r="B121" s="330" t="s">
        <v>530</v>
      </c>
      <c r="C121" s="331">
        <v>175</v>
      </c>
      <c r="D121" s="331">
        <v>1588</v>
      </c>
      <c r="E121" s="331" t="s">
        <v>224</v>
      </c>
      <c r="F121" s="331" t="s">
        <v>224</v>
      </c>
      <c r="G121" s="331" t="s">
        <v>224</v>
      </c>
      <c r="H121" s="331" t="s">
        <v>224</v>
      </c>
      <c r="I121" s="331">
        <v>48</v>
      </c>
      <c r="J121" s="331">
        <v>182</v>
      </c>
      <c r="K121" s="331">
        <v>25</v>
      </c>
      <c r="L121" s="331">
        <v>203</v>
      </c>
      <c r="M121" s="331" t="s">
        <v>224</v>
      </c>
      <c r="N121" s="331" t="s">
        <v>224</v>
      </c>
      <c r="O121" s="331" t="s">
        <v>224</v>
      </c>
      <c r="P121" s="331" t="s">
        <v>224</v>
      </c>
      <c r="Q121" s="331">
        <v>2</v>
      </c>
      <c r="R121" s="331">
        <v>18</v>
      </c>
      <c r="S121" s="333"/>
      <c r="T121" s="330" t="s">
        <v>530</v>
      </c>
      <c r="U121" s="331">
        <v>42</v>
      </c>
      <c r="V121" s="331">
        <v>178</v>
      </c>
      <c r="W121" s="331">
        <v>3</v>
      </c>
      <c r="X121" s="331">
        <v>7</v>
      </c>
      <c r="Y121" s="331">
        <v>1</v>
      </c>
      <c r="Z121" s="331">
        <v>1</v>
      </c>
      <c r="AA121" s="331">
        <v>8</v>
      </c>
      <c r="AB121" s="331">
        <v>52</v>
      </c>
      <c r="AC121" s="331">
        <v>9</v>
      </c>
      <c r="AD121" s="331">
        <v>110</v>
      </c>
      <c r="AE121" s="331">
        <v>2</v>
      </c>
      <c r="AF121" s="331">
        <v>2</v>
      </c>
      <c r="AG121" s="331">
        <v>4</v>
      </c>
      <c r="AH121" s="331">
        <v>20</v>
      </c>
      <c r="AI121" s="331">
        <v>31</v>
      </c>
      <c r="AJ121" s="331">
        <v>815</v>
      </c>
    </row>
    <row r="122" spans="1:36" ht="6.75" customHeight="1">
      <c r="A122" s="322">
        <v>585</v>
      </c>
      <c r="B122" s="329" t="s">
        <v>531</v>
      </c>
      <c r="C122" s="318">
        <v>1609</v>
      </c>
      <c r="D122" s="318">
        <v>8256</v>
      </c>
      <c r="E122" s="318">
        <v>21</v>
      </c>
      <c r="F122" s="318">
        <v>228</v>
      </c>
      <c r="G122" s="318">
        <v>2</v>
      </c>
      <c r="H122" s="318">
        <v>5</v>
      </c>
      <c r="I122" s="318">
        <v>211</v>
      </c>
      <c r="J122" s="318">
        <v>1287</v>
      </c>
      <c r="K122" s="318">
        <v>181</v>
      </c>
      <c r="L122" s="318">
        <v>1914</v>
      </c>
      <c r="M122" s="318">
        <v>4</v>
      </c>
      <c r="N122" s="318">
        <v>33</v>
      </c>
      <c r="O122" s="318">
        <v>6</v>
      </c>
      <c r="P122" s="318">
        <v>17</v>
      </c>
      <c r="Q122" s="318">
        <v>26</v>
      </c>
      <c r="R122" s="318">
        <v>186</v>
      </c>
      <c r="S122" s="322">
        <v>585</v>
      </c>
      <c r="T122" s="329" t="s">
        <v>531</v>
      </c>
      <c r="U122" s="318">
        <v>457</v>
      </c>
      <c r="V122" s="318">
        <v>1601</v>
      </c>
      <c r="W122" s="318">
        <v>17</v>
      </c>
      <c r="X122" s="318">
        <v>124</v>
      </c>
      <c r="Y122" s="318">
        <v>11</v>
      </c>
      <c r="Z122" s="318">
        <v>30</v>
      </c>
      <c r="AA122" s="318">
        <v>335</v>
      </c>
      <c r="AB122" s="318">
        <v>1424</v>
      </c>
      <c r="AC122" s="318">
        <v>39</v>
      </c>
      <c r="AD122" s="318">
        <v>416</v>
      </c>
      <c r="AE122" s="318">
        <v>52</v>
      </c>
      <c r="AF122" s="318">
        <v>88</v>
      </c>
      <c r="AG122" s="318">
        <v>19</v>
      </c>
      <c r="AH122" s="318">
        <v>184</v>
      </c>
      <c r="AI122" s="318">
        <v>228</v>
      </c>
      <c r="AJ122" s="318">
        <v>719</v>
      </c>
    </row>
    <row r="123" spans="1:36" ht="6.75" customHeight="1">
      <c r="A123" s="333"/>
      <c r="B123" s="330" t="s">
        <v>532</v>
      </c>
      <c r="C123" s="331">
        <v>1027</v>
      </c>
      <c r="D123" s="331">
        <v>5514</v>
      </c>
      <c r="E123" s="331">
        <v>18</v>
      </c>
      <c r="F123" s="331">
        <v>220</v>
      </c>
      <c r="G123" s="331" t="s">
        <v>224</v>
      </c>
      <c r="H123" s="331" t="s">
        <v>224</v>
      </c>
      <c r="I123" s="331">
        <v>119</v>
      </c>
      <c r="J123" s="331">
        <v>714</v>
      </c>
      <c r="K123" s="331">
        <v>127</v>
      </c>
      <c r="L123" s="331">
        <v>1435</v>
      </c>
      <c r="M123" s="331">
        <v>2</v>
      </c>
      <c r="N123" s="331">
        <v>25</v>
      </c>
      <c r="O123" s="331">
        <v>3</v>
      </c>
      <c r="P123" s="331">
        <v>13</v>
      </c>
      <c r="Q123" s="331">
        <v>15</v>
      </c>
      <c r="R123" s="331">
        <v>105</v>
      </c>
      <c r="S123" s="333"/>
      <c r="T123" s="330" t="s">
        <v>532</v>
      </c>
      <c r="U123" s="331">
        <v>275</v>
      </c>
      <c r="V123" s="331">
        <v>1005</v>
      </c>
      <c r="W123" s="331">
        <v>12</v>
      </c>
      <c r="X123" s="331">
        <v>89</v>
      </c>
      <c r="Y123" s="331">
        <v>10</v>
      </c>
      <c r="Z123" s="331">
        <v>15</v>
      </c>
      <c r="AA123" s="331">
        <v>243</v>
      </c>
      <c r="AB123" s="331">
        <v>1070</v>
      </c>
      <c r="AC123" s="331">
        <v>24</v>
      </c>
      <c r="AD123" s="331">
        <v>205</v>
      </c>
      <c r="AE123" s="331">
        <v>33</v>
      </c>
      <c r="AF123" s="331">
        <v>53</v>
      </c>
      <c r="AG123" s="331">
        <v>11</v>
      </c>
      <c r="AH123" s="331">
        <v>126</v>
      </c>
      <c r="AI123" s="331">
        <v>135</v>
      </c>
      <c r="AJ123" s="331">
        <v>439</v>
      </c>
    </row>
    <row r="124" spans="1:36" ht="6.75" customHeight="1">
      <c r="A124" s="333"/>
      <c r="B124" s="330" t="s">
        <v>533</v>
      </c>
      <c r="C124" s="331">
        <v>399</v>
      </c>
      <c r="D124" s="331">
        <v>2038</v>
      </c>
      <c r="E124" s="331">
        <v>1</v>
      </c>
      <c r="F124" s="331">
        <v>1</v>
      </c>
      <c r="G124" s="331" t="s">
        <v>224</v>
      </c>
      <c r="H124" s="331" t="s">
        <v>224</v>
      </c>
      <c r="I124" s="331">
        <v>63</v>
      </c>
      <c r="J124" s="331">
        <v>405</v>
      </c>
      <c r="K124" s="331">
        <v>34</v>
      </c>
      <c r="L124" s="331">
        <v>416</v>
      </c>
      <c r="M124" s="331">
        <v>2</v>
      </c>
      <c r="N124" s="331">
        <v>8</v>
      </c>
      <c r="O124" s="331">
        <v>1</v>
      </c>
      <c r="P124" s="331">
        <v>2</v>
      </c>
      <c r="Q124" s="331">
        <v>6</v>
      </c>
      <c r="R124" s="331">
        <v>67</v>
      </c>
      <c r="S124" s="333"/>
      <c r="T124" s="330" t="s">
        <v>533</v>
      </c>
      <c r="U124" s="331">
        <v>130</v>
      </c>
      <c r="V124" s="331">
        <v>453</v>
      </c>
      <c r="W124" s="331">
        <v>3</v>
      </c>
      <c r="X124" s="331">
        <v>28</v>
      </c>
      <c r="Y124" s="331">
        <v>1</v>
      </c>
      <c r="Z124" s="331">
        <v>15</v>
      </c>
      <c r="AA124" s="331">
        <v>69</v>
      </c>
      <c r="AB124" s="331">
        <v>237</v>
      </c>
      <c r="AC124" s="331">
        <v>10</v>
      </c>
      <c r="AD124" s="331">
        <v>125</v>
      </c>
      <c r="AE124" s="331">
        <v>10</v>
      </c>
      <c r="AF124" s="331">
        <v>26</v>
      </c>
      <c r="AG124" s="331">
        <v>7</v>
      </c>
      <c r="AH124" s="331">
        <v>45</v>
      </c>
      <c r="AI124" s="331">
        <v>62</v>
      </c>
      <c r="AJ124" s="331">
        <v>210</v>
      </c>
    </row>
    <row r="125" spans="1:36" ht="6.75" customHeight="1">
      <c r="A125" s="333"/>
      <c r="B125" s="330" t="s">
        <v>534</v>
      </c>
      <c r="C125" s="331">
        <v>183</v>
      </c>
      <c r="D125" s="331">
        <v>704</v>
      </c>
      <c r="E125" s="331">
        <v>2</v>
      </c>
      <c r="F125" s="331">
        <v>7</v>
      </c>
      <c r="G125" s="331">
        <v>2</v>
      </c>
      <c r="H125" s="331">
        <v>5</v>
      </c>
      <c r="I125" s="331">
        <v>29</v>
      </c>
      <c r="J125" s="331">
        <v>168</v>
      </c>
      <c r="K125" s="331">
        <v>20</v>
      </c>
      <c r="L125" s="331">
        <v>63</v>
      </c>
      <c r="M125" s="331" t="s">
        <v>224</v>
      </c>
      <c r="N125" s="331" t="s">
        <v>224</v>
      </c>
      <c r="O125" s="331">
        <v>2</v>
      </c>
      <c r="P125" s="331">
        <v>2</v>
      </c>
      <c r="Q125" s="331">
        <v>5</v>
      </c>
      <c r="R125" s="331">
        <v>14</v>
      </c>
      <c r="S125" s="333"/>
      <c r="T125" s="330" t="s">
        <v>534</v>
      </c>
      <c r="U125" s="331">
        <v>52</v>
      </c>
      <c r="V125" s="331">
        <v>143</v>
      </c>
      <c r="W125" s="331">
        <v>2</v>
      </c>
      <c r="X125" s="331">
        <v>7</v>
      </c>
      <c r="Y125" s="331" t="s">
        <v>224</v>
      </c>
      <c r="Z125" s="331" t="s">
        <v>224</v>
      </c>
      <c r="AA125" s="331">
        <v>23</v>
      </c>
      <c r="AB125" s="331">
        <v>117</v>
      </c>
      <c r="AC125" s="331">
        <v>5</v>
      </c>
      <c r="AD125" s="331">
        <v>86</v>
      </c>
      <c r="AE125" s="331">
        <v>9</v>
      </c>
      <c r="AF125" s="331">
        <v>9</v>
      </c>
      <c r="AG125" s="331">
        <v>1</v>
      </c>
      <c r="AH125" s="331">
        <v>13</v>
      </c>
      <c r="AI125" s="331">
        <v>31</v>
      </c>
      <c r="AJ125" s="331">
        <v>70</v>
      </c>
    </row>
    <row r="126" spans="1:36" ht="6.75" customHeight="1">
      <c r="A126" s="322">
        <v>586</v>
      </c>
      <c r="B126" s="329" t="s">
        <v>535</v>
      </c>
      <c r="C126" s="318">
        <v>1041</v>
      </c>
      <c r="D126" s="318">
        <v>6207</v>
      </c>
      <c r="E126" s="318">
        <v>11</v>
      </c>
      <c r="F126" s="318">
        <v>147</v>
      </c>
      <c r="G126" s="318" t="s">
        <v>224</v>
      </c>
      <c r="H126" s="318" t="s">
        <v>224</v>
      </c>
      <c r="I126" s="318">
        <v>147</v>
      </c>
      <c r="J126" s="318">
        <v>1244</v>
      </c>
      <c r="K126" s="318">
        <v>70</v>
      </c>
      <c r="L126" s="318">
        <v>960</v>
      </c>
      <c r="M126" s="318" t="s">
        <v>224</v>
      </c>
      <c r="N126" s="318" t="s">
        <v>224</v>
      </c>
      <c r="O126" s="318">
        <v>4</v>
      </c>
      <c r="P126" s="318">
        <v>13</v>
      </c>
      <c r="Q126" s="318">
        <v>19</v>
      </c>
      <c r="R126" s="318">
        <v>126</v>
      </c>
      <c r="S126" s="322">
        <v>586</v>
      </c>
      <c r="T126" s="329" t="s">
        <v>535</v>
      </c>
      <c r="U126" s="318">
        <v>317</v>
      </c>
      <c r="V126" s="318">
        <v>1412</v>
      </c>
      <c r="W126" s="318">
        <v>10</v>
      </c>
      <c r="X126" s="318">
        <v>95</v>
      </c>
      <c r="Y126" s="318">
        <v>31</v>
      </c>
      <c r="Z126" s="318">
        <v>35</v>
      </c>
      <c r="AA126" s="318">
        <v>133</v>
      </c>
      <c r="AB126" s="318">
        <v>935</v>
      </c>
      <c r="AC126" s="318">
        <v>38</v>
      </c>
      <c r="AD126" s="318">
        <v>355</v>
      </c>
      <c r="AE126" s="318">
        <v>18</v>
      </c>
      <c r="AF126" s="318">
        <v>25</v>
      </c>
      <c r="AG126" s="318">
        <v>15</v>
      </c>
      <c r="AH126" s="318">
        <v>149</v>
      </c>
      <c r="AI126" s="318">
        <v>228</v>
      </c>
      <c r="AJ126" s="318">
        <v>711</v>
      </c>
    </row>
    <row r="127" spans="1:36" ht="6.75" customHeight="1">
      <c r="A127" s="333"/>
      <c r="B127" s="330" t="s">
        <v>536</v>
      </c>
      <c r="C127" s="331">
        <v>611</v>
      </c>
      <c r="D127" s="331">
        <v>3522</v>
      </c>
      <c r="E127" s="331">
        <v>7</v>
      </c>
      <c r="F127" s="331">
        <v>76</v>
      </c>
      <c r="G127" s="331" t="s">
        <v>224</v>
      </c>
      <c r="H127" s="331" t="s">
        <v>224</v>
      </c>
      <c r="I127" s="331">
        <v>72</v>
      </c>
      <c r="J127" s="331">
        <v>808</v>
      </c>
      <c r="K127" s="331">
        <v>46</v>
      </c>
      <c r="L127" s="331">
        <v>743</v>
      </c>
      <c r="M127" s="331" t="s">
        <v>224</v>
      </c>
      <c r="N127" s="331" t="s">
        <v>224</v>
      </c>
      <c r="O127" s="331">
        <v>3</v>
      </c>
      <c r="P127" s="331">
        <v>11</v>
      </c>
      <c r="Q127" s="331">
        <v>11</v>
      </c>
      <c r="R127" s="331">
        <v>61</v>
      </c>
      <c r="S127" s="333"/>
      <c r="T127" s="330" t="s">
        <v>536</v>
      </c>
      <c r="U127" s="331">
        <v>200</v>
      </c>
      <c r="V127" s="331">
        <v>850</v>
      </c>
      <c r="W127" s="331">
        <v>7</v>
      </c>
      <c r="X127" s="331">
        <v>69</v>
      </c>
      <c r="Y127" s="331">
        <v>29</v>
      </c>
      <c r="Z127" s="331">
        <v>31</v>
      </c>
      <c r="AA127" s="331">
        <v>82</v>
      </c>
      <c r="AB127" s="331">
        <v>271</v>
      </c>
      <c r="AC127" s="331">
        <v>21</v>
      </c>
      <c r="AD127" s="331">
        <v>179</v>
      </c>
      <c r="AE127" s="331">
        <v>8</v>
      </c>
      <c r="AF127" s="331">
        <v>12</v>
      </c>
      <c r="AG127" s="331">
        <v>7</v>
      </c>
      <c r="AH127" s="331">
        <v>81</v>
      </c>
      <c r="AI127" s="331">
        <v>118</v>
      </c>
      <c r="AJ127" s="331">
        <v>330</v>
      </c>
    </row>
    <row r="128" spans="1:36" ht="6.75" customHeight="1">
      <c r="A128" s="333"/>
      <c r="B128" s="330" t="s">
        <v>537</v>
      </c>
      <c r="C128" s="331">
        <v>430</v>
      </c>
      <c r="D128" s="331">
        <v>2685</v>
      </c>
      <c r="E128" s="331">
        <v>4</v>
      </c>
      <c r="F128" s="331">
        <v>71</v>
      </c>
      <c r="G128" s="331" t="s">
        <v>224</v>
      </c>
      <c r="H128" s="331" t="s">
        <v>224</v>
      </c>
      <c r="I128" s="331">
        <v>75</v>
      </c>
      <c r="J128" s="331">
        <v>436</v>
      </c>
      <c r="K128" s="331">
        <v>24</v>
      </c>
      <c r="L128" s="331">
        <v>217</v>
      </c>
      <c r="M128" s="331" t="s">
        <v>224</v>
      </c>
      <c r="N128" s="331" t="s">
        <v>224</v>
      </c>
      <c r="O128" s="331">
        <v>1</v>
      </c>
      <c r="P128" s="331">
        <v>2</v>
      </c>
      <c r="Q128" s="331">
        <v>8</v>
      </c>
      <c r="R128" s="331">
        <v>65</v>
      </c>
      <c r="S128" s="333"/>
      <c r="T128" s="330" t="s">
        <v>537</v>
      </c>
      <c r="U128" s="331">
        <v>117</v>
      </c>
      <c r="V128" s="331">
        <v>562</v>
      </c>
      <c r="W128" s="331">
        <v>3</v>
      </c>
      <c r="X128" s="331">
        <v>26</v>
      </c>
      <c r="Y128" s="331">
        <v>2</v>
      </c>
      <c r="Z128" s="331">
        <v>4</v>
      </c>
      <c r="AA128" s="331">
        <v>51</v>
      </c>
      <c r="AB128" s="331">
        <v>664</v>
      </c>
      <c r="AC128" s="331">
        <v>17</v>
      </c>
      <c r="AD128" s="331">
        <v>176</v>
      </c>
      <c r="AE128" s="331">
        <v>10</v>
      </c>
      <c r="AF128" s="331">
        <v>13</v>
      </c>
      <c r="AG128" s="331">
        <v>8</v>
      </c>
      <c r="AH128" s="331">
        <v>68</v>
      </c>
      <c r="AI128" s="331">
        <v>110</v>
      </c>
      <c r="AJ128" s="336">
        <v>381</v>
      </c>
    </row>
    <row r="129" spans="1:35" ht="6.75" customHeight="1">
      <c r="A129" s="337"/>
      <c r="B129" s="337"/>
      <c r="C129" s="338"/>
      <c r="D129" s="338"/>
      <c r="E129" s="338"/>
      <c r="F129" s="338"/>
      <c r="G129" s="338"/>
      <c r="H129" s="338"/>
      <c r="I129" s="338"/>
      <c r="J129" s="338"/>
      <c r="K129" s="338"/>
      <c r="L129" s="338"/>
      <c r="M129" s="338"/>
      <c r="N129" s="338"/>
      <c r="O129" s="338"/>
      <c r="P129" s="338"/>
      <c r="Q129" s="338"/>
      <c r="R129" s="338"/>
      <c r="S129" s="337" t="s">
        <v>538</v>
      </c>
      <c r="T129" s="337"/>
      <c r="U129" s="338"/>
      <c r="V129" s="338"/>
      <c r="W129" s="337"/>
      <c r="X129" s="338" t="s">
        <v>539</v>
      </c>
      <c r="Y129" s="338"/>
      <c r="Z129" s="338"/>
      <c r="AA129" s="338"/>
      <c r="AB129" s="338"/>
      <c r="AC129" s="338"/>
      <c r="AD129" s="338"/>
      <c r="AE129" s="338"/>
      <c r="AF129" s="338"/>
      <c r="AG129" s="338"/>
      <c r="AH129" s="338"/>
      <c r="AI129" s="338"/>
    </row>
    <row r="130" spans="1:35" ht="6.75" customHeight="1">
      <c r="A130" s="322"/>
      <c r="B130" s="322"/>
      <c r="C130" s="321"/>
      <c r="D130" s="321"/>
      <c r="E130" s="321"/>
      <c r="F130" s="321"/>
      <c r="G130" s="321"/>
      <c r="H130" s="321"/>
      <c r="I130" s="321"/>
      <c r="J130" s="321"/>
      <c r="K130" s="321"/>
      <c r="L130" s="321"/>
      <c r="M130" s="321"/>
      <c r="N130" s="321"/>
      <c r="O130" s="321"/>
      <c r="P130" s="321"/>
      <c r="Q130" s="321"/>
      <c r="R130" s="321"/>
      <c r="S130" s="322" t="s">
        <v>540</v>
      </c>
      <c r="T130" s="322"/>
      <c r="U130" s="321"/>
      <c r="V130" s="321"/>
      <c r="W130" s="321"/>
      <c r="X130" s="321" t="s">
        <v>541</v>
      </c>
      <c r="Y130" s="321"/>
      <c r="Z130" s="321"/>
      <c r="AA130" s="321"/>
      <c r="AB130" s="321"/>
      <c r="AC130" s="321"/>
      <c r="AD130" s="321"/>
      <c r="AE130" s="321"/>
      <c r="AF130" s="321"/>
      <c r="AG130" s="321"/>
      <c r="AH130" s="321"/>
      <c r="AI130" s="321"/>
    </row>
    <row r="131" spans="1:35" ht="6.75" customHeight="1">
      <c r="A131" s="322"/>
      <c r="B131" s="322"/>
      <c r="C131" s="321"/>
      <c r="D131" s="321"/>
      <c r="E131" s="321"/>
      <c r="F131" s="321"/>
      <c r="G131" s="321"/>
      <c r="H131" s="321"/>
      <c r="I131" s="321"/>
      <c r="J131" s="321"/>
      <c r="K131" s="321"/>
      <c r="L131" s="321"/>
      <c r="M131" s="321"/>
      <c r="N131" s="321"/>
      <c r="O131" s="321"/>
      <c r="P131" s="321"/>
      <c r="Q131" s="321"/>
      <c r="R131" s="321"/>
      <c r="S131" s="322"/>
      <c r="T131" s="322"/>
      <c r="U131" s="321"/>
      <c r="V131" s="321"/>
      <c r="W131" s="321"/>
      <c r="X131" s="321"/>
      <c r="Y131" s="321"/>
      <c r="Z131" s="321"/>
      <c r="AA131" s="321"/>
      <c r="AB131" s="321"/>
      <c r="AC131" s="321"/>
      <c r="AD131" s="321"/>
      <c r="AE131" s="321"/>
      <c r="AF131" s="321"/>
      <c r="AG131" s="321"/>
      <c r="AH131" s="321"/>
      <c r="AI131" s="321"/>
    </row>
    <row r="132" spans="1:35" ht="6.75" customHeight="1">
      <c r="A132" s="322"/>
      <c r="B132" s="322"/>
      <c r="C132" s="321"/>
      <c r="D132" s="321"/>
      <c r="E132" s="321"/>
      <c r="F132" s="321"/>
      <c r="G132" s="321"/>
      <c r="H132" s="321"/>
      <c r="I132" s="321"/>
      <c r="J132" s="321"/>
      <c r="K132" s="321"/>
      <c r="L132" s="321"/>
      <c r="M132" s="321"/>
      <c r="N132" s="321"/>
      <c r="O132" s="321"/>
      <c r="P132" s="321"/>
      <c r="Q132" s="321"/>
      <c r="R132" s="321"/>
      <c r="S132" s="322"/>
      <c r="T132" s="322"/>
      <c r="U132" s="321"/>
      <c r="V132" s="321"/>
      <c r="W132" s="321"/>
      <c r="X132" s="321"/>
      <c r="Y132" s="321"/>
      <c r="Z132" s="321"/>
      <c r="AA132" s="321"/>
      <c r="AB132" s="321"/>
      <c r="AC132" s="321"/>
      <c r="AD132" s="321"/>
      <c r="AE132" s="321"/>
      <c r="AF132" s="321"/>
      <c r="AG132" s="321"/>
      <c r="AH132" s="321"/>
      <c r="AI132" s="321"/>
    </row>
    <row r="133" spans="1:35" ht="6.75" customHeight="1">
      <c r="A133" s="322"/>
      <c r="B133" s="322"/>
      <c r="C133" s="321"/>
      <c r="D133" s="321"/>
      <c r="E133" s="321"/>
      <c r="F133" s="321"/>
      <c r="G133" s="321"/>
      <c r="H133" s="321"/>
      <c r="I133" s="321"/>
      <c r="J133" s="321"/>
      <c r="K133" s="321"/>
      <c r="L133" s="321"/>
      <c r="M133" s="321"/>
      <c r="N133" s="321"/>
      <c r="O133" s="321"/>
      <c r="P133" s="321"/>
      <c r="Q133" s="321"/>
      <c r="R133" s="321"/>
      <c r="S133" s="322"/>
      <c r="T133" s="322"/>
      <c r="U133" s="321"/>
      <c r="V133" s="321"/>
      <c r="W133" s="321"/>
      <c r="X133" s="321"/>
      <c r="Y133" s="321"/>
      <c r="Z133" s="321"/>
      <c r="AA133" s="321"/>
      <c r="AB133" s="321"/>
      <c r="AC133" s="321"/>
      <c r="AD133" s="321"/>
      <c r="AE133" s="321"/>
      <c r="AF133" s="321"/>
      <c r="AG133" s="321"/>
      <c r="AH133" s="321"/>
      <c r="AI133" s="321"/>
    </row>
    <row r="134" ht="6.75" customHeight="1"/>
    <row r="135" ht="6.75" customHeight="1"/>
    <row r="136" ht="6.75" customHeight="1"/>
    <row r="137" ht="6.75" customHeight="1"/>
    <row r="138" ht="6.75" customHeight="1"/>
    <row r="139" ht="6.75" customHeight="1"/>
    <row r="140" ht="6.75"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row r="397" ht="6" customHeight="1"/>
    <row r="398" ht="6" customHeight="1"/>
    <row r="399" ht="6" customHeight="1"/>
    <row r="400" ht="6" customHeight="1"/>
    <row r="401" ht="6" customHeight="1"/>
    <row r="402" ht="6" customHeight="1"/>
    <row r="403" ht="6" customHeight="1"/>
    <row r="404" ht="6" customHeight="1"/>
    <row r="405" ht="6" customHeight="1"/>
  </sheetData>
  <mergeCells count="42">
    <mergeCell ref="AI2:AJ2"/>
    <mergeCell ref="U2:V2"/>
    <mergeCell ref="W2:X2"/>
    <mergeCell ref="Y2:Z2"/>
    <mergeCell ref="AA2:AB2"/>
    <mergeCell ref="Q2:R2"/>
    <mergeCell ref="AC2:AD2"/>
    <mergeCell ref="AE2:AF2"/>
    <mergeCell ref="AG2:AH2"/>
    <mergeCell ref="S6:T6"/>
    <mergeCell ref="S8:T8"/>
    <mergeCell ref="G2:H2"/>
    <mergeCell ref="I2:J2"/>
    <mergeCell ref="K2:L2"/>
    <mergeCell ref="M2:N2"/>
    <mergeCell ref="S2:T3"/>
    <mergeCell ref="S4:T4"/>
    <mergeCell ref="S5:T5"/>
    <mergeCell ref="O2:P2"/>
    <mergeCell ref="A6:B6"/>
    <mergeCell ref="A8:B8"/>
    <mergeCell ref="A9:B9"/>
    <mergeCell ref="A10:B10"/>
    <mergeCell ref="C2:D2"/>
    <mergeCell ref="E2:F2"/>
    <mergeCell ref="A4:B4"/>
    <mergeCell ref="A5:B5"/>
    <mergeCell ref="A2:B3"/>
    <mergeCell ref="A11:B11"/>
    <mergeCell ref="A12:B12"/>
    <mergeCell ref="A13:B13"/>
    <mergeCell ref="S9:T9"/>
    <mergeCell ref="S10:T10"/>
    <mergeCell ref="S11:T11"/>
    <mergeCell ref="S12:T12"/>
    <mergeCell ref="A16:B16"/>
    <mergeCell ref="S13:T13"/>
    <mergeCell ref="S14:T14"/>
    <mergeCell ref="S15:T15"/>
    <mergeCell ref="S16:T16"/>
    <mergeCell ref="A14:B14"/>
    <mergeCell ref="A15:B15"/>
  </mergeCells>
  <printOptions horizontalCentered="1"/>
  <pageMargins left="0.4724409448818898" right="0.3937007874015748" top="0.31496062992125984" bottom="0.3937007874015748" header="0.5118110236220472" footer="0.5118110236220472"/>
  <pageSetup fitToWidth="2" horizontalDpi="600" verticalDpi="600" orientation="portrait" paperSize="9" scale="95" r:id="rId1"/>
  <colBreaks count="1" manualBreakCount="1">
    <brk id="18" max="65535" man="1"/>
  </colBreaks>
</worksheet>
</file>

<file path=xl/worksheets/sheet4.xml><?xml version="1.0" encoding="utf-8"?>
<worksheet xmlns="http://schemas.openxmlformats.org/spreadsheetml/2006/main" xmlns:r="http://schemas.openxmlformats.org/officeDocument/2006/relationships">
  <dimension ref="A1:AC48"/>
  <sheetViews>
    <sheetView workbookViewId="0" topLeftCell="A1">
      <selection activeCell="A2" sqref="A2"/>
    </sheetView>
  </sheetViews>
  <sheetFormatPr defaultColWidth="9.00390625" defaultRowHeight="12.75"/>
  <cols>
    <col min="1" max="1" width="13.375" style="2" customWidth="1"/>
    <col min="2" max="2" width="7.125" style="2" customWidth="1"/>
    <col min="3" max="28" width="7.125" style="60" customWidth="1"/>
    <col min="29" max="16384" width="9.125" style="2" customWidth="1"/>
  </cols>
  <sheetData>
    <row r="1" spans="1:28" ht="17.25">
      <c r="A1" s="49" t="s">
        <v>166</v>
      </c>
      <c r="AB1" s="119"/>
    </row>
    <row r="2" spans="1:28" ht="4.5" customHeight="1">
      <c r="A2" s="8"/>
      <c r="B2" s="8"/>
      <c r="C2" s="116"/>
      <c r="D2" s="116"/>
      <c r="E2" s="116"/>
      <c r="F2" s="116"/>
      <c r="G2" s="116"/>
      <c r="H2" s="116"/>
      <c r="I2" s="116"/>
      <c r="J2" s="116"/>
      <c r="K2" s="116"/>
      <c r="L2" s="116"/>
      <c r="M2" s="116"/>
      <c r="N2" s="117"/>
      <c r="O2" s="116"/>
      <c r="P2" s="116"/>
      <c r="Q2" s="116"/>
      <c r="R2" s="116"/>
      <c r="S2" s="116"/>
      <c r="T2" s="116"/>
      <c r="U2" s="116"/>
      <c r="V2" s="116"/>
      <c r="W2" s="116"/>
      <c r="X2" s="116"/>
      <c r="Y2" s="116"/>
      <c r="Z2" s="116"/>
      <c r="AA2" s="116"/>
      <c r="AB2" s="119"/>
    </row>
    <row r="3" spans="1:29" ht="12.75" customHeight="1">
      <c r="A3" s="130"/>
      <c r="B3" s="118"/>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0"/>
      <c r="AC3" s="26"/>
    </row>
    <row r="4" spans="1:29" ht="12.75" customHeight="1">
      <c r="A4" s="131" t="s">
        <v>24</v>
      </c>
      <c r="B4" s="127"/>
      <c r="C4" s="125"/>
      <c r="D4" s="125"/>
      <c r="E4" s="125"/>
      <c r="F4" s="125"/>
      <c r="G4" s="125"/>
      <c r="H4" s="125"/>
      <c r="I4" s="125"/>
      <c r="J4" s="125"/>
      <c r="K4" s="125"/>
      <c r="L4" s="125"/>
      <c r="M4" s="125"/>
      <c r="N4" s="126"/>
      <c r="O4" s="126"/>
      <c r="P4" s="126"/>
      <c r="Q4" s="126"/>
      <c r="R4" s="126"/>
      <c r="S4" s="126"/>
      <c r="T4" s="126"/>
      <c r="U4" s="126"/>
      <c r="V4" s="126"/>
      <c r="W4" s="126"/>
      <c r="X4" s="126"/>
      <c r="Y4" s="126"/>
      <c r="Z4" s="143"/>
      <c r="AA4" s="141"/>
      <c r="AB4" s="121"/>
      <c r="AC4" s="26"/>
    </row>
    <row r="5" spans="1:29" ht="12.75" customHeight="1">
      <c r="A5" s="132"/>
      <c r="B5" s="128"/>
      <c r="C5" s="148"/>
      <c r="D5" s="125"/>
      <c r="E5" s="125"/>
      <c r="F5" s="125"/>
      <c r="G5" s="125"/>
      <c r="H5" s="125"/>
      <c r="I5" s="125"/>
      <c r="J5" s="125"/>
      <c r="K5" s="125"/>
      <c r="L5" s="125"/>
      <c r="M5" s="125"/>
      <c r="N5" s="126"/>
      <c r="O5" s="126"/>
      <c r="P5" s="126"/>
      <c r="Q5" s="126"/>
      <c r="R5" s="126"/>
      <c r="S5" s="126"/>
      <c r="T5" s="126"/>
      <c r="U5" s="126"/>
      <c r="V5" s="126"/>
      <c r="W5" s="126"/>
      <c r="X5" s="126"/>
      <c r="Y5" s="126"/>
      <c r="Z5" s="167"/>
      <c r="AA5" s="142"/>
      <c r="AB5" s="122" t="s">
        <v>577</v>
      </c>
      <c r="AC5" s="26"/>
    </row>
    <row r="6" spans="1:29" ht="12.75" customHeight="1">
      <c r="A6" s="132"/>
      <c r="B6" s="129" t="s">
        <v>25</v>
      </c>
      <c r="C6" s="155" t="s">
        <v>26</v>
      </c>
      <c r="D6" s="136"/>
      <c r="E6" s="135" t="s">
        <v>27</v>
      </c>
      <c r="F6" s="135" t="s">
        <v>28</v>
      </c>
      <c r="G6" s="135" t="s">
        <v>29</v>
      </c>
      <c r="H6" s="135" t="s">
        <v>30</v>
      </c>
      <c r="I6" s="136" t="s">
        <v>278</v>
      </c>
      <c r="J6" s="136" t="s">
        <v>281</v>
      </c>
      <c r="K6" s="135" t="s">
        <v>31</v>
      </c>
      <c r="L6" s="135" t="s">
        <v>32</v>
      </c>
      <c r="M6" s="134" t="s">
        <v>33</v>
      </c>
      <c r="N6" s="139" t="s">
        <v>34</v>
      </c>
      <c r="O6" s="139" t="s">
        <v>35</v>
      </c>
      <c r="P6" s="139" t="s">
        <v>36</v>
      </c>
      <c r="Q6" s="139" t="s">
        <v>37</v>
      </c>
      <c r="R6" s="139" t="s">
        <v>38</v>
      </c>
      <c r="S6" s="139" t="s">
        <v>39</v>
      </c>
      <c r="T6" s="134" t="s">
        <v>9</v>
      </c>
      <c r="U6" s="138"/>
      <c r="V6" s="138"/>
      <c r="W6" s="138"/>
      <c r="X6" s="138"/>
      <c r="Y6" s="138"/>
      <c r="Z6" s="136"/>
      <c r="AA6" s="138" t="s">
        <v>575</v>
      </c>
      <c r="AB6" s="122" t="s">
        <v>578</v>
      </c>
      <c r="AC6" s="26"/>
    </row>
    <row r="7" spans="1:29" ht="12.75" customHeight="1">
      <c r="A7" s="132"/>
      <c r="B7" s="128"/>
      <c r="C7" s="122"/>
      <c r="D7" s="135" t="s">
        <v>40</v>
      </c>
      <c r="E7" s="136" t="s">
        <v>28</v>
      </c>
      <c r="F7" s="135" t="s">
        <v>41</v>
      </c>
      <c r="G7" s="135" t="s">
        <v>42</v>
      </c>
      <c r="H7" s="135" t="s">
        <v>42</v>
      </c>
      <c r="I7" s="136" t="s">
        <v>279</v>
      </c>
      <c r="J7" s="136" t="s">
        <v>282</v>
      </c>
      <c r="K7" s="135" t="s">
        <v>42</v>
      </c>
      <c r="L7" s="135" t="s">
        <v>42</v>
      </c>
      <c r="M7" s="134" t="s">
        <v>43</v>
      </c>
      <c r="N7" s="136"/>
      <c r="O7" s="135" t="s">
        <v>44</v>
      </c>
      <c r="P7" s="135" t="s">
        <v>45</v>
      </c>
      <c r="Q7" s="135" t="s">
        <v>46</v>
      </c>
      <c r="R7" s="136"/>
      <c r="S7" s="136"/>
      <c r="T7" s="138"/>
      <c r="U7" s="139" t="s">
        <v>283</v>
      </c>
      <c r="V7" s="140" t="s">
        <v>284</v>
      </c>
      <c r="W7" s="140" t="s">
        <v>49</v>
      </c>
      <c r="X7" s="140" t="s">
        <v>192</v>
      </c>
      <c r="Y7" s="140" t="s">
        <v>9</v>
      </c>
      <c r="Z7" s="144" t="s">
        <v>51</v>
      </c>
      <c r="AA7" s="138" t="s">
        <v>576</v>
      </c>
      <c r="AB7" s="122"/>
      <c r="AC7" s="26"/>
    </row>
    <row r="8" spans="1:29" ht="12.75" customHeight="1">
      <c r="A8" s="132" t="s">
        <v>317</v>
      </c>
      <c r="B8" s="128"/>
      <c r="C8" s="155" t="s">
        <v>53</v>
      </c>
      <c r="D8" s="136"/>
      <c r="E8" s="136"/>
      <c r="F8" s="136"/>
      <c r="G8" s="137"/>
      <c r="H8" s="137"/>
      <c r="I8" s="137"/>
      <c r="J8" s="137"/>
      <c r="K8" s="137"/>
      <c r="L8" s="137"/>
      <c r="M8" s="134" t="s">
        <v>54</v>
      </c>
      <c r="N8" s="136"/>
      <c r="O8" s="135" t="s">
        <v>54</v>
      </c>
      <c r="P8" s="135" t="s">
        <v>41</v>
      </c>
      <c r="Q8" s="135" t="s">
        <v>55</v>
      </c>
      <c r="R8" s="136"/>
      <c r="S8" s="136"/>
      <c r="T8" s="138"/>
      <c r="U8" s="136" t="s">
        <v>41</v>
      </c>
      <c r="V8" s="136" t="s">
        <v>41</v>
      </c>
      <c r="W8" s="136"/>
      <c r="X8" s="136" t="s">
        <v>56</v>
      </c>
      <c r="Y8" s="136" t="s">
        <v>41</v>
      </c>
      <c r="Z8" s="144"/>
      <c r="AA8" s="138"/>
      <c r="AB8" s="122"/>
      <c r="AC8" s="26"/>
    </row>
    <row r="9" spans="1:29" ht="12.75" customHeight="1">
      <c r="A9" s="132"/>
      <c r="B9" s="128"/>
      <c r="C9" s="122"/>
      <c r="D9" s="136"/>
      <c r="E9" s="135" t="s">
        <v>57</v>
      </c>
      <c r="F9" s="135" t="s">
        <v>57</v>
      </c>
      <c r="G9" s="135" t="s">
        <v>53</v>
      </c>
      <c r="H9" s="135" t="s">
        <v>53</v>
      </c>
      <c r="I9" s="136" t="s">
        <v>280</v>
      </c>
      <c r="J9" s="136" t="s">
        <v>280</v>
      </c>
      <c r="K9" s="135" t="s">
        <v>53</v>
      </c>
      <c r="L9" s="135" t="s">
        <v>53</v>
      </c>
      <c r="M9" s="134" t="s">
        <v>53</v>
      </c>
      <c r="N9" s="135" t="s">
        <v>53</v>
      </c>
      <c r="O9" s="135" t="s">
        <v>53</v>
      </c>
      <c r="P9" s="135" t="s">
        <v>58</v>
      </c>
      <c r="Q9" s="135" t="s">
        <v>58</v>
      </c>
      <c r="R9" s="135" t="s">
        <v>58</v>
      </c>
      <c r="S9" s="135" t="s">
        <v>58</v>
      </c>
      <c r="T9" s="134" t="s">
        <v>59</v>
      </c>
      <c r="U9" s="136" t="s">
        <v>58</v>
      </c>
      <c r="V9" s="136" t="s">
        <v>58</v>
      </c>
      <c r="W9" s="136" t="s">
        <v>58</v>
      </c>
      <c r="X9" s="136" t="s">
        <v>191</v>
      </c>
      <c r="Y9" s="136" t="s">
        <v>58</v>
      </c>
      <c r="Z9" s="144"/>
      <c r="AA9" s="138"/>
      <c r="AB9" s="122"/>
      <c r="AC9" s="26"/>
    </row>
    <row r="10" spans="1:29" ht="15" customHeight="1">
      <c r="A10" s="133" t="s">
        <v>60</v>
      </c>
      <c r="B10" s="286">
        <v>10000</v>
      </c>
      <c r="C10" s="287">
        <v>9997.2</v>
      </c>
      <c r="D10" s="287">
        <v>949.4</v>
      </c>
      <c r="E10" s="287">
        <v>183.6</v>
      </c>
      <c r="F10" s="287">
        <v>625</v>
      </c>
      <c r="G10" s="287">
        <v>1649.3</v>
      </c>
      <c r="H10" s="287">
        <v>1214.2</v>
      </c>
      <c r="I10" s="287">
        <v>609.6</v>
      </c>
      <c r="J10" s="287">
        <v>477.1</v>
      </c>
      <c r="K10" s="287">
        <v>492.7</v>
      </c>
      <c r="L10" s="287">
        <v>37.6</v>
      </c>
      <c r="M10" s="288">
        <v>317.4</v>
      </c>
      <c r="N10" s="287">
        <v>926</v>
      </c>
      <c r="O10" s="287">
        <v>115</v>
      </c>
      <c r="P10" s="287">
        <v>293.2</v>
      </c>
      <c r="Q10" s="287">
        <v>295.3</v>
      </c>
      <c r="R10" s="287">
        <v>227.7</v>
      </c>
      <c r="S10" s="287">
        <v>1148.9</v>
      </c>
      <c r="T10" s="288">
        <v>435.2</v>
      </c>
      <c r="U10" s="287">
        <v>135.5</v>
      </c>
      <c r="V10" s="287">
        <v>90.2</v>
      </c>
      <c r="W10" s="287">
        <v>47.3</v>
      </c>
      <c r="X10" s="287">
        <v>55.3</v>
      </c>
      <c r="Y10" s="287">
        <v>106.9</v>
      </c>
      <c r="Z10" s="289">
        <v>2.8</v>
      </c>
      <c r="AA10" s="288">
        <v>626.7</v>
      </c>
      <c r="AB10" s="290">
        <v>10626.7</v>
      </c>
      <c r="AC10" s="26"/>
    </row>
    <row r="11" spans="1:29" ht="15" customHeight="1">
      <c r="A11" s="145"/>
      <c r="B11" s="44"/>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26"/>
    </row>
    <row r="12" spans="1:29" ht="18" customHeight="1">
      <c r="A12" s="131" t="s">
        <v>383</v>
      </c>
      <c r="B12" s="44">
        <v>100</v>
      </c>
      <c r="C12" s="44">
        <v>100</v>
      </c>
      <c r="D12" s="44">
        <v>100</v>
      </c>
      <c r="E12" s="44">
        <v>100</v>
      </c>
      <c r="F12" s="44">
        <v>100</v>
      </c>
      <c r="G12" s="44">
        <v>100</v>
      </c>
      <c r="H12" s="44">
        <v>100</v>
      </c>
      <c r="I12" s="44">
        <v>100</v>
      </c>
      <c r="J12" s="44">
        <v>100</v>
      </c>
      <c r="K12" s="44">
        <v>100</v>
      </c>
      <c r="L12" s="44">
        <v>100</v>
      </c>
      <c r="M12" s="44">
        <v>100</v>
      </c>
      <c r="N12" s="44">
        <v>100</v>
      </c>
      <c r="O12" s="44">
        <v>100</v>
      </c>
      <c r="P12" s="44">
        <v>100</v>
      </c>
      <c r="Q12" s="44">
        <v>100</v>
      </c>
      <c r="R12" s="44">
        <v>100</v>
      </c>
      <c r="S12" s="44">
        <v>100</v>
      </c>
      <c r="T12" s="44">
        <v>100</v>
      </c>
      <c r="U12" s="44">
        <v>100</v>
      </c>
      <c r="V12" s="44">
        <v>100</v>
      </c>
      <c r="W12" s="44">
        <v>100</v>
      </c>
      <c r="X12" s="44">
        <v>100</v>
      </c>
      <c r="Y12" s="44">
        <v>100</v>
      </c>
      <c r="Z12" s="44">
        <v>100</v>
      </c>
      <c r="AA12" s="44">
        <v>100</v>
      </c>
      <c r="AB12" s="44">
        <v>100</v>
      </c>
      <c r="AC12" s="26"/>
    </row>
    <row r="13" spans="1:29" ht="18" customHeight="1">
      <c r="A13" s="131" t="s">
        <v>286</v>
      </c>
      <c r="B13" s="44">
        <v>92</v>
      </c>
      <c r="C13" s="44">
        <v>92</v>
      </c>
      <c r="D13" s="44">
        <v>94.8</v>
      </c>
      <c r="E13" s="44">
        <v>96.6</v>
      </c>
      <c r="F13" s="44">
        <v>96.5</v>
      </c>
      <c r="G13" s="44">
        <v>78.4</v>
      </c>
      <c r="H13" s="44">
        <v>98.1</v>
      </c>
      <c r="I13" s="44">
        <v>75.6</v>
      </c>
      <c r="J13" s="44">
        <v>75.4</v>
      </c>
      <c r="K13" s="44">
        <v>101.3</v>
      </c>
      <c r="L13" s="44">
        <v>92.8</v>
      </c>
      <c r="M13" s="44">
        <v>92</v>
      </c>
      <c r="N13" s="44">
        <v>96.7</v>
      </c>
      <c r="O13" s="44">
        <v>90.7</v>
      </c>
      <c r="P13" s="44">
        <v>93.2</v>
      </c>
      <c r="Q13" s="44">
        <v>99.2</v>
      </c>
      <c r="R13" s="44">
        <v>96.1</v>
      </c>
      <c r="S13" s="44">
        <v>102.7</v>
      </c>
      <c r="T13" s="44">
        <v>96.3</v>
      </c>
      <c r="U13" s="44">
        <v>99.4</v>
      </c>
      <c r="V13" s="44">
        <v>94.1</v>
      </c>
      <c r="W13" s="44">
        <v>101</v>
      </c>
      <c r="X13" s="44">
        <v>79.5</v>
      </c>
      <c r="Y13" s="44">
        <v>100.9</v>
      </c>
      <c r="Z13" s="44">
        <v>87.1</v>
      </c>
      <c r="AA13" s="46">
        <v>94.1</v>
      </c>
      <c r="AB13" s="44">
        <v>92.1</v>
      </c>
      <c r="AC13" s="26"/>
    </row>
    <row r="14" spans="1:29" ht="18" customHeight="1">
      <c r="A14" s="131" t="s">
        <v>287</v>
      </c>
      <c r="B14" s="44">
        <v>92.8</v>
      </c>
      <c r="C14" s="44">
        <v>92.8</v>
      </c>
      <c r="D14" s="44">
        <v>96.6</v>
      </c>
      <c r="E14" s="44">
        <v>87.4</v>
      </c>
      <c r="F14" s="44">
        <v>93.7</v>
      </c>
      <c r="G14" s="44">
        <v>71.9</v>
      </c>
      <c r="H14" s="44">
        <v>110.4</v>
      </c>
      <c r="I14" s="44">
        <v>64.4</v>
      </c>
      <c r="J14" s="44">
        <v>102.7</v>
      </c>
      <c r="K14" s="44">
        <v>108.4</v>
      </c>
      <c r="L14" s="44">
        <v>79.5</v>
      </c>
      <c r="M14" s="44">
        <v>88.9</v>
      </c>
      <c r="N14" s="44">
        <v>101.3</v>
      </c>
      <c r="O14" s="44">
        <v>103.4</v>
      </c>
      <c r="P14" s="44">
        <v>91.3</v>
      </c>
      <c r="Q14" s="44">
        <v>98.1</v>
      </c>
      <c r="R14" s="44">
        <v>92.8</v>
      </c>
      <c r="S14" s="44">
        <v>98.1</v>
      </c>
      <c r="T14" s="44">
        <v>93.4</v>
      </c>
      <c r="U14" s="44">
        <v>98.4</v>
      </c>
      <c r="V14" s="44">
        <v>79.6</v>
      </c>
      <c r="W14" s="44">
        <v>104.5</v>
      </c>
      <c r="X14" s="44">
        <v>77.7</v>
      </c>
      <c r="Y14" s="44">
        <v>102</v>
      </c>
      <c r="Z14" s="44">
        <v>88.1</v>
      </c>
      <c r="AA14" s="46">
        <v>103.6</v>
      </c>
      <c r="AB14" s="44">
        <v>93.4</v>
      </c>
      <c r="AC14" s="26"/>
    </row>
    <row r="15" spans="1:29" ht="18" customHeight="1">
      <c r="A15" s="131" t="s">
        <v>333</v>
      </c>
      <c r="B15" s="44">
        <v>103.5</v>
      </c>
      <c r="C15" s="44">
        <v>103.5</v>
      </c>
      <c r="D15" s="44">
        <v>104.4</v>
      </c>
      <c r="E15" s="44">
        <v>84.8</v>
      </c>
      <c r="F15" s="44">
        <v>96.2</v>
      </c>
      <c r="G15" s="44">
        <v>80.5</v>
      </c>
      <c r="H15" s="44">
        <v>131.2</v>
      </c>
      <c r="I15" s="44">
        <v>90.5</v>
      </c>
      <c r="J15" s="44">
        <v>214.6</v>
      </c>
      <c r="K15" s="44">
        <v>114.9</v>
      </c>
      <c r="L15" s="44">
        <v>87.1</v>
      </c>
      <c r="M15" s="44">
        <v>85.5</v>
      </c>
      <c r="N15" s="44">
        <v>99.6</v>
      </c>
      <c r="O15" s="44">
        <v>30.9</v>
      </c>
      <c r="P15" s="44">
        <v>93.4</v>
      </c>
      <c r="Q15" s="44">
        <v>98.3</v>
      </c>
      <c r="R15" s="44">
        <v>85.9</v>
      </c>
      <c r="S15" s="44">
        <v>97.6</v>
      </c>
      <c r="T15" s="44">
        <v>89.6</v>
      </c>
      <c r="U15" s="44">
        <v>98.8</v>
      </c>
      <c r="V15" s="44">
        <v>73.2</v>
      </c>
      <c r="W15" s="44">
        <v>105.4</v>
      </c>
      <c r="X15" s="44">
        <v>65.4</v>
      </c>
      <c r="Y15" s="44">
        <v>97.5</v>
      </c>
      <c r="Z15" s="44">
        <v>103.8</v>
      </c>
      <c r="AA15" s="46">
        <v>99</v>
      </c>
      <c r="AB15" s="44">
        <v>103.2</v>
      </c>
      <c r="AC15" s="26"/>
    </row>
    <row r="16" spans="1:29" ht="18" customHeight="1">
      <c r="A16" s="131" t="s">
        <v>382</v>
      </c>
      <c r="B16" s="44">
        <v>110.4</v>
      </c>
      <c r="C16" s="44">
        <v>110.4</v>
      </c>
      <c r="D16" s="44">
        <v>106.7</v>
      </c>
      <c r="E16" s="44">
        <v>80.3</v>
      </c>
      <c r="F16" s="44">
        <v>106.3</v>
      </c>
      <c r="G16" s="44">
        <v>87.6</v>
      </c>
      <c r="H16" s="44">
        <v>155.2</v>
      </c>
      <c r="I16" s="44">
        <v>80.5</v>
      </c>
      <c r="J16" s="44">
        <v>272.6</v>
      </c>
      <c r="K16" s="44">
        <v>121.6</v>
      </c>
      <c r="L16" s="44">
        <v>91.9</v>
      </c>
      <c r="M16" s="44">
        <v>86.7</v>
      </c>
      <c r="N16" s="44">
        <v>101.7</v>
      </c>
      <c r="O16" s="44">
        <v>8.7</v>
      </c>
      <c r="P16" s="44">
        <v>97.7</v>
      </c>
      <c r="Q16" s="44">
        <v>98.2</v>
      </c>
      <c r="R16" s="44">
        <v>80.4</v>
      </c>
      <c r="S16" s="44">
        <v>94.1</v>
      </c>
      <c r="T16" s="44">
        <v>89.9</v>
      </c>
      <c r="U16" s="44">
        <v>101.8</v>
      </c>
      <c r="V16" s="44">
        <v>70.4</v>
      </c>
      <c r="W16" s="44">
        <v>105.9</v>
      </c>
      <c r="X16" s="44">
        <v>63.8</v>
      </c>
      <c r="Y16" s="44">
        <v>97.6</v>
      </c>
      <c r="Z16" s="44">
        <v>106.5</v>
      </c>
      <c r="AA16" s="46">
        <v>116</v>
      </c>
      <c r="AB16" s="44">
        <v>110.7</v>
      </c>
      <c r="AC16" s="26"/>
    </row>
    <row r="17" spans="1:29" ht="18" customHeight="1">
      <c r="A17" s="131" t="s">
        <v>579</v>
      </c>
      <c r="B17" s="44">
        <v>116.9</v>
      </c>
      <c r="C17" s="44">
        <v>116.9</v>
      </c>
      <c r="D17" s="44">
        <v>106.8</v>
      </c>
      <c r="E17" s="44">
        <v>82.6</v>
      </c>
      <c r="F17" s="44">
        <v>111.3</v>
      </c>
      <c r="G17" s="44">
        <v>96.6</v>
      </c>
      <c r="H17" s="44">
        <v>164.3</v>
      </c>
      <c r="I17" s="44">
        <v>88.9</v>
      </c>
      <c r="J17" s="44">
        <v>356.9</v>
      </c>
      <c r="K17" s="44">
        <v>134.5</v>
      </c>
      <c r="L17" s="44">
        <v>106.1</v>
      </c>
      <c r="M17" s="44">
        <v>84.3</v>
      </c>
      <c r="N17" s="44">
        <v>90.6</v>
      </c>
      <c r="O17" s="44">
        <v>9</v>
      </c>
      <c r="P17" s="44">
        <v>88.3</v>
      </c>
      <c r="Q17" s="44">
        <v>103.4</v>
      </c>
      <c r="R17" s="44">
        <v>79.9</v>
      </c>
      <c r="S17" s="44">
        <v>91.2</v>
      </c>
      <c r="T17" s="44">
        <v>87.7</v>
      </c>
      <c r="U17" s="44">
        <v>99.9</v>
      </c>
      <c r="V17" s="44">
        <v>61</v>
      </c>
      <c r="W17" s="44">
        <v>105.8</v>
      </c>
      <c r="X17" s="44">
        <v>62.8</v>
      </c>
      <c r="Y17" s="44">
        <v>99.6</v>
      </c>
      <c r="Z17" s="44">
        <v>113.9</v>
      </c>
      <c r="AA17" s="46">
        <v>125.1</v>
      </c>
      <c r="AB17" s="44">
        <v>117.4</v>
      </c>
      <c r="AC17" s="26"/>
    </row>
    <row r="18" spans="1:29" ht="15" customHeight="1">
      <c r="A18" s="203" t="s">
        <v>61</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6"/>
      <c r="AB18" s="44"/>
      <c r="AC18" s="26"/>
    </row>
    <row r="19" spans="1:28" ht="19.5" customHeight="1">
      <c r="A19" s="74" t="s">
        <v>62</v>
      </c>
      <c r="B19" s="47">
        <v>104</v>
      </c>
      <c r="C19" s="47">
        <v>104</v>
      </c>
      <c r="D19" s="47">
        <v>110.2</v>
      </c>
      <c r="E19" s="47">
        <v>78.3</v>
      </c>
      <c r="F19" s="47">
        <v>106.1</v>
      </c>
      <c r="G19" s="47">
        <v>82.1</v>
      </c>
      <c r="H19" s="47">
        <v>138.6</v>
      </c>
      <c r="I19" s="47">
        <v>73</v>
      </c>
      <c r="J19" s="47">
        <v>271.6</v>
      </c>
      <c r="K19" s="47">
        <v>126.6</v>
      </c>
      <c r="L19" s="47">
        <v>80.3</v>
      </c>
      <c r="M19" s="47">
        <v>86</v>
      </c>
      <c r="N19" s="47">
        <v>90.5</v>
      </c>
      <c r="O19" s="47">
        <v>8.4</v>
      </c>
      <c r="P19" s="47">
        <v>81.7</v>
      </c>
      <c r="Q19" s="47">
        <v>93.5</v>
      </c>
      <c r="R19" s="47">
        <v>77.2</v>
      </c>
      <c r="S19" s="47">
        <v>81.5</v>
      </c>
      <c r="T19" s="47">
        <v>82.5</v>
      </c>
      <c r="U19" s="47">
        <v>89.2</v>
      </c>
      <c r="V19" s="47">
        <v>58.2</v>
      </c>
      <c r="W19" s="47">
        <v>105.2</v>
      </c>
      <c r="X19" s="47">
        <v>65.3</v>
      </c>
      <c r="Y19" s="47">
        <v>93.5</v>
      </c>
      <c r="Z19" s="48">
        <v>115.4</v>
      </c>
      <c r="AA19" s="47">
        <v>131.9</v>
      </c>
      <c r="AB19" s="26">
        <v>105.6</v>
      </c>
    </row>
    <row r="20" spans="1:29" ht="19.5" customHeight="1">
      <c r="A20" s="74" t="s">
        <v>63</v>
      </c>
      <c r="B20" s="47">
        <v>112.4</v>
      </c>
      <c r="C20" s="47">
        <v>112.4</v>
      </c>
      <c r="D20" s="47">
        <v>99.4</v>
      </c>
      <c r="E20" s="47">
        <v>80.4</v>
      </c>
      <c r="F20" s="47">
        <v>110.5</v>
      </c>
      <c r="G20" s="47">
        <v>91.2</v>
      </c>
      <c r="H20" s="47">
        <v>147.3</v>
      </c>
      <c r="I20" s="47">
        <v>101</v>
      </c>
      <c r="J20" s="47">
        <v>327.6</v>
      </c>
      <c r="K20" s="47">
        <v>126.3</v>
      </c>
      <c r="L20" s="47">
        <v>101.3</v>
      </c>
      <c r="M20" s="47">
        <v>89.6</v>
      </c>
      <c r="N20" s="47">
        <v>93.5</v>
      </c>
      <c r="O20" s="47">
        <v>7.7</v>
      </c>
      <c r="P20" s="47">
        <v>87.7</v>
      </c>
      <c r="Q20" s="47">
        <v>96.9</v>
      </c>
      <c r="R20" s="47">
        <v>78.1</v>
      </c>
      <c r="S20" s="47">
        <v>92.6</v>
      </c>
      <c r="T20" s="47">
        <v>85.8</v>
      </c>
      <c r="U20" s="47">
        <v>94.5</v>
      </c>
      <c r="V20" s="47">
        <v>60.1</v>
      </c>
      <c r="W20" s="47">
        <v>107.9</v>
      </c>
      <c r="X20" s="47">
        <v>58.9</v>
      </c>
      <c r="Y20" s="47">
        <v>100.7</v>
      </c>
      <c r="Z20" s="47">
        <v>113.6</v>
      </c>
      <c r="AA20" s="48">
        <v>130.9</v>
      </c>
      <c r="AB20" s="47">
        <v>113.5</v>
      </c>
      <c r="AC20" s="26"/>
    </row>
    <row r="21" spans="1:29" ht="19.5" customHeight="1">
      <c r="A21" s="74" t="s">
        <v>64</v>
      </c>
      <c r="B21" s="47">
        <v>137.8</v>
      </c>
      <c r="C21" s="47">
        <v>137.8</v>
      </c>
      <c r="D21" s="47">
        <v>111.8</v>
      </c>
      <c r="E21" s="47">
        <v>85.6</v>
      </c>
      <c r="F21" s="47">
        <v>117.7</v>
      </c>
      <c r="G21" s="47">
        <v>141.8</v>
      </c>
      <c r="H21" s="47">
        <v>190.9</v>
      </c>
      <c r="I21" s="47">
        <v>131.1</v>
      </c>
      <c r="J21" s="47">
        <v>365.4</v>
      </c>
      <c r="K21" s="47">
        <v>159.9</v>
      </c>
      <c r="L21" s="47">
        <v>121.2</v>
      </c>
      <c r="M21" s="47">
        <v>93.2</v>
      </c>
      <c r="N21" s="47">
        <v>113.8</v>
      </c>
      <c r="O21" s="47">
        <v>9.4</v>
      </c>
      <c r="P21" s="47">
        <v>93.5</v>
      </c>
      <c r="Q21" s="47">
        <v>109</v>
      </c>
      <c r="R21" s="47">
        <v>85.6</v>
      </c>
      <c r="S21" s="47">
        <v>106.6</v>
      </c>
      <c r="T21" s="47">
        <v>94.1</v>
      </c>
      <c r="U21" s="47">
        <v>104.7</v>
      </c>
      <c r="V21" s="47">
        <v>67.7</v>
      </c>
      <c r="W21" s="47">
        <v>109.1</v>
      </c>
      <c r="X21" s="47">
        <v>62.9</v>
      </c>
      <c r="Y21" s="47">
        <v>112.4</v>
      </c>
      <c r="Z21" s="47">
        <v>105.3</v>
      </c>
      <c r="AA21" s="48">
        <v>132</v>
      </c>
      <c r="AB21" s="47">
        <v>137.4</v>
      </c>
      <c r="AC21" s="26"/>
    </row>
    <row r="22" spans="1:29" ht="19.5" customHeight="1">
      <c r="A22" s="74" t="s">
        <v>65</v>
      </c>
      <c r="B22" s="47">
        <v>112.2</v>
      </c>
      <c r="C22" s="47">
        <v>112.2</v>
      </c>
      <c r="D22" s="47">
        <v>108.5</v>
      </c>
      <c r="E22" s="47">
        <v>82.2</v>
      </c>
      <c r="F22" s="47">
        <v>111.8</v>
      </c>
      <c r="G22" s="47">
        <v>102.6</v>
      </c>
      <c r="H22" s="47">
        <v>139.1</v>
      </c>
      <c r="I22" s="47">
        <v>74.2</v>
      </c>
      <c r="J22" s="47">
        <v>284.7</v>
      </c>
      <c r="K22" s="47">
        <v>121.6</v>
      </c>
      <c r="L22" s="47">
        <v>90.7</v>
      </c>
      <c r="M22" s="47">
        <v>93.4</v>
      </c>
      <c r="N22" s="47">
        <v>91.4</v>
      </c>
      <c r="O22" s="47">
        <v>9.6</v>
      </c>
      <c r="P22" s="47">
        <v>89.7</v>
      </c>
      <c r="Q22" s="47">
        <v>106.7</v>
      </c>
      <c r="R22" s="47">
        <v>85</v>
      </c>
      <c r="S22" s="47">
        <v>104</v>
      </c>
      <c r="T22" s="47">
        <v>90.5</v>
      </c>
      <c r="U22" s="47">
        <v>101.5</v>
      </c>
      <c r="V22" s="47">
        <v>63.4</v>
      </c>
      <c r="W22" s="47">
        <v>108</v>
      </c>
      <c r="X22" s="47">
        <v>68.4</v>
      </c>
      <c r="Y22" s="47">
        <v>103.1</v>
      </c>
      <c r="Z22" s="47">
        <v>127.5</v>
      </c>
      <c r="AA22" s="48">
        <v>98.4</v>
      </c>
      <c r="AB22" s="47">
        <v>111.4</v>
      </c>
      <c r="AC22" s="26"/>
    </row>
    <row r="23" spans="1:29" ht="19.5" customHeight="1">
      <c r="A23" s="74" t="s">
        <v>66</v>
      </c>
      <c r="B23" s="47">
        <v>100.4</v>
      </c>
      <c r="C23" s="47">
        <v>100.4</v>
      </c>
      <c r="D23" s="47">
        <v>110.3</v>
      </c>
      <c r="E23" s="47">
        <v>81.9</v>
      </c>
      <c r="F23" s="47">
        <v>101.2</v>
      </c>
      <c r="G23" s="47">
        <v>75.7</v>
      </c>
      <c r="H23" s="47">
        <v>134.4</v>
      </c>
      <c r="I23" s="47">
        <v>76</v>
      </c>
      <c r="J23" s="47">
        <v>250.5</v>
      </c>
      <c r="K23" s="47">
        <v>116.6</v>
      </c>
      <c r="L23" s="47">
        <v>98.3</v>
      </c>
      <c r="M23" s="47">
        <v>80.3</v>
      </c>
      <c r="N23" s="47">
        <v>82.3</v>
      </c>
      <c r="O23" s="47">
        <v>8.6</v>
      </c>
      <c r="P23" s="47">
        <v>82.2</v>
      </c>
      <c r="Q23" s="47">
        <v>101.9</v>
      </c>
      <c r="R23" s="47">
        <v>81.6</v>
      </c>
      <c r="S23" s="47">
        <v>81.1</v>
      </c>
      <c r="T23" s="47">
        <v>84.7</v>
      </c>
      <c r="U23" s="47">
        <v>97.5</v>
      </c>
      <c r="V23" s="47">
        <v>61.8</v>
      </c>
      <c r="W23" s="47">
        <v>106</v>
      </c>
      <c r="X23" s="47">
        <v>59.1</v>
      </c>
      <c r="Y23" s="47">
        <v>91.6</v>
      </c>
      <c r="Z23" s="47">
        <v>104.1</v>
      </c>
      <c r="AA23" s="48">
        <v>97.9</v>
      </c>
      <c r="AB23" s="47">
        <v>100.2</v>
      </c>
      <c r="AC23" s="26"/>
    </row>
    <row r="24" spans="1:29" ht="19.5" customHeight="1">
      <c r="A24" s="74" t="s">
        <v>67</v>
      </c>
      <c r="B24" s="47">
        <v>116.3</v>
      </c>
      <c r="C24" s="47">
        <v>116.3</v>
      </c>
      <c r="D24" s="47">
        <v>106</v>
      </c>
      <c r="E24" s="47">
        <v>85.8</v>
      </c>
      <c r="F24" s="47">
        <v>110.1</v>
      </c>
      <c r="G24" s="47">
        <v>92.9</v>
      </c>
      <c r="H24" s="47">
        <v>169.7</v>
      </c>
      <c r="I24" s="47">
        <v>95</v>
      </c>
      <c r="J24" s="47">
        <v>330.1</v>
      </c>
      <c r="K24" s="47">
        <v>136.6</v>
      </c>
      <c r="L24" s="47">
        <v>113.5</v>
      </c>
      <c r="M24" s="47">
        <v>89.7</v>
      </c>
      <c r="N24" s="47">
        <v>87.4</v>
      </c>
      <c r="O24" s="47">
        <v>8.9</v>
      </c>
      <c r="P24" s="47">
        <v>92.4</v>
      </c>
      <c r="Q24" s="47">
        <v>106.6</v>
      </c>
      <c r="R24" s="47">
        <v>75.1</v>
      </c>
      <c r="S24" s="47">
        <v>91.3</v>
      </c>
      <c r="T24" s="47">
        <v>93.2</v>
      </c>
      <c r="U24" s="47">
        <v>104.6</v>
      </c>
      <c r="V24" s="47">
        <v>64.2</v>
      </c>
      <c r="W24" s="47">
        <v>104.5</v>
      </c>
      <c r="X24" s="47">
        <v>78.2</v>
      </c>
      <c r="Y24" s="47">
        <v>106</v>
      </c>
      <c r="Z24" s="47">
        <v>113</v>
      </c>
      <c r="AA24" s="48">
        <v>129.7</v>
      </c>
      <c r="AB24" s="47">
        <v>117.1</v>
      </c>
      <c r="AC24" s="26"/>
    </row>
    <row r="25" spans="1:29" ht="19.5" customHeight="1">
      <c r="A25" s="74" t="s">
        <v>68</v>
      </c>
      <c r="B25" s="47">
        <v>109.7</v>
      </c>
      <c r="C25" s="47">
        <v>109.7</v>
      </c>
      <c r="D25" s="47">
        <v>111.5</v>
      </c>
      <c r="E25" s="47">
        <v>79.8</v>
      </c>
      <c r="F25" s="47">
        <v>108.8</v>
      </c>
      <c r="G25" s="47">
        <v>84</v>
      </c>
      <c r="H25" s="47">
        <v>151.7</v>
      </c>
      <c r="I25" s="47">
        <v>74</v>
      </c>
      <c r="J25" s="47">
        <v>322.6</v>
      </c>
      <c r="K25" s="47">
        <v>133.3</v>
      </c>
      <c r="L25" s="47">
        <v>105.7</v>
      </c>
      <c r="M25" s="47">
        <v>83.4</v>
      </c>
      <c r="N25" s="47">
        <v>87.6</v>
      </c>
      <c r="O25" s="47">
        <v>8</v>
      </c>
      <c r="P25" s="47">
        <v>87.7</v>
      </c>
      <c r="Q25" s="47">
        <v>104.4</v>
      </c>
      <c r="R25" s="47">
        <v>80.3</v>
      </c>
      <c r="S25" s="47">
        <v>83</v>
      </c>
      <c r="T25" s="47">
        <v>87.7</v>
      </c>
      <c r="U25" s="47">
        <v>97.9</v>
      </c>
      <c r="V25" s="47">
        <v>66.6</v>
      </c>
      <c r="W25" s="47">
        <v>104.1</v>
      </c>
      <c r="X25" s="47">
        <v>65.3</v>
      </c>
      <c r="Y25" s="47">
        <v>96.7</v>
      </c>
      <c r="Z25" s="47">
        <v>105.9</v>
      </c>
      <c r="AA25" s="48">
        <v>148.8</v>
      </c>
      <c r="AB25" s="47">
        <v>112</v>
      </c>
      <c r="AC25" s="26"/>
    </row>
    <row r="26" spans="1:29" ht="19.5" customHeight="1">
      <c r="A26" s="74" t="s">
        <v>69</v>
      </c>
      <c r="B26" s="47">
        <v>112.1</v>
      </c>
      <c r="C26" s="47">
        <v>112.1</v>
      </c>
      <c r="D26" s="47">
        <v>104.8</v>
      </c>
      <c r="E26" s="47">
        <v>81.1</v>
      </c>
      <c r="F26" s="47">
        <v>104.1</v>
      </c>
      <c r="G26" s="47">
        <v>100.7</v>
      </c>
      <c r="H26" s="47">
        <v>164.9</v>
      </c>
      <c r="I26" s="47">
        <v>68.8</v>
      </c>
      <c r="J26" s="47">
        <v>338.9</v>
      </c>
      <c r="K26" s="47">
        <v>133.1</v>
      </c>
      <c r="L26" s="47">
        <v>113</v>
      </c>
      <c r="M26" s="47">
        <v>75.7</v>
      </c>
      <c r="N26" s="47">
        <v>88.3</v>
      </c>
      <c r="O26" s="47">
        <v>9.6</v>
      </c>
      <c r="P26" s="47">
        <v>83.1</v>
      </c>
      <c r="Q26" s="47">
        <v>100.3</v>
      </c>
      <c r="R26" s="47">
        <v>77.1</v>
      </c>
      <c r="S26" s="47">
        <v>76.5</v>
      </c>
      <c r="T26" s="47">
        <v>81.5</v>
      </c>
      <c r="U26" s="47">
        <v>95.4</v>
      </c>
      <c r="V26" s="47">
        <v>56.1</v>
      </c>
      <c r="W26" s="47">
        <v>104.3</v>
      </c>
      <c r="X26" s="47">
        <v>55.6</v>
      </c>
      <c r="Y26" s="47">
        <v>88.7</v>
      </c>
      <c r="Z26" s="47">
        <v>108.3</v>
      </c>
      <c r="AA26" s="48">
        <v>145.1</v>
      </c>
      <c r="AB26" s="47">
        <v>114.1</v>
      </c>
      <c r="AC26" s="26"/>
    </row>
    <row r="27" spans="1:29" ht="19.5" customHeight="1">
      <c r="A27" s="74" t="s">
        <v>70</v>
      </c>
      <c r="B27" s="47">
        <v>122.4</v>
      </c>
      <c r="C27" s="47">
        <v>122.4</v>
      </c>
      <c r="D27" s="47">
        <v>106.1</v>
      </c>
      <c r="E27" s="47">
        <v>84</v>
      </c>
      <c r="F27" s="47">
        <v>112.3</v>
      </c>
      <c r="G27" s="47">
        <v>100.9</v>
      </c>
      <c r="H27" s="47">
        <v>193.5</v>
      </c>
      <c r="I27" s="47">
        <v>90</v>
      </c>
      <c r="J27" s="47">
        <v>401.7</v>
      </c>
      <c r="K27" s="47">
        <v>153.4</v>
      </c>
      <c r="L27" s="47">
        <v>119.3</v>
      </c>
      <c r="M27" s="47">
        <v>72.4</v>
      </c>
      <c r="N27" s="47">
        <v>87.7</v>
      </c>
      <c r="O27" s="47">
        <v>9.1</v>
      </c>
      <c r="P27" s="47">
        <v>88.9</v>
      </c>
      <c r="Q27" s="47">
        <v>99.3</v>
      </c>
      <c r="R27" s="47">
        <v>78.3</v>
      </c>
      <c r="S27" s="47">
        <v>80.2</v>
      </c>
      <c r="T27" s="47">
        <v>88.4</v>
      </c>
      <c r="U27" s="47">
        <v>107.6</v>
      </c>
      <c r="V27" s="47">
        <v>57.7</v>
      </c>
      <c r="W27" s="47">
        <v>104.6</v>
      </c>
      <c r="X27" s="47">
        <v>60.2</v>
      </c>
      <c r="Y27" s="47">
        <v>97.4</v>
      </c>
      <c r="Z27" s="47">
        <v>123.6</v>
      </c>
      <c r="AA27" s="48">
        <v>138.4</v>
      </c>
      <c r="AB27" s="47">
        <v>123.3</v>
      </c>
      <c r="AC27" s="26"/>
    </row>
    <row r="28" spans="1:29" ht="19.5" customHeight="1">
      <c r="A28" s="74" t="s">
        <v>71</v>
      </c>
      <c r="B28" s="47">
        <v>120.9</v>
      </c>
      <c r="C28" s="47">
        <v>120.9</v>
      </c>
      <c r="D28" s="47">
        <v>108.8</v>
      </c>
      <c r="E28" s="47">
        <v>82.8</v>
      </c>
      <c r="F28" s="47">
        <v>111.9</v>
      </c>
      <c r="G28" s="47">
        <v>89.7</v>
      </c>
      <c r="H28" s="47">
        <v>172.1</v>
      </c>
      <c r="I28" s="47">
        <v>78.8</v>
      </c>
      <c r="J28" s="47">
        <v>454.9</v>
      </c>
      <c r="K28" s="47">
        <v>141.6</v>
      </c>
      <c r="L28" s="47">
        <v>118.2</v>
      </c>
      <c r="M28" s="47">
        <v>82.5</v>
      </c>
      <c r="N28" s="47">
        <v>88.9</v>
      </c>
      <c r="O28" s="47">
        <v>9.2</v>
      </c>
      <c r="P28" s="47">
        <v>89.6</v>
      </c>
      <c r="Q28" s="47">
        <v>108.5</v>
      </c>
      <c r="R28" s="47">
        <v>80.5</v>
      </c>
      <c r="S28" s="47">
        <v>86.7</v>
      </c>
      <c r="T28" s="47">
        <v>89</v>
      </c>
      <c r="U28" s="47">
        <v>102.4</v>
      </c>
      <c r="V28" s="47">
        <v>57.2</v>
      </c>
      <c r="W28" s="47">
        <v>104.8</v>
      </c>
      <c r="X28" s="47">
        <v>67.6</v>
      </c>
      <c r="Y28" s="47">
        <v>103</v>
      </c>
      <c r="Z28" s="47">
        <v>112.1</v>
      </c>
      <c r="AA28" s="48">
        <v>101.7</v>
      </c>
      <c r="AB28" s="47">
        <v>119.8</v>
      </c>
      <c r="AC28" s="26"/>
    </row>
    <row r="29" spans="1:29" ht="19.5" customHeight="1">
      <c r="A29" s="74" t="s">
        <v>72</v>
      </c>
      <c r="B29" s="47">
        <v>127</v>
      </c>
      <c r="C29" s="47">
        <v>127</v>
      </c>
      <c r="D29" s="47">
        <v>100.4</v>
      </c>
      <c r="E29" s="47">
        <v>84.4</v>
      </c>
      <c r="F29" s="47">
        <v>121.8</v>
      </c>
      <c r="G29" s="47">
        <v>97.2</v>
      </c>
      <c r="H29" s="47">
        <v>183.8</v>
      </c>
      <c r="I29" s="47">
        <v>100.5</v>
      </c>
      <c r="J29" s="47">
        <v>483.7</v>
      </c>
      <c r="K29" s="47">
        <v>127.3</v>
      </c>
      <c r="L29" s="47">
        <v>109.9</v>
      </c>
      <c r="M29" s="47">
        <v>83.9</v>
      </c>
      <c r="N29" s="47">
        <v>88.2</v>
      </c>
      <c r="O29" s="47">
        <v>9.2</v>
      </c>
      <c r="P29" s="47">
        <v>94.3</v>
      </c>
      <c r="Q29" s="47">
        <v>108</v>
      </c>
      <c r="R29" s="47">
        <v>80.6</v>
      </c>
      <c r="S29" s="47">
        <v>100.1</v>
      </c>
      <c r="T29" s="47">
        <v>88.3</v>
      </c>
      <c r="U29" s="47">
        <v>101.5</v>
      </c>
      <c r="V29" s="47">
        <v>58.2</v>
      </c>
      <c r="W29" s="47">
        <v>106.5</v>
      </c>
      <c r="X29" s="47">
        <v>62.8</v>
      </c>
      <c r="Y29" s="47">
        <v>101.9</v>
      </c>
      <c r="Z29" s="47">
        <v>123.5</v>
      </c>
      <c r="AA29" s="48">
        <v>103.5</v>
      </c>
      <c r="AB29" s="47">
        <v>125.6</v>
      </c>
      <c r="AC29" s="26"/>
    </row>
    <row r="30" spans="1:29" ht="19.5" customHeight="1">
      <c r="A30" s="74" t="s">
        <v>73</v>
      </c>
      <c r="B30" s="47">
        <v>127.8</v>
      </c>
      <c r="C30" s="47">
        <v>127.8</v>
      </c>
      <c r="D30" s="47">
        <v>103.8</v>
      </c>
      <c r="E30" s="47">
        <v>85.2</v>
      </c>
      <c r="F30" s="47">
        <v>118.9</v>
      </c>
      <c r="G30" s="47">
        <v>99.9</v>
      </c>
      <c r="H30" s="47">
        <v>185.7</v>
      </c>
      <c r="I30" s="47">
        <v>104.8</v>
      </c>
      <c r="J30" s="47">
        <v>450.9</v>
      </c>
      <c r="K30" s="47">
        <v>137.6</v>
      </c>
      <c r="L30" s="47">
        <v>101.7</v>
      </c>
      <c r="M30" s="47">
        <v>81.4</v>
      </c>
      <c r="N30" s="47">
        <v>87.7</v>
      </c>
      <c r="O30" s="47">
        <v>10.6</v>
      </c>
      <c r="P30" s="47">
        <v>88.3</v>
      </c>
      <c r="Q30" s="47">
        <v>105.7</v>
      </c>
      <c r="R30" s="47">
        <v>79.1</v>
      </c>
      <c r="S30" s="47">
        <v>110.6</v>
      </c>
      <c r="T30" s="47">
        <v>86.8</v>
      </c>
      <c r="U30" s="47">
        <v>102.4</v>
      </c>
      <c r="V30" s="47">
        <v>60.6</v>
      </c>
      <c r="W30" s="47">
        <v>105</v>
      </c>
      <c r="X30" s="47">
        <v>49.7</v>
      </c>
      <c r="Y30" s="47">
        <v>100.5</v>
      </c>
      <c r="Z30" s="47">
        <v>114.6</v>
      </c>
      <c r="AA30" s="48">
        <v>142.5</v>
      </c>
      <c r="AB30" s="47">
        <v>128.7</v>
      </c>
      <c r="AC30" s="26"/>
    </row>
    <row r="31" spans="1:29" ht="15" customHeight="1">
      <c r="A31" s="145"/>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6"/>
      <c r="AB31" s="44"/>
      <c r="AC31" s="26"/>
    </row>
    <row r="32" spans="1:29" ht="15" customHeight="1">
      <c r="A32" s="203" t="s">
        <v>74</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6"/>
      <c r="AB32" s="44"/>
      <c r="AC32" s="26"/>
    </row>
    <row r="33" spans="1:29" ht="19.5" customHeight="1">
      <c r="A33" s="74" t="s">
        <v>62</v>
      </c>
      <c r="B33" s="44">
        <v>112.1</v>
      </c>
      <c r="C33" s="44">
        <v>112.1</v>
      </c>
      <c r="D33" s="44">
        <v>108.9</v>
      </c>
      <c r="E33" s="44">
        <v>79.7</v>
      </c>
      <c r="F33" s="44">
        <v>112.2</v>
      </c>
      <c r="G33" s="44">
        <v>91.2</v>
      </c>
      <c r="H33" s="44">
        <v>148.8</v>
      </c>
      <c r="I33" s="44">
        <v>76.6</v>
      </c>
      <c r="J33" s="44">
        <v>296.6</v>
      </c>
      <c r="K33" s="44">
        <v>129.1</v>
      </c>
      <c r="L33" s="44">
        <v>95.4</v>
      </c>
      <c r="M33" s="44">
        <v>91.5</v>
      </c>
      <c r="N33" s="44">
        <v>99.7</v>
      </c>
      <c r="O33" s="44">
        <v>7.7</v>
      </c>
      <c r="P33" s="44">
        <v>89.7</v>
      </c>
      <c r="Q33" s="44">
        <v>104.3</v>
      </c>
      <c r="R33" s="44">
        <v>81</v>
      </c>
      <c r="S33" s="44">
        <v>89.8</v>
      </c>
      <c r="T33" s="44">
        <v>89.2</v>
      </c>
      <c r="U33" s="44">
        <v>95.9</v>
      </c>
      <c r="V33" s="44">
        <v>64.5</v>
      </c>
      <c r="W33" s="44">
        <v>106</v>
      </c>
      <c r="X33" s="44">
        <v>68.8</v>
      </c>
      <c r="Y33" s="44">
        <v>104.9</v>
      </c>
      <c r="Z33" s="44">
        <v>113.4</v>
      </c>
      <c r="AA33" s="46">
        <v>120.6</v>
      </c>
      <c r="AB33" s="44">
        <v>112.7</v>
      </c>
      <c r="AC33" s="26"/>
    </row>
    <row r="34" spans="1:29" ht="19.5" customHeight="1">
      <c r="A34" s="74" t="s">
        <v>63</v>
      </c>
      <c r="B34" s="47">
        <v>114.6</v>
      </c>
      <c r="C34" s="47">
        <v>114.6</v>
      </c>
      <c r="D34" s="47">
        <v>106.9</v>
      </c>
      <c r="E34" s="47">
        <v>79.2</v>
      </c>
      <c r="F34" s="47">
        <v>114.7</v>
      </c>
      <c r="G34" s="47">
        <v>91.5</v>
      </c>
      <c r="H34" s="47">
        <v>151.2</v>
      </c>
      <c r="I34" s="47">
        <v>94.1</v>
      </c>
      <c r="J34" s="47">
        <v>361.3</v>
      </c>
      <c r="K34" s="47">
        <v>124.9</v>
      </c>
      <c r="L34" s="47">
        <v>102.1</v>
      </c>
      <c r="M34" s="47">
        <v>90.6</v>
      </c>
      <c r="N34" s="47">
        <v>99.6</v>
      </c>
      <c r="O34" s="47">
        <v>7.1</v>
      </c>
      <c r="P34" s="47">
        <v>92.6</v>
      </c>
      <c r="Q34" s="47">
        <v>105.7</v>
      </c>
      <c r="R34" s="47">
        <v>83</v>
      </c>
      <c r="S34" s="47">
        <v>90.8</v>
      </c>
      <c r="T34" s="47">
        <v>88</v>
      </c>
      <c r="U34" s="47">
        <v>90.7</v>
      </c>
      <c r="V34" s="47">
        <v>65.1</v>
      </c>
      <c r="W34" s="47">
        <v>107.9</v>
      </c>
      <c r="X34" s="47">
        <v>64.3</v>
      </c>
      <c r="Y34" s="47">
        <v>107.3</v>
      </c>
      <c r="Z34" s="47">
        <v>112.2</v>
      </c>
      <c r="AA34" s="48">
        <v>124.6</v>
      </c>
      <c r="AB34" s="47">
        <v>115.2</v>
      </c>
      <c r="AC34" s="26"/>
    </row>
    <row r="35" spans="1:29" ht="19.5" customHeight="1">
      <c r="A35" s="74" t="s">
        <v>64</v>
      </c>
      <c r="B35" s="47">
        <v>111.8</v>
      </c>
      <c r="C35" s="47">
        <v>111.9</v>
      </c>
      <c r="D35" s="47">
        <v>109.9</v>
      </c>
      <c r="E35" s="47">
        <v>79.2</v>
      </c>
      <c r="F35" s="47">
        <v>102.8</v>
      </c>
      <c r="G35" s="47">
        <v>90.6</v>
      </c>
      <c r="H35" s="47">
        <v>147.5</v>
      </c>
      <c r="I35" s="47">
        <v>68.5</v>
      </c>
      <c r="J35" s="47">
        <v>377.3</v>
      </c>
      <c r="K35" s="47">
        <v>136.8</v>
      </c>
      <c r="L35" s="47">
        <v>98.2</v>
      </c>
      <c r="M35" s="47">
        <v>88.5</v>
      </c>
      <c r="N35" s="47">
        <v>103.1</v>
      </c>
      <c r="O35" s="47">
        <v>7.9</v>
      </c>
      <c r="P35" s="47">
        <v>90.3</v>
      </c>
      <c r="Q35" s="47">
        <v>103.2</v>
      </c>
      <c r="R35" s="47">
        <v>80.7</v>
      </c>
      <c r="S35" s="47">
        <v>91.1</v>
      </c>
      <c r="T35" s="47">
        <v>86.8</v>
      </c>
      <c r="U35" s="47">
        <v>93.5</v>
      </c>
      <c r="V35" s="47">
        <v>64.3</v>
      </c>
      <c r="W35" s="47">
        <v>106.2</v>
      </c>
      <c r="X35" s="47">
        <v>61.2</v>
      </c>
      <c r="Y35" s="47">
        <v>100.8</v>
      </c>
      <c r="Z35" s="47">
        <v>112.6</v>
      </c>
      <c r="AA35" s="48">
        <v>133.9</v>
      </c>
      <c r="AB35" s="47">
        <v>112.6</v>
      </c>
      <c r="AC35" s="26"/>
    </row>
    <row r="36" spans="1:29" ht="19.5" customHeight="1">
      <c r="A36" s="74" t="s">
        <v>65</v>
      </c>
      <c r="B36" s="47">
        <v>118.4</v>
      </c>
      <c r="C36" s="47">
        <v>118.4</v>
      </c>
      <c r="D36" s="47">
        <v>110.2</v>
      </c>
      <c r="E36" s="47">
        <v>88.1</v>
      </c>
      <c r="F36" s="47">
        <v>115.9</v>
      </c>
      <c r="G36" s="47">
        <v>116.5</v>
      </c>
      <c r="H36" s="47">
        <v>153.5</v>
      </c>
      <c r="I36" s="47">
        <v>104.4</v>
      </c>
      <c r="J36" s="47">
        <v>307.7</v>
      </c>
      <c r="K36" s="47">
        <v>138.4</v>
      </c>
      <c r="L36" s="47">
        <v>106.8</v>
      </c>
      <c r="M36" s="47">
        <v>90.4</v>
      </c>
      <c r="N36" s="47">
        <v>91.2</v>
      </c>
      <c r="O36" s="47">
        <v>9.1</v>
      </c>
      <c r="P36" s="47">
        <v>89.9</v>
      </c>
      <c r="Q36" s="47">
        <v>105.2</v>
      </c>
      <c r="R36" s="47">
        <v>81.4</v>
      </c>
      <c r="S36" s="47">
        <v>96</v>
      </c>
      <c r="T36" s="47">
        <v>87</v>
      </c>
      <c r="U36" s="47">
        <v>97.7</v>
      </c>
      <c r="V36" s="47">
        <v>60.8</v>
      </c>
      <c r="W36" s="47">
        <v>107</v>
      </c>
      <c r="X36" s="47">
        <v>67.4</v>
      </c>
      <c r="Y36" s="47">
        <v>96.7</v>
      </c>
      <c r="Z36" s="47">
        <v>114.1</v>
      </c>
      <c r="AA36" s="48">
        <v>132.2</v>
      </c>
      <c r="AB36" s="47">
        <v>119.1</v>
      </c>
      <c r="AC36" s="26"/>
    </row>
    <row r="37" spans="1:29" ht="19.5" customHeight="1">
      <c r="A37" s="74" t="s">
        <v>66</v>
      </c>
      <c r="B37" s="47">
        <v>110.5</v>
      </c>
      <c r="C37" s="47">
        <v>110.5</v>
      </c>
      <c r="D37" s="47">
        <v>108.3</v>
      </c>
      <c r="E37" s="47">
        <v>82.2</v>
      </c>
      <c r="F37" s="47">
        <v>107.7</v>
      </c>
      <c r="G37" s="47">
        <v>94.4</v>
      </c>
      <c r="H37" s="47">
        <v>151.8</v>
      </c>
      <c r="I37" s="47">
        <v>90.3</v>
      </c>
      <c r="J37" s="47">
        <v>256.2</v>
      </c>
      <c r="K37" s="47">
        <v>133.7</v>
      </c>
      <c r="L37" s="47">
        <v>104.5</v>
      </c>
      <c r="M37" s="47">
        <v>86.8</v>
      </c>
      <c r="N37" s="47">
        <v>90.1</v>
      </c>
      <c r="O37" s="47">
        <v>9.5</v>
      </c>
      <c r="P37" s="47">
        <v>86.9</v>
      </c>
      <c r="Q37" s="47">
        <v>102.9</v>
      </c>
      <c r="R37" s="47">
        <v>81.6</v>
      </c>
      <c r="S37" s="47">
        <v>91.5</v>
      </c>
      <c r="T37" s="47">
        <v>88.3</v>
      </c>
      <c r="U37" s="47">
        <v>103.6</v>
      </c>
      <c r="V37" s="47">
        <v>62.2</v>
      </c>
      <c r="W37" s="47">
        <v>107.9</v>
      </c>
      <c r="X37" s="47">
        <v>61.9</v>
      </c>
      <c r="Y37" s="47">
        <v>96</v>
      </c>
      <c r="Z37" s="47">
        <v>109.3</v>
      </c>
      <c r="AA37" s="48">
        <v>134.3</v>
      </c>
      <c r="AB37" s="47">
        <v>112</v>
      </c>
      <c r="AC37" s="26"/>
    </row>
    <row r="38" spans="1:29" ht="19.5" customHeight="1">
      <c r="A38" s="74" t="s">
        <v>67</v>
      </c>
      <c r="B38" s="47">
        <v>115.8</v>
      </c>
      <c r="C38" s="47">
        <v>115.8</v>
      </c>
      <c r="D38" s="47">
        <v>105.9</v>
      </c>
      <c r="E38" s="47">
        <v>84.5</v>
      </c>
      <c r="F38" s="47">
        <v>110.4</v>
      </c>
      <c r="G38" s="47">
        <v>93.9</v>
      </c>
      <c r="H38" s="47">
        <v>170.9</v>
      </c>
      <c r="I38" s="47">
        <v>90.8</v>
      </c>
      <c r="J38" s="47">
        <v>320.4</v>
      </c>
      <c r="K38" s="47">
        <v>140.8</v>
      </c>
      <c r="L38" s="47">
        <v>112.3</v>
      </c>
      <c r="M38" s="47">
        <v>86.9</v>
      </c>
      <c r="N38" s="47">
        <v>86.4</v>
      </c>
      <c r="O38" s="47">
        <v>9.9</v>
      </c>
      <c r="P38" s="47">
        <v>89</v>
      </c>
      <c r="Q38" s="47">
        <v>103.6</v>
      </c>
      <c r="R38" s="47">
        <v>75.4</v>
      </c>
      <c r="S38" s="47">
        <v>90.9</v>
      </c>
      <c r="T38" s="47">
        <v>91.7</v>
      </c>
      <c r="U38" s="47">
        <v>104</v>
      </c>
      <c r="V38" s="47">
        <v>62.9</v>
      </c>
      <c r="W38" s="47">
        <v>104.7</v>
      </c>
      <c r="X38" s="47">
        <v>73.3</v>
      </c>
      <c r="Y38" s="47">
        <v>103.5</v>
      </c>
      <c r="Z38" s="47">
        <v>112.3</v>
      </c>
      <c r="AA38" s="48">
        <v>130.4</v>
      </c>
      <c r="AB38" s="47">
        <v>116.6</v>
      </c>
      <c r="AC38" s="26"/>
    </row>
    <row r="39" spans="1:29" ht="19.5" customHeight="1">
      <c r="A39" s="74" t="s">
        <v>68</v>
      </c>
      <c r="B39" s="47">
        <v>111.6</v>
      </c>
      <c r="C39" s="47">
        <v>111.6</v>
      </c>
      <c r="D39" s="47">
        <v>109.5</v>
      </c>
      <c r="E39" s="47">
        <v>83.1</v>
      </c>
      <c r="F39" s="47">
        <v>108.1</v>
      </c>
      <c r="G39" s="47">
        <v>88.7</v>
      </c>
      <c r="H39" s="47">
        <v>159.3</v>
      </c>
      <c r="I39" s="47">
        <v>84.9</v>
      </c>
      <c r="J39" s="47">
        <v>317.1</v>
      </c>
      <c r="K39" s="47">
        <v>136</v>
      </c>
      <c r="L39" s="47">
        <v>107.4</v>
      </c>
      <c r="M39" s="47">
        <v>81.9</v>
      </c>
      <c r="N39" s="47">
        <v>87</v>
      </c>
      <c r="O39" s="47">
        <v>10</v>
      </c>
      <c r="P39" s="47">
        <v>87.1</v>
      </c>
      <c r="Q39" s="47">
        <v>101.3</v>
      </c>
      <c r="R39" s="47">
        <v>78.7</v>
      </c>
      <c r="S39" s="47">
        <v>91.7</v>
      </c>
      <c r="T39" s="47">
        <v>85.8</v>
      </c>
      <c r="U39" s="47">
        <v>101.8</v>
      </c>
      <c r="V39" s="47">
        <v>60.7</v>
      </c>
      <c r="W39" s="47">
        <v>106.4</v>
      </c>
      <c r="X39" s="47">
        <v>62.7</v>
      </c>
      <c r="Y39" s="47">
        <v>96</v>
      </c>
      <c r="Z39" s="47">
        <v>108.6</v>
      </c>
      <c r="AA39" s="48">
        <v>123.9</v>
      </c>
      <c r="AB39" s="47">
        <v>112.4</v>
      </c>
      <c r="AC39" s="26"/>
    </row>
    <row r="40" spans="1:29" ht="19.5" customHeight="1">
      <c r="A40" s="74" t="s">
        <v>69</v>
      </c>
      <c r="B40" s="47">
        <v>123.9</v>
      </c>
      <c r="C40" s="47">
        <v>123.9</v>
      </c>
      <c r="D40" s="47">
        <v>106.8</v>
      </c>
      <c r="E40" s="47">
        <v>88.8</v>
      </c>
      <c r="F40" s="47">
        <v>111.9</v>
      </c>
      <c r="G40" s="47">
        <v>102.5</v>
      </c>
      <c r="H40" s="47">
        <v>188.8</v>
      </c>
      <c r="I40" s="47">
        <v>95</v>
      </c>
      <c r="J40" s="47">
        <v>345.9</v>
      </c>
      <c r="K40" s="47">
        <v>137.3</v>
      </c>
      <c r="L40" s="47">
        <v>105.8</v>
      </c>
      <c r="M40" s="47">
        <v>80.4</v>
      </c>
      <c r="N40" s="47">
        <v>93.2</v>
      </c>
      <c r="O40" s="47">
        <v>11.5</v>
      </c>
      <c r="P40" s="47">
        <v>88</v>
      </c>
      <c r="Q40" s="47">
        <v>105.6</v>
      </c>
      <c r="R40" s="47">
        <v>78.5</v>
      </c>
      <c r="S40" s="47">
        <v>95.7</v>
      </c>
      <c r="T40" s="47">
        <v>89</v>
      </c>
      <c r="U40" s="47">
        <v>106.1</v>
      </c>
      <c r="V40" s="47">
        <v>58</v>
      </c>
      <c r="W40" s="47">
        <v>104.7</v>
      </c>
      <c r="X40" s="47">
        <v>63.8</v>
      </c>
      <c r="Y40" s="47">
        <v>99.9</v>
      </c>
      <c r="Z40" s="47">
        <v>115.2</v>
      </c>
      <c r="AA40" s="48">
        <v>119.6</v>
      </c>
      <c r="AB40" s="47">
        <v>124.2</v>
      </c>
      <c r="AC40" s="26"/>
    </row>
    <row r="41" spans="1:29" ht="19.5" customHeight="1">
      <c r="A41" s="74" t="s">
        <v>70</v>
      </c>
      <c r="B41" s="47">
        <v>119.6</v>
      </c>
      <c r="C41" s="47">
        <v>119.6</v>
      </c>
      <c r="D41" s="47">
        <v>107</v>
      </c>
      <c r="E41" s="47">
        <v>83.7</v>
      </c>
      <c r="F41" s="47">
        <v>109.2</v>
      </c>
      <c r="G41" s="47">
        <v>99.1</v>
      </c>
      <c r="H41" s="47">
        <v>176.7</v>
      </c>
      <c r="I41" s="47">
        <v>83.7</v>
      </c>
      <c r="J41" s="47">
        <v>356.9</v>
      </c>
      <c r="K41" s="47">
        <v>153.4</v>
      </c>
      <c r="L41" s="47">
        <v>109</v>
      </c>
      <c r="M41" s="47">
        <v>74.3</v>
      </c>
      <c r="N41" s="47">
        <v>86.5</v>
      </c>
      <c r="O41" s="47">
        <v>10.7</v>
      </c>
      <c r="P41" s="47">
        <v>87.2</v>
      </c>
      <c r="Q41" s="47">
        <v>100.8</v>
      </c>
      <c r="R41" s="47">
        <v>79.1</v>
      </c>
      <c r="S41" s="47">
        <v>92.9</v>
      </c>
      <c r="T41" s="47">
        <v>87.4</v>
      </c>
      <c r="U41" s="47">
        <v>104.3</v>
      </c>
      <c r="V41" s="47">
        <v>59.7</v>
      </c>
      <c r="W41" s="47">
        <v>105.1</v>
      </c>
      <c r="X41" s="47">
        <v>61.9</v>
      </c>
      <c r="Y41" s="47">
        <v>92.6</v>
      </c>
      <c r="Z41" s="47">
        <v>127.4</v>
      </c>
      <c r="AA41" s="48">
        <v>119.4</v>
      </c>
      <c r="AB41" s="47">
        <v>119.2</v>
      </c>
      <c r="AC41" s="26"/>
    </row>
    <row r="42" spans="1:29" ht="19.5" customHeight="1">
      <c r="A42" s="74" t="s">
        <v>71</v>
      </c>
      <c r="B42" s="47">
        <v>120.6</v>
      </c>
      <c r="C42" s="47">
        <v>120.6</v>
      </c>
      <c r="D42" s="47">
        <v>104.8</v>
      </c>
      <c r="E42" s="47">
        <v>82.2</v>
      </c>
      <c r="F42" s="47">
        <v>107.4</v>
      </c>
      <c r="G42" s="47">
        <v>102</v>
      </c>
      <c r="H42" s="47">
        <v>170.8</v>
      </c>
      <c r="I42" s="47">
        <v>93.8</v>
      </c>
      <c r="J42" s="47">
        <v>410</v>
      </c>
      <c r="K42" s="47">
        <v>134</v>
      </c>
      <c r="L42" s="47">
        <v>115</v>
      </c>
      <c r="M42" s="47">
        <v>80.6</v>
      </c>
      <c r="N42" s="47">
        <v>85.5</v>
      </c>
      <c r="O42" s="47">
        <v>8.8</v>
      </c>
      <c r="P42" s="47">
        <v>85.9</v>
      </c>
      <c r="Q42" s="47">
        <v>103.4</v>
      </c>
      <c r="R42" s="47">
        <v>80.5</v>
      </c>
      <c r="S42" s="47">
        <v>88.8</v>
      </c>
      <c r="T42" s="47">
        <v>88.4</v>
      </c>
      <c r="U42" s="47">
        <v>101.9</v>
      </c>
      <c r="V42" s="47">
        <v>59</v>
      </c>
      <c r="W42" s="47">
        <v>106.3</v>
      </c>
      <c r="X42" s="47">
        <v>63</v>
      </c>
      <c r="Y42" s="47">
        <v>101.1</v>
      </c>
      <c r="Z42" s="47">
        <v>116.1</v>
      </c>
      <c r="AA42" s="48">
        <v>110.2</v>
      </c>
      <c r="AB42" s="47">
        <v>120.1</v>
      </c>
      <c r="AC42" s="26"/>
    </row>
    <row r="43" spans="1:29" ht="19.5" customHeight="1">
      <c r="A43" s="74" t="s">
        <v>72</v>
      </c>
      <c r="B43" s="47">
        <v>123.5</v>
      </c>
      <c r="C43" s="47">
        <v>123.6</v>
      </c>
      <c r="D43" s="47">
        <v>102.4</v>
      </c>
      <c r="E43" s="47">
        <v>81.9</v>
      </c>
      <c r="F43" s="47">
        <v>116.7</v>
      </c>
      <c r="G43" s="47">
        <v>99.9</v>
      </c>
      <c r="H43" s="47">
        <v>180.5</v>
      </c>
      <c r="I43" s="47">
        <v>108.4</v>
      </c>
      <c r="J43" s="47">
        <v>449.8</v>
      </c>
      <c r="K43" s="47">
        <v>119.6</v>
      </c>
      <c r="L43" s="47">
        <v>111.6</v>
      </c>
      <c r="M43" s="47">
        <v>81.3</v>
      </c>
      <c r="N43" s="47">
        <v>83.9</v>
      </c>
      <c r="O43" s="47">
        <v>8.8</v>
      </c>
      <c r="P43" s="47">
        <v>87.2</v>
      </c>
      <c r="Q43" s="47">
        <v>103.8</v>
      </c>
      <c r="R43" s="47">
        <v>79.9</v>
      </c>
      <c r="S43" s="47">
        <v>90.1</v>
      </c>
      <c r="T43" s="47">
        <v>87.2</v>
      </c>
      <c r="U43" s="47">
        <v>101.5</v>
      </c>
      <c r="V43" s="47">
        <v>57.4</v>
      </c>
      <c r="W43" s="47">
        <v>106.5</v>
      </c>
      <c r="X43" s="47">
        <v>59.8</v>
      </c>
      <c r="Y43" s="47">
        <v>100.5</v>
      </c>
      <c r="Z43" s="47">
        <v>114.9</v>
      </c>
      <c r="AA43" s="48">
        <v>121.9</v>
      </c>
      <c r="AB43" s="47">
        <v>123.4</v>
      </c>
      <c r="AC43" s="26"/>
    </row>
    <row r="44" spans="1:29" ht="19.5" customHeight="1">
      <c r="A44" s="74" t="s">
        <v>73</v>
      </c>
      <c r="B44" s="47">
        <v>124.1</v>
      </c>
      <c r="C44" s="47">
        <v>124.1</v>
      </c>
      <c r="D44" s="47">
        <v>103</v>
      </c>
      <c r="E44" s="47">
        <v>81.6</v>
      </c>
      <c r="F44" s="47">
        <v>118.9</v>
      </c>
      <c r="G44" s="47">
        <v>95.7</v>
      </c>
      <c r="H44" s="47">
        <v>178.5</v>
      </c>
      <c r="I44" s="47">
        <v>106.4</v>
      </c>
      <c r="J44" s="47">
        <v>475.8</v>
      </c>
      <c r="K44" s="47">
        <v>137.8</v>
      </c>
      <c r="L44" s="47">
        <v>107.9</v>
      </c>
      <c r="M44" s="47">
        <v>79</v>
      </c>
      <c r="N44" s="47">
        <v>87</v>
      </c>
      <c r="O44" s="47">
        <v>8.4</v>
      </c>
      <c r="P44" s="47">
        <v>89.4</v>
      </c>
      <c r="Q44" s="47">
        <v>103.5</v>
      </c>
      <c r="R44" s="47">
        <v>80.1</v>
      </c>
      <c r="S44" s="47">
        <v>89.4</v>
      </c>
      <c r="T44" s="47">
        <v>87.1</v>
      </c>
      <c r="U44" s="47">
        <v>103.3</v>
      </c>
      <c r="V44" s="47">
        <v>57.9</v>
      </c>
      <c r="W44" s="47">
        <v>106</v>
      </c>
      <c r="X44" s="47">
        <v>50.2</v>
      </c>
      <c r="Y44" s="47">
        <v>103</v>
      </c>
      <c r="Z44" s="47">
        <v>111.9</v>
      </c>
      <c r="AA44" s="48">
        <v>140.7</v>
      </c>
      <c r="AB44" s="47">
        <v>124.8</v>
      </c>
      <c r="AC44" s="26"/>
    </row>
    <row r="45" spans="1:29" ht="11.25">
      <c r="A45" s="146"/>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26"/>
    </row>
    <row r="46" spans="1:29" ht="11.25">
      <c r="A46" s="43"/>
      <c r="B46" s="41"/>
      <c r="C46" s="41"/>
      <c r="D46" s="41"/>
      <c r="E46" s="41"/>
      <c r="F46" s="41"/>
      <c r="G46" s="41"/>
      <c r="H46" s="41"/>
      <c r="I46" s="41"/>
      <c r="J46" s="41"/>
      <c r="K46" s="41"/>
      <c r="L46" s="41"/>
      <c r="M46" s="41"/>
      <c r="N46" s="41"/>
      <c r="O46" s="43" t="s">
        <v>277</v>
      </c>
      <c r="Q46" s="41"/>
      <c r="R46" s="41"/>
      <c r="S46" s="41"/>
      <c r="T46" s="41"/>
      <c r="U46" s="41"/>
      <c r="V46" s="41"/>
      <c r="W46" s="41"/>
      <c r="X46" s="41"/>
      <c r="Y46" s="41"/>
      <c r="Z46" s="41"/>
      <c r="AA46" s="41"/>
      <c r="AB46" s="41"/>
      <c r="AC46" s="26"/>
    </row>
    <row r="47" spans="3:28" ht="11.25">
      <c r="C47" s="2"/>
      <c r="D47" s="2"/>
      <c r="E47" s="2"/>
      <c r="F47" s="2"/>
      <c r="G47" s="2"/>
      <c r="H47" s="2"/>
      <c r="I47" s="2"/>
      <c r="J47" s="2"/>
      <c r="K47" s="2"/>
      <c r="L47" s="2"/>
      <c r="M47" s="2"/>
      <c r="N47" s="2"/>
      <c r="O47" s="20" t="s">
        <v>679</v>
      </c>
      <c r="Q47" s="2"/>
      <c r="R47" s="2"/>
      <c r="S47" s="2"/>
      <c r="T47" s="2"/>
      <c r="U47" s="2"/>
      <c r="V47" s="2"/>
      <c r="W47" s="2"/>
      <c r="X47" s="2"/>
      <c r="Y47" s="2"/>
      <c r="Z47" s="2"/>
      <c r="AA47" s="2"/>
      <c r="AB47" s="2"/>
    </row>
    <row r="48" spans="3:28" ht="11.25">
      <c r="C48" s="2"/>
      <c r="D48" s="2"/>
      <c r="E48" s="2"/>
      <c r="F48" s="2"/>
      <c r="G48" s="2"/>
      <c r="H48" s="2"/>
      <c r="I48" s="2"/>
      <c r="J48" s="2"/>
      <c r="K48" s="2"/>
      <c r="L48" s="2"/>
      <c r="M48" s="2"/>
      <c r="N48" s="2"/>
      <c r="O48" s="2"/>
      <c r="P48" s="2"/>
      <c r="Q48" s="2"/>
      <c r="R48" s="2"/>
      <c r="S48" s="2"/>
      <c r="T48" s="2"/>
      <c r="U48" s="2"/>
      <c r="V48" s="2"/>
      <c r="W48" s="2"/>
      <c r="X48" s="2"/>
      <c r="Y48" s="2"/>
      <c r="Z48" s="2"/>
      <c r="AA48" s="2"/>
      <c r="AB48" s="2"/>
    </row>
  </sheetData>
  <printOptions horizontalCentered="1"/>
  <pageMargins left="0.3937007874015748" right="0.31496062992125984" top="0.5905511811023623" bottom="0.5905511811023623" header="0.3937007874015748" footer="0.393700787401574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C50"/>
  <sheetViews>
    <sheetView workbookViewId="0" topLeftCell="A1">
      <selection activeCell="A1" sqref="A1"/>
    </sheetView>
  </sheetViews>
  <sheetFormatPr defaultColWidth="9.00390625" defaultRowHeight="12.75"/>
  <cols>
    <col min="1" max="1" width="13.375" style="2" customWidth="1"/>
    <col min="2" max="28" width="7.125" style="2" customWidth="1"/>
    <col min="29" max="16384" width="9.125" style="2" customWidth="1"/>
  </cols>
  <sheetData>
    <row r="1" spans="1:28" ht="17.25">
      <c r="A1" s="28" t="s">
        <v>167</v>
      </c>
      <c r="AB1" s="119"/>
    </row>
    <row r="2" spans="1:29" ht="4.5" customHeight="1">
      <c r="A2" s="8"/>
      <c r="B2" s="8"/>
      <c r="C2" s="8"/>
      <c r="D2" s="8"/>
      <c r="E2" s="8"/>
      <c r="F2" s="8"/>
      <c r="G2" s="8"/>
      <c r="H2" s="8"/>
      <c r="I2" s="8"/>
      <c r="J2" s="8"/>
      <c r="K2" s="8"/>
      <c r="L2" s="8"/>
      <c r="M2" s="8"/>
      <c r="N2" s="20"/>
      <c r="O2" s="8"/>
      <c r="P2" s="8"/>
      <c r="Q2" s="8"/>
      <c r="R2" s="8"/>
      <c r="S2" s="8"/>
      <c r="T2" s="8"/>
      <c r="U2" s="8"/>
      <c r="V2" s="8"/>
      <c r="W2" s="8"/>
      <c r="X2" s="8"/>
      <c r="Y2" s="8"/>
      <c r="Z2" s="8"/>
      <c r="AA2" s="8"/>
      <c r="AB2" s="119"/>
      <c r="AC2" s="26"/>
    </row>
    <row r="3" spans="1:29" ht="12.75" customHeight="1">
      <c r="A3" s="118"/>
      <c r="B3" s="149"/>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61"/>
      <c r="AC3" s="26"/>
    </row>
    <row r="4" spans="1:29" ht="12.75" customHeight="1">
      <c r="A4" s="42" t="s">
        <v>24</v>
      </c>
      <c r="B4" s="151"/>
      <c r="C4" s="128"/>
      <c r="D4" s="128"/>
      <c r="E4" s="128"/>
      <c r="F4" s="128"/>
      <c r="G4" s="128"/>
      <c r="H4" s="128"/>
      <c r="I4" s="128"/>
      <c r="J4" s="128"/>
      <c r="K4" s="128"/>
      <c r="L4" s="128"/>
      <c r="M4" s="128"/>
      <c r="N4" s="41"/>
      <c r="O4" s="41"/>
      <c r="P4" s="41"/>
      <c r="Q4" s="41"/>
      <c r="R4" s="41"/>
      <c r="S4" s="41"/>
      <c r="T4" s="41"/>
      <c r="U4" s="41"/>
      <c r="V4" s="41"/>
      <c r="W4" s="41"/>
      <c r="X4" s="41"/>
      <c r="Y4" s="41"/>
      <c r="Z4" s="130"/>
      <c r="AA4" s="41"/>
      <c r="AB4" s="162"/>
      <c r="AC4" s="26"/>
    </row>
    <row r="5" spans="1:29" ht="12.75" customHeight="1">
      <c r="A5" s="41"/>
      <c r="B5" s="151"/>
      <c r="C5" s="156"/>
      <c r="D5" s="157"/>
      <c r="E5" s="157"/>
      <c r="F5" s="157"/>
      <c r="G5" s="157"/>
      <c r="H5" s="157"/>
      <c r="I5" s="157"/>
      <c r="J5" s="157"/>
      <c r="K5" s="157"/>
      <c r="L5" s="157"/>
      <c r="M5" s="157"/>
      <c r="N5" s="118"/>
      <c r="O5" s="118"/>
      <c r="P5" s="118"/>
      <c r="Q5" s="118"/>
      <c r="R5" s="118"/>
      <c r="S5" s="118"/>
      <c r="T5" s="118"/>
      <c r="U5" s="118"/>
      <c r="V5" s="118"/>
      <c r="W5" s="118"/>
      <c r="X5" s="118"/>
      <c r="Y5" s="118"/>
      <c r="Z5" s="160"/>
      <c r="AA5" s="142"/>
      <c r="AB5" s="122" t="s">
        <v>577</v>
      </c>
      <c r="AC5" s="26"/>
    </row>
    <row r="6" spans="1:29" ht="12.75" customHeight="1">
      <c r="A6" s="41"/>
      <c r="B6" s="152" t="s">
        <v>25</v>
      </c>
      <c r="C6" s="155" t="s">
        <v>26</v>
      </c>
      <c r="D6" s="148"/>
      <c r="E6" s="139" t="s">
        <v>27</v>
      </c>
      <c r="F6" s="139" t="s">
        <v>28</v>
      </c>
      <c r="G6" s="139" t="s">
        <v>29</v>
      </c>
      <c r="H6" s="139" t="s">
        <v>30</v>
      </c>
      <c r="I6" s="140" t="s">
        <v>278</v>
      </c>
      <c r="J6" s="140" t="s">
        <v>281</v>
      </c>
      <c r="K6" s="139" t="s">
        <v>31</v>
      </c>
      <c r="L6" s="139" t="s">
        <v>32</v>
      </c>
      <c r="M6" s="139" t="s">
        <v>33</v>
      </c>
      <c r="N6" s="139" t="s">
        <v>34</v>
      </c>
      <c r="O6" s="139" t="s">
        <v>35</v>
      </c>
      <c r="P6" s="139" t="s">
        <v>36</v>
      </c>
      <c r="Q6" s="139" t="s">
        <v>37</v>
      </c>
      <c r="R6" s="139" t="s">
        <v>38</v>
      </c>
      <c r="S6" s="139" t="s">
        <v>39</v>
      </c>
      <c r="T6" s="158" t="s">
        <v>9</v>
      </c>
      <c r="U6" s="125"/>
      <c r="V6" s="125"/>
      <c r="W6" s="125"/>
      <c r="X6" s="125"/>
      <c r="Y6" s="159"/>
      <c r="Z6" s="136"/>
      <c r="AA6" s="138" t="s">
        <v>575</v>
      </c>
      <c r="AB6" s="122" t="s">
        <v>578</v>
      </c>
      <c r="AC6" s="26"/>
    </row>
    <row r="7" spans="1:29" ht="12.75" customHeight="1">
      <c r="A7" s="41"/>
      <c r="B7" s="151"/>
      <c r="C7" s="122"/>
      <c r="D7" s="155" t="s">
        <v>40</v>
      </c>
      <c r="E7" s="136" t="s">
        <v>28</v>
      </c>
      <c r="F7" s="135" t="s">
        <v>41</v>
      </c>
      <c r="G7" s="135" t="s">
        <v>42</v>
      </c>
      <c r="H7" s="135" t="s">
        <v>42</v>
      </c>
      <c r="I7" s="136" t="s">
        <v>279</v>
      </c>
      <c r="J7" s="136" t="s">
        <v>285</v>
      </c>
      <c r="K7" s="135" t="s">
        <v>42</v>
      </c>
      <c r="L7" s="135" t="s">
        <v>42</v>
      </c>
      <c r="M7" s="135" t="s">
        <v>43</v>
      </c>
      <c r="N7" s="136"/>
      <c r="O7" s="135" t="s">
        <v>44</v>
      </c>
      <c r="P7" s="135" t="s">
        <v>45</v>
      </c>
      <c r="Q7" s="135" t="s">
        <v>46</v>
      </c>
      <c r="R7" s="136"/>
      <c r="S7" s="136"/>
      <c r="T7" s="136"/>
      <c r="U7" s="135" t="s">
        <v>47</v>
      </c>
      <c r="V7" s="136" t="s">
        <v>48</v>
      </c>
      <c r="W7" s="136" t="s">
        <v>49</v>
      </c>
      <c r="X7" s="136" t="s">
        <v>50</v>
      </c>
      <c r="Y7" s="136" t="s">
        <v>9</v>
      </c>
      <c r="Z7" s="136" t="s">
        <v>51</v>
      </c>
      <c r="AA7" s="138" t="s">
        <v>576</v>
      </c>
      <c r="AB7" s="122"/>
      <c r="AC7" s="26"/>
    </row>
    <row r="8" spans="1:29" ht="12.75" customHeight="1">
      <c r="A8" s="41" t="s">
        <v>52</v>
      </c>
      <c r="B8" s="151"/>
      <c r="C8" s="155" t="s">
        <v>53</v>
      </c>
      <c r="D8" s="122"/>
      <c r="E8" s="136"/>
      <c r="F8" s="136"/>
      <c r="G8" s="137"/>
      <c r="H8" s="137"/>
      <c r="I8" s="137"/>
      <c r="J8" s="137"/>
      <c r="K8" s="137"/>
      <c r="L8" s="137"/>
      <c r="M8" s="135" t="s">
        <v>54</v>
      </c>
      <c r="N8" s="136"/>
      <c r="O8" s="135" t="s">
        <v>54</v>
      </c>
      <c r="P8" s="135" t="s">
        <v>41</v>
      </c>
      <c r="Q8" s="135" t="s">
        <v>55</v>
      </c>
      <c r="R8" s="136"/>
      <c r="S8" s="136"/>
      <c r="T8" s="136"/>
      <c r="U8" s="136" t="s">
        <v>41</v>
      </c>
      <c r="V8" s="136" t="s">
        <v>41</v>
      </c>
      <c r="W8" s="136"/>
      <c r="X8" s="136" t="s">
        <v>56</v>
      </c>
      <c r="Y8" s="136" t="s">
        <v>41</v>
      </c>
      <c r="Z8" s="136"/>
      <c r="AA8" s="122"/>
      <c r="AB8" s="122"/>
      <c r="AC8" s="26"/>
    </row>
    <row r="9" spans="1:29" ht="12.75" customHeight="1">
      <c r="A9" s="41"/>
      <c r="B9" s="151"/>
      <c r="C9" s="122"/>
      <c r="D9" s="122"/>
      <c r="E9" s="135" t="s">
        <v>57</v>
      </c>
      <c r="F9" s="135" t="s">
        <v>57</v>
      </c>
      <c r="G9" s="135" t="s">
        <v>53</v>
      </c>
      <c r="H9" s="135" t="s">
        <v>53</v>
      </c>
      <c r="I9" s="136" t="s">
        <v>280</v>
      </c>
      <c r="J9" s="136" t="s">
        <v>280</v>
      </c>
      <c r="K9" s="135" t="s">
        <v>53</v>
      </c>
      <c r="L9" s="135" t="s">
        <v>53</v>
      </c>
      <c r="M9" s="135" t="s">
        <v>53</v>
      </c>
      <c r="N9" s="135" t="s">
        <v>53</v>
      </c>
      <c r="O9" s="135" t="s">
        <v>53</v>
      </c>
      <c r="P9" s="135" t="s">
        <v>58</v>
      </c>
      <c r="Q9" s="135" t="s">
        <v>58</v>
      </c>
      <c r="R9" s="135" t="s">
        <v>58</v>
      </c>
      <c r="S9" s="135" t="s">
        <v>58</v>
      </c>
      <c r="T9" s="135" t="s">
        <v>59</v>
      </c>
      <c r="U9" s="136" t="s">
        <v>58</v>
      </c>
      <c r="V9" s="136" t="s">
        <v>58</v>
      </c>
      <c r="W9" s="136" t="s">
        <v>58</v>
      </c>
      <c r="X9" s="136" t="s">
        <v>58</v>
      </c>
      <c r="Y9" s="136" t="s">
        <v>58</v>
      </c>
      <c r="Z9" s="136"/>
      <c r="AA9" s="136"/>
      <c r="AB9" s="138"/>
      <c r="AC9" s="26"/>
    </row>
    <row r="10" spans="1:29" ht="15" customHeight="1">
      <c r="A10" s="123" t="s">
        <v>60</v>
      </c>
      <c r="B10" s="291">
        <v>10000</v>
      </c>
      <c r="C10" s="291">
        <v>9998.9</v>
      </c>
      <c r="D10" s="291">
        <v>884.3</v>
      </c>
      <c r="E10" s="292">
        <v>194.6</v>
      </c>
      <c r="F10" s="292">
        <v>582</v>
      </c>
      <c r="G10" s="292">
        <v>1550.5</v>
      </c>
      <c r="H10" s="292">
        <v>1174.1</v>
      </c>
      <c r="I10" s="292">
        <v>650.8</v>
      </c>
      <c r="J10" s="292">
        <v>536.9</v>
      </c>
      <c r="K10" s="292">
        <v>634.9</v>
      </c>
      <c r="L10" s="292">
        <v>30.1</v>
      </c>
      <c r="M10" s="292">
        <v>278.4</v>
      </c>
      <c r="N10" s="292">
        <v>883.4</v>
      </c>
      <c r="O10" s="292">
        <v>214</v>
      </c>
      <c r="P10" s="292">
        <v>296.1</v>
      </c>
      <c r="Q10" s="292">
        <v>296.3</v>
      </c>
      <c r="R10" s="292">
        <v>203.5</v>
      </c>
      <c r="S10" s="292">
        <v>1184.8</v>
      </c>
      <c r="T10" s="292">
        <v>404.2</v>
      </c>
      <c r="U10" s="292">
        <v>125.5</v>
      </c>
      <c r="V10" s="292">
        <v>90.3</v>
      </c>
      <c r="W10" s="292">
        <v>42.1</v>
      </c>
      <c r="X10" s="292">
        <v>54</v>
      </c>
      <c r="Y10" s="292">
        <v>92.3</v>
      </c>
      <c r="Z10" s="292">
        <v>1.1</v>
      </c>
      <c r="AA10" s="292">
        <v>562.1937476243659</v>
      </c>
      <c r="AB10" s="286">
        <v>10562.193747624366</v>
      </c>
      <c r="AC10" s="26"/>
    </row>
    <row r="11" spans="1:29" ht="15" customHeight="1">
      <c r="A11" s="43"/>
      <c r="B11" s="153"/>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26"/>
    </row>
    <row r="12" spans="1:29" ht="15" customHeight="1" hidden="1">
      <c r="A12" s="45" t="s">
        <v>75</v>
      </c>
      <c r="B12" s="153">
        <v>100</v>
      </c>
      <c r="C12" s="44">
        <v>100</v>
      </c>
      <c r="D12" s="44">
        <v>100</v>
      </c>
      <c r="E12" s="44">
        <v>100</v>
      </c>
      <c r="F12" s="44">
        <v>100</v>
      </c>
      <c r="G12" s="44">
        <v>100</v>
      </c>
      <c r="H12" s="44">
        <v>100</v>
      </c>
      <c r="I12" s="44"/>
      <c r="J12" s="44"/>
      <c r="K12" s="44">
        <v>100</v>
      </c>
      <c r="L12" s="44">
        <v>100</v>
      </c>
      <c r="M12" s="44">
        <v>100</v>
      </c>
      <c r="N12" s="44">
        <v>100</v>
      </c>
      <c r="O12" s="44">
        <v>100</v>
      </c>
      <c r="P12" s="44">
        <v>100</v>
      </c>
      <c r="Q12" s="44">
        <v>100</v>
      </c>
      <c r="R12" s="44">
        <v>100</v>
      </c>
      <c r="S12" s="44">
        <v>100</v>
      </c>
      <c r="T12" s="44">
        <v>100</v>
      </c>
      <c r="U12" s="44">
        <v>100</v>
      </c>
      <c r="V12" s="44">
        <v>100</v>
      </c>
      <c r="W12" s="44">
        <v>100</v>
      </c>
      <c r="X12" s="44">
        <v>100</v>
      </c>
      <c r="Y12" s="44">
        <v>100</v>
      </c>
      <c r="Z12" s="44">
        <v>100</v>
      </c>
      <c r="AA12" s="46">
        <v>100</v>
      </c>
      <c r="AB12" s="44">
        <v>100</v>
      </c>
      <c r="AC12" s="26"/>
    </row>
    <row r="13" spans="1:29" ht="18" customHeight="1">
      <c r="A13" s="131" t="s">
        <v>383</v>
      </c>
      <c r="B13" s="153">
        <v>100</v>
      </c>
      <c r="C13" s="44">
        <v>100</v>
      </c>
      <c r="D13" s="44">
        <v>100</v>
      </c>
      <c r="E13" s="44">
        <v>100</v>
      </c>
      <c r="F13" s="44">
        <v>100</v>
      </c>
      <c r="G13" s="44">
        <v>100</v>
      </c>
      <c r="H13" s="44">
        <v>100</v>
      </c>
      <c r="I13" s="44">
        <v>100</v>
      </c>
      <c r="J13" s="44">
        <v>100</v>
      </c>
      <c r="K13" s="44">
        <v>100</v>
      </c>
      <c r="L13" s="44">
        <v>100</v>
      </c>
      <c r="M13" s="44">
        <v>100</v>
      </c>
      <c r="N13" s="44">
        <v>100</v>
      </c>
      <c r="O13" s="44">
        <v>100</v>
      </c>
      <c r="P13" s="44">
        <v>100</v>
      </c>
      <c r="Q13" s="44">
        <v>100</v>
      </c>
      <c r="R13" s="44">
        <v>100</v>
      </c>
      <c r="S13" s="44">
        <v>100</v>
      </c>
      <c r="T13" s="44">
        <v>100</v>
      </c>
      <c r="U13" s="44">
        <v>100</v>
      </c>
      <c r="V13" s="44">
        <v>100</v>
      </c>
      <c r="W13" s="44">
        <v>100</v>
      </c>
      <c r="X13" s="44">
        <v>100</v>
      </c>
      <c r="Y13" s="44">
        <v>100</v>
      </c>
      <c r="Z13" s="44">
        <v>100</v>
      </c>
      <c r="AA13" s="44">
        <v>100</v>
      </c>
      <c r="AB13" s="44">
        <v>100</v>
      </c>
      <c r="AC13" s="26"/>
    </row>
    <row r="14" spans="1:29" ht="18" customHeight="1">
      <c r="A14" s="131" t="s">
        <v>286</v>
      </c>
      <c r="B14" s="153">
        <v>92</v>
      </c>
      <c r="C14" s="44">
        <v>92</v>
      </c>
      <c r="D14" s="44">
        <v>93.6</v>
      </c>
      <c r="E14" s="44">
        <v>95.9</v>
      </c>
      <c r="F14" s="44">
        <v>97.8</v>
      </c>
      <c r="G14" s="44">
        <v>81.1</v>
      </c>
      <c r="H14" s="44">
        <v>100.2</v>
      </c>
      <c r="I14" s="44">
        <v>74.4</v>
      </c>
      <c r="J14" s="44">
        <v>80.3</v>
      </c>
      <c r="K14" s="44">
        <v>101.3</v>
      </c>
      <c r="L14" s="44">
        <v>92.3</v>
      </c>
      <c r="M14" s="44">
        <v>92.1</v>
      </c>
      <c r="N14" s="44">
        <v>95.9</v>
      </c>
      <c r="O14" s="44">
        <v>88.8</v>
      </c>
      <c r="P14" s="44">
        <v>90.6</v>
      </c>
      <c r="Q14" s="44">
        <v>99.1</v>
      </c>
      <c r="R14" s="44">
        <v>95.8</v>
      </c>
      <c r="S14" s="44">
        <v>98.2</v>
      </c>
      <c r="T14" s="44">
        <v>94.7</v>
      </c>
      <c r="U14" s="44">
        <v>99.8</v>
      </c>
      <c r="V14" s="44">
        <v>95.6</v>
      </c>
      <c r="W14" s="44">
        <v>102.7</v>
      </c>
      <c r="X14" s="44">
        <v>77.3</v>
      </c>
      <c r="Y14" s="44">
        <v>93.6</v>
      </c>
      <c r="Z14" s="44">
        <v>83.9</v>
      </c>
      <c r="AA14" s="46">
        <v>94.7</v>
      </c>
      <c r="AB14" s="44">
        <v>92.2</v>
      </c>
      <c r="AC14" s="26"/>
    </row>
    <row r="15" spans="1:29" ht="18" customHeight="1">
      <c r="A15" s="131" t="s">
        <v>287</v>
      </c>
      <c r="B15" s="153">
        <v>95.4</v>
      </c>
      <c r="C15" s="44">
        <v>95.4</v>
      </c>
      <c r="D15" s="44">
        <v>95.5</v>
      </c>
      <c r="E15" s="44">
        <v>87.5</v>
      </c>
      <c r="F15" s="44">
        <v>97</v>
      </c>
      <c r="G15" s="44">
        <v>78</v>
      </c>
      <c r="H15" s="44">
        <v>116.2</v>
      </c>
      <c r="I15" s="44">
        <v>63.5</v>
      </c>
      <c r="J15" s="44">
        <v>122.4</v>
      </c>
      <c r="K15" s="44">
        <v>108.6</v>
      </c>
      <c r="L15" s="44">
        <v>84.4</v>
      </c>
      <c r="M15" s="44">
        <v>90.6</v>
      </c>
      <c r="N15" s="44">
        <v>98.8</v>
      </c>
      <c r="O15" s="44">
        <v>103.3</v>
      </c>
      <c r="P15" s="44">
        <v>88.5</v>
      </c>
      <c r="Q15" s="44">
        <v>97.9</v>
      </c>
      <c r="R15" s="44">
        <v>93.7</v>
      </c>
      <c r="S15" s="44">
        <v>96.2</v>
      </c>
      <c r="T15" s="44">
        <v>91.7</v>
      </c>
      <c r="U15" s="44">
        <v>95.2</v>
      </c>
      <c r="V15" s="44">
        <v>81.9</v>
      </c>
      <c r="W15" s="44">
        <v>107.2</v>
      </c>
      <c r="X15" s="44">
        <v>83.6</v>
      </c>
      <c r="Y15" s="44">
        <v>94.3</v>
      </c>
      <c r="Z15" s="44">
        <v>81.2</v>
      </c>
      <c r="AA15" s="46">
        <v>103.9</v>
      </c>
      <c r="AB15" s="44">
        <v>95.8</v>
      </c>
      <c r="AC15" s="26"/>
    </row>
    <row r="16" spans="1:29" ht="18" customHeight="1">
      <c r="A16" s="131" t="s">
        <v>333</v>
      </c>
      <c r="B16" s="153">
        <v>111.6</v>
      </c>
      <c r="C16" s="44">
        <v>111.6</v>
      </c>
      <c r="D16" s="44">
        <v>103.5</v>
      </c>
      <c r="E16" s="44">
        <v>82.8</v>
      </c>
      <c r="F16" s="44">
        <v>98.2</v>
      </c>
      <c r="G16" s="44">
        <v>87.3</v>
      </c>
      <c r="H16" s="44">
        <v>142.2</v>
      </c>
      <c r="I16" s="44">
        <v>89.1</v>
      </c>
      <c r="J16" s="44">
        <v>315</v>
      </c>
      <c r="K16" s="44">
        <v>115.1</v>
      </c>
      <c r="L16" s="44">
        <v>91.2</v>
      </c>
      <c r="M16" s="44">
        <v>85.4</v>
      </c>
      <c r="N16" s="44">
        <v>96.2</v>
      </c>
      <c r="O16" s="44">
        <v>53.2</v>
      </c>
      <c r="P16" s="44">
        <v>91.5</v>
      </c>
      <c r="Q16" s="44">
        <v>97.8</v>
      </c>
      <c r="R16" s="44">
        <v>84.8</v>
      </c>
      <c r="S16" s="44">
        <v>98.6</v>
      </c>
      <c r="T16" s="44">
        <v>88.3</v>
      </c>
      <c r="U16" s="44">
        <v>93</v>
      </c>
      <c r="V16" s="44">
        <v>74.6</v>
      </c>
      <c r="W16" s="44">
        <v>108.3</v>
      </c>
      <c r="X16" s="44">
        <v>79.2</v>
      </c>
      <c r="Y16" s="44">
        <v>91.4</v>
      </c>
      <c r="Z16" s="44">
        <v>93.9</v>
      </c>
      <c r="AA16" s="46">
        <v>99.8</v>
      </c>
      <c r="AB16" s="44">
        <v>111</v>
      </c>
      <c r="AC16" s="26"/>
    </row>
    <row r="17" spans="1:29" ht="18" customHeight="1">
      <c r="A17" s="131" t="s">
        <v>382</v>
      </c>
      <c r="B17" s="153">
        <v>121.5</v>
      </c>
      <c r="C17" s="44">
        <v>121.5</v>
      </c>
      <c r="D17" s="44">
        <v>109.5</v>
      </c>
      <c r="E17" s="44">
        <v>83.4</v>
      </c>
      <c r="F17" s="44">
        <v>108.7</v>
      </c>
      <c r="G17" s="44">
        <v>95</v>
      </c>
      <c r="H17" s="44">
        <v>171.5</v>
      </c>
      <c r="I17" s="44">
        <v>80.2</v>
      </c>
      <c r="J17" s="44">
        <v>412.9</v>
      </c>
      <c r="K17" s="44">
        <v>121.4</v>
      </c>
      <c r="L17" s="44">
        <v>95.6</v>
      </c>
      <c r="M17" s="44">
        <v>88</v>
      </c>
      <c r="N17" s="44">
        <v>98.9</v>
      </c>
      <c r="O17" s="44">
        <v>10</v>
      </c>
      <c r="P17" s="44">
        <v>96.4</v>
      </c>
      <c r="Q17" s="44">
        <v>97.8</v>
      </c>
      <c r="R17" s="44">
        <v>79.6</v>
      </c>
      <c r="S17" s="44">
        <v>95.8</v>
      </c>
      <c r="T17" s="44">
        <v>87.1</v>
      </c>
      <c r="U17" s="44">
        <v>97.1</v>
      </c>
      <c r="V17" s="44">
        <v>71.3</v>
      </c>
      <c r="W17" s="44">
        <v>108.2</v>
      </c>
      <c r="X17" s="44">
        <v>72.5</v>
      </c>
      <c r="Y17" s="44">
        <v>88.1</v>
      </c>
      <c r="Z17" s="44">
        <v>97.7</v>
      </c>
      <c r="AA17" s="46">
        <v>115.4</v>
      </c>
      <c r="AB17" s="44">
        <v>121.2</v>
      </c>
      <c r="AC17" s="26"/>
    </row>
    <row r="18" spans="1:29" ht="18" customHeight="1">
      <c r="A18" s="131" t="s">
        <v>579</v>
      </c>
      <c r="B18" s="153">
        <v>132.8</v>
      </c>
      <c r="C18" s="44">
        <v>132.8</v>
      </c>
      <c r="D18" s="44">
        <v>111.3</v>
      </c>
      <c r="E18" s="44">
        <v>81.6</v>
      </c>
      <c r="F18" s="44">
        <v>110.2</v>
      </c>
      <c r="G18" s="44">
        <v>102.9</v>
      </c>
      <c r="H18" s="44">
        <v>186.8</v>
      </c>
      <c r="I18" s="44">
        <v>92.5</v>
      </c>
      <c r="J18" s="44">
        <v>567</v>
      </c>
      <c r="K18" s="44">
        <v>134.5</v>
      </c>
      <c r="L18" s="44">
        <v>110.7</v>
      </c>
      <c r="M18" s="44">
        <v>81.2</v>
      </c>
      <c r="N18" s="44">
        <v>88.9</v>
      </c>
      <c r="O18" s="44">
        <v>10.4</v>
      </c>
      <c r="P18" s="44">
        <v>85.3</v>
      </c>
      <c r="Q18" s="44">
        <v>101.7</v>
      </c>
      <c r="R18" s="44">
        <v>83.2</v>
      </c>
      <c r="S18" s="44">
        <v>91.6</v>
      </c>
      <c r="T18" s="44">
        <v>82.3</v>
      </c>
      <c r="U18" s="44">
        <v>91.1</v>
      </c>
      <c r="V18" s="44">
        <v>62.1</v>
      </c>
      <c r="W18" s="44">
        <v>108</v>
      </c>
      <c r="X18" s="44">
        <v>68.9</v>
      </c>
      <c r="Y18" s="44">
        <v>86</v>
      </c>
      <c r="Z18" s="44">
        <v>105.6</v>
      </c>
      <c r="AA18" s="46">
        <v>124.7</v>
      </c>
      <c r="AB18" s="44">
        <v>132.4</v>
      </c>
      <c r="AC18" s="26"/>
    </row>
    <row r="19" spans="1:29" ht="15" customHeight="1">
      <c r="A19" s="129" t="s">
        <v>61</v>
      </c>
      <c r="B19" s="153"/>
      <c r="C19" s="44"/>
      <c r="D19" s="44"/>
      <c r="E19" s="44"/>
      <c r="F19" s="44"/>
      <c r="G19" s="44"/>
      <c r="H19" s="44"/>
      <c r="I19" s="44"/>
      <c r="J19" s="44"/>
      <c r="K19" s="44"/>
      <c r="L19" s="44"/>
      <c r="M19" s="44"/>
      <c r="N19" s="44"/>
      <c r="O19" s="44"/>
      <c r="P19" s="44"/>
      <c r="Q19" s="44"/>
      <c r="R19" s="44"/>
      <c r="S19" s="44"/>
      <c r="T19" s="44"/>
      <c r="U19" s="44"/>
      <c r="V19" s="44"/>
      <c r="W19" s="44"/>
      <c r="X19" s="44"/>
      <c r="Y19" s="44"/>
      <c r="Z19" s="44"/>
      <c r="AA19" s="46"/>
      <c r="AB19" s="44"/>
      <c r="AC19" s="26"/>
    </row>
    <row r="20" spans="1:29" ht="19.5" customHeight="1">
      <c r="A20" s="73" t="s">
        <v>62</v>
      </c>
      <c r="B20" s="154">
        <v>113.5</v>
      </c>
      <c r="C20" s="47">
        <v>113.5</v>
      </c>
      <c r="D20" s="47">
        <v>112.1</v>
      </c>
      <c r="E20" s="47">
        <v>79.6</v>
      </c>
      <c r="F20" s="47">
        <v>105.3</v>
      </c>
      <c r="G20" s="47">
        <v>88.6</v>
      </c>
      <c r="H20" s="47">
        <v>156.3</v>
      </c>
      <c r="I20" s="47">
        <v>71.3</v>
      </c>
      <c r="J20" s="47">
        <v>420.7</v>
      </c>
      <c r="K20" s="47">
        <v>128.2</v>
      </c>
      <c r="L20" s="47">
        <v>82</v>
      </c>
      <c r="M20" s="47">
        <v>81.4</v>
      </c>
      <c r="N20" s="47">
        <v>85.1</v>
      </c>
      <c r="O20" s="47">
        <v>9.1</v>
      </c>
      <c r="P20" s="47">
        <v>79.1</v>
      </c>
      <c r="Q20" s="47">
        <v>90.2</v>
      </c>
      <c r="R20" s="47">
        <v>76.4</v>
      </c>
      <c r="S20" s="47">
        <v>72</v>
      </c>
      <c r="T20" s="47">
        <v>76.1</v>
      </c>
      <c r="U20" s="47">
        <v>86.1</v>
      </c>
      <c r="V20" s="47">
        <v>57.7</v>
      </c>
      <c r="W20" s="47">
        <v>107.9</v>
      </c>
      <c r="X20" s="47">
        <v>97.9</v>
      </c>
      <c r="Y20" s="47">
        <v>53.4</v>
      </c>
      <c r="Z20" s="47">
        <v>112.2</v>
      </c>
      <c r="AA20" s="48">
        <v>132.3</v>
      </c>
      <c r="AB20" s="47">
        <v>114.5</v>
      </c>
      <c r="AC20" s="26"/>
    </row>
    <row r="21" spans="1:29" ht="19.5" customHeight="1">
      <c r="A21" s="73" t="s">
        <v>63</v>
      </c>
      <c r="B21" s="154">
        <v>126.6</v>
      </c>
      <c r="C21" s="47">
        <v>126.6</v>
      </c>
      <c r="D21" s="47">
        <v>106.2</v>
      </c>
      <c r="E21" s="47">
        <v>81.6</v>
      </c>
      <c r="F21" s="47">
        <v>109.8</v>
      </c>
      <c r="G21" s="47">
        <v>99.5</v>
      </c>
      <c r="H21" s="47">
        <v>162.6</v>
      </c>
      <c r="I21" s="47">
        <v>102.8</v>
      </c>
      <c r="J21" s="47">
        <v>536.2</v>
      </c>
      <c r="K21" s="47">
        <v>125.7</v>
      </c>
      <c r="L21" s="47">
        <v>102.6</v>
      </c>
      <c r="M21" s="47">
        <v>80</v>
      </c>
      <c r="N21" s="47">
        <v>91.1</v>
      </c>
      <c r="O21" s="47">
        <v>9</v>
      </c>
      <c r="P21" s="47">
        <v>81.9</v>
      </c>
      <c r="Q21" s="47">
        <v>96.5</v>
      </c>
      <c r="R21" s="47">
        <v>81.2</v>
      </c>
      <c r="S21" s="47">
        <v>85</v>
      </c>
      <c r="T21" s="47">
        <v>86.1</v>
      </c>
      <c r="U21" s="47">
        <v>94</v>
      </c>
      <c r="V21" s="47">
        <v>78.8</v>
      </c>
      <c r="W21" s="47">
        <v>112.5</v>
      </c>
      <c r="X21" s="47">
        <v>68.2</v>
      </c>
      <c r="Y21" s="47">
        <v>81.1</v>
      </c>
      <c r="Z21" s="47">
        <v>108</v>
      </c>
      <c r="AA21" s="48">
        <v>130.9</v>
      </c>
      <c r="AB21" s="47">
        <v>126.9</v>
      </c>
      <c r="AC21" s="26"/>
    </row>
    <row r="22" spans="1:29" ht="19.5" customHeight="1">
      <c r="A22" s="73" t="s">
        <v>64</v>
      </c>
      <c r="B22" s="154">
        <v>153.8</v>
      </c>
      <c r="C22" s="47">
        <v>153.8</v>
      </c>
      <c r="D22" s="47">
        <v>121.8</v>
      </c>
      <c r="E22" s="47">
        <v>88.4</v>
      </c>
      <c r="F22" s="47">
        <v>117.1</v>
      </c>
      <c r="G22" s="47">
        <v>154.3</v>
      </c>
      <c r="H22" s="47">
        <v>207.2</v>
      </c>
      <c r="I22" s="47">
        <v>142.6</v>
      </c>
      <c r="J22" s="47">
        <v>569.2</v>
      </c>
      <c r="K22" s="47">
        <v>161.9</v>
      </c>
      <c r="L22" s="47">
        <v>124.1</v>
      </c>
      <c r="M22" s="47">
        <v>87.9</v>
      </c>
      <c r="N22" s="47">
        <v>112.2</v>
      </c>
      <c r="O22" s="47">
        <v>10.8</v>
      </c>
      <c r="P22" s="47">
        <v>88.8</v>
      </c>
      <c r="Q22" s="47">
        <v>104.8</v>
      </c>
      <c r="R22" s="47">
        <v>92.6</v>
      </c>
      <c r="S22" s="47">
        <v>99.5</v>
      </c>
      <c r="T22" s="47">
        <v>92.9</v>
      </c>
      <c r="U22" s="47">
        <v>101</v>
      </c>
      <c r="V22" s="47">
        <v>68.8</v>
      </c>
      <c r="W22" s="47">
        <v>114.2</v>
      </c>
      <c r="X22" s="47">
        <v>67.3</v>
      </c>
      <c r="Y22" s="47">
        <v>110.8</v>
      </c>
      <c r="Z22" s="47">
        <v>101.6</v>
      </c>
      <c r="AA22" s="48">
        <v>132</v>
      </c>
      <c r="AB22" s="47">
        <v>152.7</v>
      </c>
      <c r="AC22" s="26"/>
    </row>
    <row r="23" spans="1:29" ht="19.5" customHeight="1">
      <c r="A23" s="73" t="s">
        <v>65</v>
      </c>
      <c r="B23" s="154">
        <v>121.1</v>
      </c>
      <c r="C23" s="47">
        <v>121.1</v>
      </c>
      <c r="D23" s="47">
        <v>110.7</v>
      </c>
      <c r="E23" s="47">
        <v>80.5</v>
      </c>
      <c r="F23" s="47">
        <v>107.9</v>
      </c>
      <c r="G23" s="47">
        <v>106.4</v>
      </c>
      <c r="H23" s="47">
        <v>155.1</v>
      </c>
      <c r="I23" s="47">
        <v>72.3</v>
      </c>
      <c r="J23" s="47">
        <v>416.7</v>
      </c>
      <c r="K23" s="47">
        <v>121.7</v>
      </c>
      <c r="L23" s="47">
        <v>107.5</v>
      </c>
      <c r="M23" s="47">
        <v>83</v>
      </c>
      <c r="N23" s="47">
        <v>88.3</v>
      </c>
      <c r="O23" s="47">
        <v>11</v>
      </c>
      <c r="P23" s="47">
        <v>87.9</v>
      </c>
      <c r="Q23" s="47">
        <v>104</v>
      </c>
      <c r="R23" s="47">
        <v>86.8</v>
      </c>
      <c r="S23" s="47">
        <v>104.6</v>
      </c>
      <c r="T23" s="47">
        <v>84.8</v>
      </c>
      <c r="U23" s="47">
        <v>89.5</v>
      </c>
      <c r="V23" s="47">
        <v>63.2</v>
      </c>
      <c r="W23" s="47">
        <v>108</v>
      </c>
      <c r="X23" s="47">
        <v>69.8</v>
      </c>
      <c r="Y23" s="47">
        <v>98</v>
      </c>
      <c r="Z23" s="47">
        <v>112.3</v>
      </c>
      <c r="AA23" s="48">
        <v>100.2</v>
      </c>
      <c r="AB23" s="47">
        <v>120</v>
      </c>
      <c r="AC23" s="26"/>
    </row>
    <row r="24" spans="1:29" ht="19.5" customHeight="1">
      <c r="A24" s="73" t="s">
        <v>66</v>
      </c>
      <c r="B24" s="154">
        <v>112.7</v>
      </c>
      <c r="C24" s="47">
        <v>112.7</v>
      </c>
      <c r="D24" s="47">
        <v>111.2</v>
      </c>
      <c r="E24" s="47">
        <v>79.4</v>
      </c>
      <c r="F24" s="47">
        <v>97.1</v>
      </c>
      <c r="G24" s="47">
        <v>81.2</v>
      </c>
      <c r="H24" s="47">
        <v>157.2</v>
      </c>
      <c r="I24" s="47">
        <v>78.5</v>
      </c>
      <c r="J24" s="47">
        <v>410.7</v>
      </c>
      <c r="K24" s="47">
        <v>113.8</v>
      </c>
      <c r="L24" s="47">
        <v>98</v>
      </c>
      <c r="M24" s="47">
        <v>76.4</v>
      </c>
      <c r="N24" s="47">
        <v>80</v>
      </c>
      <c r="O24" s="47">
        <v>10</v>
      </c>
      <c r="P24" s="47">
        <v>81.1</v>
      </c>
      <c r="Q24" s="47">
        <v>96.7</v>
      </c>
      <c r="R24" s="47">
        <v>80.3</v>
      </c>
      <c r="S24" s="47">
        <v>87.8</v>
      </c>
      <c r="T24" s="47">
        <v>80.6</v>
      </c>
      <c r="U24" s="47">
        <v>89.3</v>
      </c>
      <c r="V24" s="47">
        <v>61.5</v>
      </c>
      <c r="W24" s="47">
        <v>105.7</v>
      </c>
      <c r="X24" s="47">
        <v>66.5</v>
      </c>
      <c r="Y24" s="47">
        <v>84.1</v>
      </c>
      <c r="Z24" s="47">
        <v>96</v>
      </c>
      <c r="AA24" s="48">
        <v>98.5</v>
      </c>
      <c r="AB24" s="47">
        <v>112</v>
      </c>
      <c r="AC24" s="26"/>
    </row>
    <row r="25" spans="1:29" ht="19.5" customHeight="1">
      <c r="A25" s="73" t="s">
        <v>67</v>
      </c>
      <c r="B25" s="154">
        <v>130.9</v>
      </c>
      <c r="C25" s="47">
        <v>130.9</v>
      </c>
      <c r="D25" s="47">
        <v>116.1</v>
      </c>
      <c r="E25" s="47">
        <v>85.7</v>
      </c>
      <c r="F25" s="47">
        <v>106.1</v>
      </c>
      <c r="G25" s="47">
        <v>98.7</v>
      </c>
      <c r="H25" s="47">
        <v>192</v>
      </c>
      <c r="I25" s="47">
        <v>99.8</v>
      </c>
      <c r="J25" s="47">
        <v>508</v>
      </c>
      <c r="K25" s="47">
        <v>137.1</v>
      </c>
      <c r="L25" s="47">
        <v>117.9</v>
      </c>
      <c r="M25" s="47">
        <v>79.6</v>
      </c>
      <c r="N25" s="47">
        <v>88</v>
      </c>
      <c r="O25" s="47">
        <v>11</v>
      </c>
      <c r="P25" s="47">
        <v>87.8</v>
      </c>
      <c r="Q25" s="47">
        <v>108.3</v>
      </c>
      <c r="R25" s="47">
        <v>83.1</v>
      </c>
      <c r="S25" s="47">
        <v>93</v>
      </c>
      <c r="T25" s="47">
        <v>84</v>
      </c>
      <c r="U25" s="47">
        <v>89.8</v>
      </c>
      <c r="V25" s="47">
        <v>60.9</v>
      </c>
      <c r="W25" s="47">
        <v>106.4</v>
      </c>
      <c r="X25" s="47">
        <v>87.8</v>
      </c>
      <c r="Y25" s="47">
        <v>86.4</v>
      </c>
      <c r="Z25" s="47">
        <v>105.6</v>
      </c>
      <c r="AA25" s="48">
        <v>128.6</v>
      </c>
      <c r="AB25" s="47">
        <v>130.8</v>
      </c>
      <c r="AC25" s="26"/>
    </row>
    <row r="26" spans="1:29" ht="19.5" customHeight="1">
      <c r="A26" s="73" t="s">
        <v>68</v>
      </c>
      <c r="B26" s="154">
        <v>121</v>
      </c>
      <c r="C26" s="47">
        <v>121</v>
      </c>
      <c r="D26" s="47">
        <v>109.7</v>
      </c>
      <c r="E26" s="47">
        <v>81.1</v>
      </c>
      <c r="F26" s="47">
        <v>106.1</v>
      </c>
      <c r="G26" s="47">
        <v>90</v>
      </c>
      <c r="H26" s="47">
        <v>176.5</v>
      </c>
      <c r="I26" s="47">
        <v>79.3</v>
      </c>
      <c r="J26" s="47">
        <v>452.1</v>
      </c>
      <c r="K26" s="47">
        <v>131.4</v>
      </c>
      <c r="L26" s="47">
        <v>114.2</v>
      </c>
      <c r="M26" s="47">
        <v>77.7</v>
      </c>
      <c r="N26" s="47">
        <v>87.5</v>
      </c>
      <c r="O26" s="47">
        <v>9.6</v>
      </c>
      <c r="P26" s="47">
        <v>83.8</v>
      </c>
      <c r="Q26" s="47">
        <v>100.2</v>
      </c>
      <c r="R26" s="47">
        <v>84.8</v>
      </c>
      <c r="S26" s="47">
        <v>86</v>
      </c>
      <c r="T26" s="47">
        <v>80.4</v>
      </c>
      <c r="U26" s="47">
        <v>85.2</v>
      </c>
      <c r="V26" s="47">
        <v>61.4</v>
      </c>
      <c r="W26" s="47">
        <v>106.1</v>
      </c>
      <c r="X26" s="47">
        <v>65.7</v>
      </c>
      <c r="Y26" s="47">
        <v>89.3</v>
      </c>
      <c r="Z26" s="47">
        <v>97.5</v>
      </c>
      <c r="AA26" s="48">
        <v>145.5</v>
      </c>
      <c r="AB26" s="47">
        <v>122.3</v>
      </c>
      <c r="AC26" s="26"/>
    </row>
    <row r="27" spans="1:29" ht="19.5" customHeight="1">
      <c r="A27" s="73" t="s">
        <v>69</v>
      </c>
      <c r="B27" s="154">
        <v>128.4</v>
      </c>
      <c r="C27" s="47">
        <v>128.4</v>
      </c>
      <c r="D27" s="47">
        <v>106.2</v>
      </c>
      <c r="E27" s="47">
        <v>78.2</v>
      </c>
      <c r="F27" s="47">
        <v>109.5</v>
      </c>
      <c r="G27" s="47">
        <v>105.9</v>
      </c>
      <c r="H27" s="47">
        <v>192</v>
      </c>
      <c r="I27" s="47">
        <v>73.5</v>
      </c>
      <c r="J27" s="47">
        <v>520.2</v>
      </c>
      <c r="K27" s="47">
        <v>132.6</v>
      </c>
      <c r="L27" s="47">
        <v>117</v>
      </c>
      <c r="M27" s="47">
        <v>82.4</v>
      </c>
      <c r="N27" s="47">
        <v>86.8</v>
      </c>
      <c r="O27" s="47">
        <v>10.7</v>
      </c>
      <c r="P27" s="47">
        <v>81.1</v>
      </c>
      <c r="Q27" s="47">
        <v>96</v>
      </c>
      <c r="R27" s="47">
        <v>83</v>
      </c>
      <c r="S27" s="47">
        <v>87.2</v>
      </c>
      <c r="T27" s="47">
        <v>78</v>
      </c>
      <c r="U27" s="47">
        <v>86.6</v>
      </c>
      <c r="V27" s="47">
        <v>55.9</v>
      </c>
      <c r="W27" s="47">
        <v>106.9</v>
      </c>
      <c r="X27" s="47">
        <v>60.4</v>
      </c>
      <c r="Y27" s="47">
        <v>85</v>
      </c>
      <c r="Z27" s="47">
        <v>98.4</v>
      </c>
      <c r="AA27" s="48">
        <v>141.4</v>
      </c>
      <c r="AB27" s="47">
        <v>129</v>
      </c>
      <c r="AC27" s="26"/>
    </row>
    <row r="28" spans="1:29" ht="19.5" customHeight="1">
      <c r="A28" s="73" t="s">
        <v>70</v>
      </c>
      <c r="B28" s="154">
        <v>147.1</v>
      </c>
      <c r="C28" s="47">
        <v>147.1</v>
      </c>
      <c r="D28" s="47">
        <v>111.8</v>
      </c>
      <c r="E28" s="47">
        <v>77.9</v>
      </c>
      <c r="F28" s="47">
        <v>110.3</v>
      </c>
      <c r="G28" s="47">
        <v>115.1</v>
      </c>
      <c r="H28" s="47">
        <v>219.1</v>
      </c>
      <c r="I28" s="47">
        <v>95.9</v>
      </c>
      <c r="J28" s="47">
        <v>695.6</v>
      </c>
      <c r="K28" s="47">
        <v>157.2</v>
      </c>
      <c r="L28" s="47">
        <v>125.6</v>
      </c>
      <c r="M28" s="47">
        <v>79</v>
      </c>
      <c r="N28" s="47">
        <v>87.8</v>
      </c>
      <c r="O28" s="47">
        <v>10.3</v>
      </c>
      <c r="P28" s="47">
        <v>87.5</v>
      </c>
      <c r="Q28" s="47">
        <v>104.3</v>
      </c>
      <c r="R28" s="47">
        <v>83.7</v>
      </c>
      <c r="S28" s="47">
        <v>90.9</v>
      </c>
      <c r="T28" s="47">
        <v>83.6</v>
      </c>
      <c r="U28" s="47">
        <v>96.7</v>
      </c>
      <c r="V28" s="47">
        <v>62.8</v>
      </c>
      <c r="W28" s="47">
        <v>107.5</v>
      </c>
      <c r="X28" s="47">
        <v>59.2</v>
      </c>
      <c r="Y28" s="47">
        <v>89.7</v>
      </c>
      <c r="Z28" s="47">
        <v>112.2</v>
      </c>
      <c r="AA28" s="48">
        <v>136</v>
      </c>
      <c r="AB28" s="47">
        <v>146.5</v>
      </c>
      <c r="AC28" s="26"/>
    </row>
    <row r="29" spans="1:29" ht="19.5" customHeight="1">
      <c r="A29" s="73" t="s">
        <v>71</v>
      </c>
      <c r="B29" s="154">
        <v>140.9</v>
      </c>
      <c r="C29" s="47">
        <v>140.9</v>
      </c>
      <c r="D29" s="47">
        <v>115.2</v>
      </c>
      <c r="E29" s="47">
        <v>82.6</v>
      </c>
      <c r="F29" s="47">
        <v>108.9</v>
      </c>
      <c r="G29" s="47">
        <v>86.4</v>
      </c>
      <c r="H29" s="47">
        <v>200.6</v>
      </c>
      <c r="I29" s="47">
        <v>82.3</v>
      </c>
      <c r="J29" s="47">
        <v>748.9</v>
      </c>
      <c r="K29" s="47">
        <v>138.5</v>
      </c>
      <c r="L29" s="47">
        <v>119.6</v>
      </c>
      <c r="M29" s="47">
        <v>80.9</v>
      </c>
      <c r="N29" s="47">
        <v>84.8</v>
      </c>
      <c r="O29" s="47">
        <v>10.4</v>
      </c>
      <c r="P29" s="47">
        <v>88.5</v>
      </c>
      <c r="Q29" s="47">
        <v>109.3</v>
      </c>
      <c r="R29" s="47">
        <v>84.2</v>
      </c>
      <c r="S29" s="47">
        <v>87</v>
      </c>
      <c r="T29" s="47">
        <v>80.4</v>
      </c>
      <c r="U29" s="47">
        <v>94.1</v>
      </c>
      <c r="V29" s="47">
        <v>58.5</v>
      </c>
      <c r="W29" s="47">
        <v>107.8</v>
      </c>
      <c r="X29" s="47">
        <v>65.2</v>
      </c>
      <c r="Y29" s="47">
        <v>79.5</v>
      </c>
      <c r="Z29" s="47">
        <v>102.7</v>
      </c>
      <c r="AA29" s="48">
        <v>102.3</v>
      </c>
      <c r="AB29" s="47">
        <v>138.8</v>
      </c>
      <c r="AC29" s="26"/>
    </row>
    <row r="30" spans="1:29" ht="19.5" customHeight="1">
      <c r="A30" s="73" t="s">
        <v>72</v>
      </c>
      <c r="B30" s="154">
        <v>148</v>
      </c>
      <c r="C30" s="47">
        <v>148</v>
      </c>
      <c r="D30" s="47">
        <v>110.3</v>
      </c>
      <c r="E30" s="47">
        <v>83.8</v>
      </c>
      <c r="F30" s="47">
        <v>123.6</v>
      </c>
      <c r="G30" s="47">
        <v>100.9</v>
      </c>
      <c r="H30" s="47">
        <v>211.9</v>
      </c>
      <c r="I30" s="47">
        <v>103.6</v>
      </c>
      <c r="J30" s="47">
        <v>780.7</v>
      </c>
      <c r="K30" s="47">
        <v>126.2</v>
      </c>
      <c r="L30" s="47">
        <v>111.4</v>
      </c>
      <c r="M30" s="47">
        <v>83</v>
      </c>
      <c r="N30" s="47">
        <v>88.7</v>
      </c>
      <c r="O30" s="47">
        <v>10.7</v>
      </c>
      <c r="P30" s="47">
        <v>90.9</v>
      </c>
      <c r="Q30" s="47">
        <v>104.9</v>
      </c>
      <c r="R30" s="47">
        <v>80.8</v>
      </c>
      <c r="S30" s="47">
        <v>92.3</v>
      </c>
      <c r="T30" s="47">
        <v>77.6</v>
      </c>
      <c r="U30" s="47">
        <v>91.6</v>
      </c>
      <c r="V30" s="47">
        <v>58.5</v>
      </c>
      <c r="W30" s="47">
        <v>107</v>
      </c>
      <c r="X30" s="47">
        <v>61.2</v>
      </c>
      <c r="Y30" s="47">
        <v>73.2</v>
      </c>
      <c r="Z30" s="47">
        <v>114.5</v>
      </c>
      <c r="AA30" s="48">
        <v>104.1</v>
      </c>
      <c r="AB30" s="47">
        <v>145.7</v>
      </c>
      <c r="AC30" s="26"/>
    </row>
    <row r="31" spans="1:29" ht="19.5" customHeight="1">
      <c r="A31" s="73" t="s">
        <v>73</v>
      </c>
      <c r="B31" s="154">
        <v>150</v>
      </c>
      <c r="C31" s="47">
        <v>150</v>
      </c>
      <c r="D31" s="47">
        <v>104.6</v>
      </c>
      <c r="E31" s="47">
        <v>80.1</v>
      </c>
      <c r="F31" s="47">
        <v>120.4</v>
      </c>
      <c r="G31" s="47">
        <v>108.1</v>
      </c>
      <c r="H31" s="47">
        <v>211.6</v>
      </c>
      <c r="I31" s="47">
        <v>108.1</v>
      </c>
      <c r="J31" s="47">
        <v>744.9</v>
      </c>
      <c r="K31" s="47">
        <v>139.1</v>
      </c>
      <c r="L31" s="47">
        <v>108.1</v>
      </c>
      <c r="M31" s="47">
        <v>82.8</v>
      </c>
      <c r="N31" s="47">
        <v>86.3</v>
      </c>
      <c r="O31" s="47">
        <v>11.9</v>
      </c>
      <c r="P31" s="47">
        <v>85</v>
      </c>
      <c r="Q31" s="47">
        <v>105.3</v>
      </c>
      <c r="R31" s="47">
        <v>80.9</v>
      </c>
      <c r="S31" s="47">
        <v>114.4</v>
      </c>
      <c r="T31" s="47">
        <v>82.5</v>
      </c>
      <c r="U31" s="47">
        <v>89.2</v>
      </c>
      <c r="V31" s="47">
        <v>57.3</v>
      </c>
      <c r="W31" s="47">
        <v>106.1</v>
      </c>
      <c r="X31" s="47">
        <v>58.1</v>
      </c>
      <c r="Y31" s="47">
        <v>101.5</v>
      </c>
      <c r="Z31" s="47">
        <v>106.5</v>
      </c>
      <c r="AA31" s="48">
        <v>144</v>
      </c>
      <c r="AB31" s="47">
        <v>149.7</v>
      </c>
      <c r="AC31" s="26"/>
    </row>
    <row r="32" spans="1:29" ht="15" customHeight="1">
      <c r="A32" s="43"/>
      <c r="B32" s="153"/>
      <c r="C32" s="44"/>
      <c r="D32" s="44"/>
      <c r="E32" s="44"/>
      <c r="F32" s="44"/>
      <c r="G32" s="44"/>
      <c r="H32" s="44"/>
      <c r="I32" s="44"/>
      <c r="J32" s="44"/>
      <c r="K32" s="44"/>
      <c r="L32" s="44"/>
      <c r="M32" s="44"/>
      <c r="N32" s="44"/>
      <c r="O32" s="44"/>
      <c r="P32" s="44"/>
      <c r="Q32" s="44"/>
      <c r="R32" s="44"/>
      <c r="S32" s="44"/>
      <c r="T32" s="44"/>
      <c r="U32" s="44"/>
      <c r="V32" s="44"/>
      <c r="W32" s="44"/>
      <c r="X32" s="44"/>
      <c r="Y32" s="44"/>
      <c r="Z32" s="44"/>
      <c r="AA32" s="46"/>
      <c r="AB32" s="44"/>
      <c r="AC32" s="26"/>
    </row>
    <row r="33" spans="1:29" ht="15" customHeight="1">
      <c r="A33" s="45" t="s">
        <v>74</v>
      </c>
      <c r="B33" s="153"/>
      <c r="C33" s="44"/>
      <c r="D33" s="44"/>
      <c r="E33" s="44"/>
      <c r="F33" s="44"/>
      <c r="G33" s="44"/>
      <c r="H33" s="44"/>
      <c r="I33" s="44"/>
      <c r="J33" s="44"/>
      <c r="K33" s="44"/>
      <c r="L33" s="44"/>
      <c r="M33" s="44"/>
      <c r="N33" s="44"/>
      <c r="O33" s="44"/>
      <c r="P33" s="44"/>
      <c r="Q33" s="44"/>
      <c r="R33" s="44"/>
      <c r="S33" s="44"/>
      <c r="T33" s="44"/>
      <c r="U33" s="44"/>
      <c r="V33" s="44"/>
      <c r="W33" s="44"/>
      <c r="X33" s="44"/>
      <c r="Y33" s="44"/>
      <c r="Z33" s="44"/>
      <c r="AA33" s="46"/>
      <c r="AB33" s="44"/>
      <c r="AC33" s="26"/>
    </row>
    <row r="34" spans="1:29" ht="19.5" customHeight="1">
      <c r="A34" s="73" t="s">
        <v>62</v>
      </c>
      <c r="B34" s="154">
        <v>126.7</v>
      </c>
      <c r="C34" s="47">
        <v>126.7</v>
      </c>
      <c r="D34" s="47">
        <v>112.6</v>
      </c>
      <c r="E34" s="47">
        <v>81.2</v>
      </c>
      <c r="F34" s="47">
        <v>108.5</v>
      </c>
      <c r="G34" s="47">
        <v>101.8</v>
      </c>
      <c r="H34" s="47">
        <v>168.6</v>
      </c>
      <c r="I34" s="47">
        <v>76.3</v>
      </c>
      <c r="J34" s="47">
        <v>476.4</v>
      </c>
      <c r="K34" s="47">
        <v>130.3</v>
      </c>
      <c r="L34" s="47">
        <v>101.8</v>
      </c>
      <c r="M34" s="47">
        <v>88.2</v>
      </c>
      <c r="N34" s="47">
        <v>97.7</v>
      </c>
      <c r="O34" s="47">
        <v>10.9</v>
      </c>
      <c r="P34" s="47">
        <v>89.3</v>
      </c>
      <c r="Q34" s="47">
        <v>101</v>
      </c>
      <c r="R34" s="47">
        <v>80.7</v>
      </c>
      <c r="S34" s="47">
        <v>90.8</v>
      </c>
      <c r="T34" s="47">
        <v>88.3</v>
      </c>
      <c r="U34" s="47">
        <v>92</v>
      </c>
      <c r="V34" s="47">
        <v>64.8</v>
      </c>
      <c r="W34" s="47">
        <v>107.2</v>
      </c>
      <c r="X34" s="47">
        <v>104.8</v>
      </c>
      <c r="Y34" s="47">
        <v>92.1</v>
      </c>
      <c r="Z34" s="47">
        <v>103.9</v>
      </c>
      <c r="AA34" s="48">
        <v>118.8</v>
      </c>
      <c r="AB34" s="47">
        <v>126.5</v>
      </c>
      <c r="AC34" s="26"/>
    </row>
    <row r="35" spans="1:29" ht="19.5" customHeight="1">
      <c r="A35" s="73" t="s">
        <v>63</v>
      </c>
      <c r="B35" s="154">
        <v>130</v>
      </c>
      <c r="C35" s="47">
        <v>130</v>
      </c>
      <c r="D35" s="47">
        <v>110.3</v>
      </c>
      <c r="E35" s="47">
        <v>81.1</v>
      </c>
      <c r="F35" s="47">
        <v>111</v>
      </c>
      <c r="G35" s="47">
        <v>97.5</v>
      </c>
      <c r="H35" s="47">
        <v>169.2</v>
      </c>
      <c r="I35" s="47">
        <v>92.8</v>
      </c>
      <c r="J35" s="47">
        <v>624.4</v>
      </c>
      <c r="K35" s="47">
        <v>124.6</v>
      </c>
      <c r="L35" s="47">
        <v>106.5</v>
      </c>
      <c r="M35" s="47">
        <v>82.2</v>
      </c>
      <c r="N35" s="47">
        <v>97</v>
      </c>
      <c r="O35" s="47">
        <v>9.7</v>
      </c>
      <c r="P35" s="47">
        <v>88.8</v>
      </c>
      <c r="Q35" s="47">
        <v>103.8</v>
      </c>
      <c r="R35" s="47">
        <v>82.9</v>
      </c>
      <c r="S35" s="47">
        <v>95.2</v>
      </c>
      <c r="T35" s="47">
        <v>83.9</v>
      </c>
      <c r="U35" s="47">
        <v>88.6</v>
      </c>
      <c r="V35" s="47">
        <v>70.2</v>
      </c>
      <c r="W35" s="47">
        <v>110.6</v>
      </c>
      <c r="X35" s="47">
        <v>72.7</v>
      </c>
      <c r="Y35" s="47">
        <v>87.1</v>
      </c>
      <c r="Z35" s="47">
        <v>103.6</v>
      </c>
      <c r="AA35" s="48">
        <v>123.3</v>
      </c>
      <c r="AB35" s="47">
        <v>130</v>
      </c>
      <c r="AC35" s="26"/>
    </row>
    <row r="36" spans="1:29" ht="19.5" customHeight="1">
      <c r="A36" s="73" t="s">
        <v>64</v>
      </c>
      <c r="B36" s="154">
        <v>125.4</v>
      </c>
      <c r="C36" s="47">
        <v>125.3</v>
      </c>
      <c r="D36" s="47">
        <v>111.8</v>
      </c>
      <c r="E36" s="47">
        <v>81.3</v>
      </c>
      <c r="F36" s="47">
        <v>102.5</v>
      </c>
      <c r="G36" s="47">
        <v>96.5</v>
      </c>
      <c r="H36" s="47">
        <v>167.5</v>
      </c>
      <c r="I36" s="47">
        <v>75.9</v>
      </c>
      <c r="J36" s="47">
        <v>589.4</v>
      </c>
      <c r="K36" s="47">
        <v>131.5</v>
      </c>
      <c r="L36" s="47">
        <v>95.6</v>
      </c>
      <c r="M36" s="47">
        <v>81.6</v>
      </c>
      <c r="N36" s="47">
        <v>99.9</v>
      </c>
      <c r="O36" s="47">
        <v>10.5</v>
      </c>
      <c r="P36" s="47">
        <v>85.7</v>
      </c>
      <c r="Q36" s="47">
        <v>99.5</v>
      </c>
      <c r="R36" s="47">
        <v>85.7</v>
      </c>
      <c r="S36" s="47">
        <v>94.5</v>
      </c>
      <c r="T36" s="47">
        <v>80.7</v>
      </c>
      <c r="U36" s="47">
        <v>82.6</v>
      </c>
      <c r="V36" s="47">
        <v>64.2</v>
      </c>
      <c r="W36" s="47">
        <v>106.9</v>
      </c>
      <c r="X36" s="47">
        <v>67.7</v>
      </c>
      <c r="Y36" s="47">
        <v>87.7</v>
      </c>
      <c r="Z36" s="47">
        <v>103.3</v>
      </c>
      <c r="AA36" s="48">
        <v>133.1</v>
      </c>
      <c r="AB36" s="47">
        <v>125.3</v>
      </c>
      <c r="AC36" s="26"/>
    </row>
    <row r="37" spans="1:29" ht="19.5" customHeight="1">
      <c r="A37" s="73" t="s">
        <v>65</v>
      </c>
      <c r="B37" s="154">
        <v>128.3</v>
      </c>
      <c r="C37" s="47">
        <v>128.3</v>
      </c>
      <c r="D37" s="47">
        <v>115.6</v>
      </c>
      <c r="E37" s="47">
        <v>83</v>
      </c>
      <c r="F37" s="47">
        <v>114.1</v>
      </c>
      <c r="G37" s="47">
        <v>122.1</v>
      </c>
      <c r="H37" s="47">
        <v>169.5</v>
      </c>
      <c r="I37" s="47">
        <v>98</v>
      </c>
      <c r="J37" s="47">
        <v>431.5</v>
      </c>
      <c r="K37" s="47">
        <v>139.5</v>
      </c>
      <c r="L37" s="47">
        <v>123</v>
      </c>
      <c r="M37" s="47">
        <v>81.1</v>
      </c>
      <c r="N37" s="47">
        <v>89.3</v>
      </c>
      <c r="O37" s="47">
        <v>10.9</v>
      </c>
      <c r="P37" s="47">
        <v>87.6</v>
      </c>
      <c r="Q37" s="47">
        <v>103.6</v>
      </c>
      <c r="R37" s="47">
        <v>83.8</v>
      </c>
      <c r="S37" s="47">
        <v>101.1</v>
      </c>
      <c r="T37" s="47">
        <v>78.8</v>
      </c>
      <c r="U37" s="47">
        <v>87.7</v>
      </c>
      <c r="V37" s="47">
        <v>61.9</v>
      </c>
      <c r="W37" s="47">
        <v>106.9</v>
      </c>
      <c r="X37" s="47">
        <v>68.3</v>
      </c>
      <c r="Y37" s="47">
        <v>81.3</v>
      </c>
      <c r="Z37" s="47">
        <v>106.7</v>
      </c>
      <c r="AA37" s="48">
        <v>131.5</v>
      </c>
      <c r="AB37" s="47">
        <v>128.4</v>
      </c>
      <c r="AC37" s="26"/>
    </row>
    <row r="38" spans="1:29" ht="19.5" customHeight="1">
      <c r="A38" s="73" t="s">
        <v>66</v>
      </c>
      <c r="B38" s="154">
        <v>123.8</v>
      </c>
      <c r="C38" s="47">
        <v>123.8</v>
      </c>
      <c r="D38" s="47">
        <v>113.6</v>
      </c>
      <c r="E38" s="47">
        <v>83.4</v>
      </c>
      <c r="F38" s="47">
        <v>106.1</v>
      </c>
      <c r="G38" s="47">
        <v>99</v>
      </c>
      <c r="H38" s="47">
        <v>174.6</v>
      </c>
      <c r="I38" s="47">
        <v>93</v>
      </c>
      <c r="J38" s="47">
        <v>415.8</v>
      </c>
      <c r="K38" s="47">
        <v>134.6</v>
      </c>
      <c r="L38" s="47">
        <v>104.9</v>
      </c>
      <c r="M38" s="47">
        <v>87.1</v>
      </c>
      <c r="N38" s="47">
        <v>87.4</v>
      </c>
      <c r="O38" s="47">
        <v>11</v>
      </c>
      <c r="P38" s="47">
        <v>84.6</v>
      </c>
      <c r="Q38" s="47">
        <v>100.4</v>
      </c>
      <c r="R38" s="47">
        <v>83.3</v>
      </c>
      <c r="S38" s="47">
        <v>93.5</v>
      </c>
      <c r="T38" s="47">
        <v>84.2</v>
      </c>
      <c r="U38" s="47">
        <v>97.4</v>
      </c>
      <c r="V38" s="47">
        <v>62.6</v>
      </c>
      <c r="W38" s="47">
        <v>110</v>
      </c>
      <c r="X38" s="47">
        <v>67.6</v>
      </c>
      <c r="Y38" s="47">
        <v>87.3</v>
      </c>
      <c r="Z38" s="47">
        <v>102.5</v>
      </c>
      <c r="AA38" s="48">
        <v>131.9</v>
      </c>
      <c r="AB38" s="47">
        <v>124.2</v>
      </c>
      <c r="AC38" s="26"/>
    </row>
    <row r="39" spans="1:29" ht="19.5" customHeight="1">
      <c r="A39" s="73" t="s">
        <v>67</v>
      </c>
      <c r="B39" s="154">
        <v>131.4</v>
      </c>
      <c r="C39" s="47">
        <v>131.4</v>
      </c>
      <c r="D39" s="47">
        <v>115</v>
      </c>
      <c r="E39" s="47">
        <v>84.6</v>
      </c>
      <c r="F39" s="47">
        <v>110.1</v>
      </c>
      <c r="G39" s="47">
        <v>98.9</v>
      </c>
      <c r="H39" s="47">
        <v>196.2</v>
      </c>
      <c r="I39" s="47">
        <v>93.6</v>
      </c>
      <c r="J39" s="47">
        <v>485.2</v>
      </c>
      <c r="K39" s="47">
        <v>143.5</v>
      </c>
      <c r="L39" s="47">
        <v>115.7</v>
      </c>
      <c r="M39" s="47">
        <v>81.8</v>
      </c>
      <c r="N39" s="47">
        <v>86.3</v>
      </c>
      <c r="O39" s="47">
        <v>10.6</v>
      </c>
      <c r="P39" s="47">
        <v>86</v>
      </c>
      <c r="Q39" s="47">
        <v>106.1</v>
      </c>
      <c r="R39" s="47">
        <v>84.8</v>
      </c>
      <c r="S39" s="47">
        <v>92.7</v>
      </c>
      <c r="T39" s="47">
        <v>84.3</v>
      </c>
      <c r="U39" s="47">
        <v>92.1</v>
      </c>
      <c r="V39" s="47">
        <v>62.6</v>
      </c>
      <c r="W39" s="47">
        <v>108.2</v>
      </c>
      <c r="X39" s="47">
        <v>80.2</v>
      </c>
      <c r="Y39" s="47">
        <v>85.6</v>
      </c>
      <c r="Z39" s="47">
        <v>105.9</v>
      </c>
      <c r="AA39" s="48">
        <v>130</v>
      </c>
      <c r="AB39" s="47">
        <v>131.4</v>
      </c>
      <c r="AC39" s="26"/>
    </row>
    <row r="40" spans="1:29" ht="19.5" customHeight="1">
      <c r="A40" s="73" t="s">
        <v>68</v>
      </c>
      <c r="B40" s="154">
        <v>124.1</v>
      </c>
      <c r="C40" s="47">
        <v>124</v>
      </c>
      <c r="D40" s="47">
        <v>110.7</v>
      </c>
      <c r="E40" s="47">
        <v>82.9</v>
      </c>
      <c r="F40" s="47">
        <v>109.8</v>
      </c>
      <c r="G40" s="47">
        <v>98.6</v>
      </c>
      <c r="H40" s="47">
        <v>184.2</v>
      </c>
      <c r="I40" s="47">
        <v>89.6</v>
      </c>
      <c r="J40" s="47">
        <v>456.2</v>
      </c>
      <c r="K40" s="47">
        <v>136.3</v>
      </c>
      <c r="L40" s="47">
        <v>113</v>
      </c>
      <c r="M40" s="47">
        <v>78.6</v>
      </c>
      <c r="N40" s="47">
        <v>86.4</v>
      </c>
      <c r="O40" s="47">
        <v>9.8</v>
      </c>
      <c r="P40" s="47">
        <v>83.2</v>
      </c>
      <c r="Q40" s="47">
        <v>100.7</v>
      </c>
      <c r="R40" s="47">
        <v>83.7</v>
      </c>
      <c r="S40" s="47">
        <v>90.3</v>
      </c>
      <c r="T40" s="47">
        <v>83</v>
      </c>
      <c r="U40" s="47">
        <v>92.8</v>
      </c>
      <c r="V40" s="47">
        <v>60.1</v>
      </c>
      <c r="W40" s="47">
        <v>109.4</v>
      </c>
      <c r="X40" s="47">
        <v>63.7</v>
      </c>
      <c r="Y40" s="47">
        <v>94.2</v>
      </c>
      <c r="Z40" s="47">
        <v>97.9</v>
      </c>
      <c r="AA40" s="48">
        <v>123</v>
      </c>
      <c r="AB40" s="47">
        <v>124.3</v>
      </c>
      <c r="AC40" s="26"/>
    </row>
    <row r="41" spans="1:29" ht="19.5" customHeight="1">
      <c r="A41" s="73" t="s">
        <v>69</v>
      </c>
      <c r="B41" s="154">
        <v>139.1</v>
      </c>
      <c r="C41" s="47">
        <v>139.1</v>
      </c>
      <c r="D41" s="47">
        <v>112</v>
      </c>
      <c r="E41" s="47">
        <v>83.4</v>
      </c>
      <c r="F41" s="47">
        <v>117.4</v>
      </c>
      <c r="G41" s="47">
        <v>112.9</v>
      </c>
      <c r="H41" s="47">
        <v>216.8</v>
      </c>
      <c r="I41" s="47">
        <v>101</v>
      </c>
      <c r="J41" s="47">
        <v>533.2</v>
      </c>
      <c r="K41" s="47">
        <v>136.2</v>
      </c>
      <c r="L41" s="47">
        <v>110.2</v>
      </c>
      <c r="M41" s="47">
        <v>86.6</v>
      </c>
      <c r="N41" s="47">
        <v>90.3</v>
      </c>
      <c r="O41" s="47">
        <v>10</v>
      </c>
      <c r="P41" s="47">
        <v>84.4</v>
      </c>
      <c r="Q41" s="47">
        <v>101.8</v>
      </c>
      <c r="R41" s="47">
        <v>83.9</v>
      </c>
      <c r="S41" s="47">
        <v>91.6</v>
      </c>
      <c r="T41" s="47">
        <v>83.1</v>
      </c>
      <c r="U41" s="47">
        <v>94.1</v>
      </c>
      <c r="V41" s="47">
        <v>59.6</v>
      </c>
      <c r="W41" s="47">
        <v>108.1</v>
      </c>
      <c r="X41" s="47">
        <v>67.2</v>
      </c>
      <c r="Y41" s="47">
        <v>88.6</v>
      </c>
      <c r="Z41" s="47">
        <v>106.1</v>
      </c>
      <c r="AA41" s="48">
        <v>119.7</v>
      </c>
      <c r="AB41" s="47">
        <v>137.3</v>
      </c>
      <c r="AC41" s="26"/>
    </row>
    <row r="42" spans="1:29" ht="19.5" customHeight="1">
      <c r="A42" s="73" t="s">
        <v>70</v>
      </c>
      <c r="B42" s="154">
        <v>138.6</v>
      </c>
      <c r="C42" s="47">
        <v>138.6</v>
      </c>
      <c r="D42" s="47">
        <v>110.6</v>
      </c>
      <c r="E42" s="47">
        <v>77.1</v>
      </c>
      <c r="F42" s="47">
        <v>106.3</v>
      </c>
      <c r="G42" s="47">
        <v>104.6</v>
      </c>
      <c r="H42" s="47">
        <v>201.2</v>
      </c>
      <c r="I42" s="47">
        <v>90.1</v>
      </c>
      <c r="J42" s="47">
        <v>604.1</v>
      </c>
      <c r="K42" s="47">
        <v>152.1</v>
      </c>
      <c r="L42" s="47">
        <v>111.6</v>
      </c>
      <c r="M42" s="47">
        <v>77.9</v>
      </c>
      <c r="N42" s="47">
        <v>85.2</v>
      </c>
      <c r="O42" s="47">
        <v>9.8</v>
      </c>
      <c r="P42" s="47">
        <v>83.7</v>
      </c>
      <c r="Q42" s="47">
        <v>101</v>
      </c>
      <c r="R42" s="47">
        <v>81.7</v>
      </c>
      <c r="S42" s="47">
        <v>90.9</v>
      </c>
      <c r="T42" s="47">
        <v>81.2</v>
      </c>
      <c r="U42" s="47">
        <v>91.5</v>
      </c>
      <c r="V42" s="47">
        <v>61.9</v>
      </c>
      <c r="W42" s="47">
        <v>108.8</v>
      </c>
      <c r="X42" s="47">
        <v>61.2</v>
      </c>
      <c r="Y42" s="47">
        <v>81.7</v>
      </c>
      <c r="Z42" s="47">
        <v>119.4</v>
      </c>
      <c r="AA42" s="48">
        <v>119.2</v>
      </c>
      <c r="AB42" s="47">
        <v>137.8</v>
      </c>
      <c r="AC42" s="26"/>
    </row>
    <row r="43" spans="1:29" ht="19.5" customHeight="1">
      <c r="A43" s="73" t="s">
        <v>71</v>
      </c>
      <c r="B43" s="154">
        <v>139.6</v>
      </c>
      <c r="C43" s="47">
        <v>139.6</v>
      </c>
      <c r="D43" s="47">
        <v>112.9</v>
      </c>
      <c r="E43" s="47">
        <v>82.2</v>
      </c>
      <c r="F43" s="47">
        <v>105.6</v>
      </c>
      <c r="G43" s="47">
        <v>103</v>
      </c>
      <c r="H43" s="47">
        <v>195.7</v>
      </c>
      <c r="I43" s="47">
        <v>104.3</v>
      </c>
      <c r="J43" s="47">
        <v>661.4</v>
      </c>
      <c r="K43" s="47">
        <v>133.6</v>
      </c>
      <c r="L43" s="47">
        <v>118.3</v>
      </c>
      <c r="M43" s="47">
        <v>78.5</v>
      </c>
      <c r="N43" s="47">
        <v>83.2</v>
      </c>
      <c r="O43" s="47">
        <v>10</v>
      </c>
      <c r="P43" s="47">
        <v>84.9</v>
      </c>
      <c r="Q43" s="47">
        <v>102.5</v>
      </c>
      <c r="R43" s="47">
        <v>83.5</v>
      </c>
      <c r="S43" s="47">
        <v>86.7</v>
      </c>
      <c r="T43" s="47">
        <v>82.6</v>
      </c>
      <c r="U43" s="47">
        <v>95.3</v>
      </c>
      <c r="V43" s="47">
        <v>60.9</v>
      </c>
      <c r="W43" s="47">
        <v>109</v>
      </c>
      <c r="X43" s="47">
        <v>63.1</v>
      </c>
      <c r="Y43" s="47">
        <v>86</v>
      </c>
      <c r="Z43" s="47">
        <v>108.7</v>
      </c>
      <c r="AA43" s="48">
        <v>111.6</v>
      </c>
      <c r="AB43" s="47">
        <v>138.4</v>
      </c>
      <c r="AC43" s="26"/>
    </row>
    <row r="44" spans="1:29" ht="19.5" customHeight="1">
      <c r="A44" s="73" t="s">
        <v>72</v>
      </c>
      <c r="B44" s="154">
        <v>144.2</v>
      </c>
      <c r="C44" s="47">
        <v>144.2</v>
      </c>
      <c r="D44" s="47">
        <v>108.6</v>
      </c>
      <c r="E44" s="47">
        <v>81</v>
      </c>
      <c r="F44" s="47">
        <v>116.6</v>
      </c>
      <c r="G44" s="47">
        <v>104.6</v>
      </c>
      <c r="H44" s="47">
        <v>202.9</v>
      </c>
      <c r="I44" s="47">
        <v>109.5</v>
      </c>
      <c r="J44" s="47">
        <v>738.2</v>
      </c>
      <c r="K44" s="47">
        <v>120.9</v>
      </c>
      <c r="L44" s="47">
        <v>115.2</v>
      </c>
      <c r="M44" s="47">
        <v>77.8</v>
      </c>
      <c r="N44" s="47">
        <v>84.4</v>
      </c>
      <c r="O44" s="47">
        <v>10.5</v>
      </c>
      <c r="P44" s="47">
        <v>84.8</v>
      </c>
      <c r="Q44" s="47">
        <v>99.6</v>
      </c>
      <c r="R44" s="47">
        <v>82.4</v>
      </c>
      <c r="S44" s="47">
        <v>86.7</v>
      </c>
      <c r="T44" s="47">
        <v>81</v>
      </c>
      <c r="U44" s="47">
        <v>91</v>
      </c>
      <c r="V44" s="47">
        <v>59</v>
      </c>
      <c r="W44" s="47">
        <v>108.4</v>
      </c>
      <c r="X44" s="47">
        <v>59</v>
      </c>
      <c r="Y44" s="47">
        <v>82.8</v>
      </c>
      <c r="Z44" s="47">
        <v>108</v>
      </c>
      <c r="AA44" s="48">
        <v>122.3</v>
      </c>
      <c r="AB44" s="47">
        <v>143</v>
      </c>
      <c r="AC44" s="26"/>
    </row>
    <row r="45" spans="1:29" ht="19.5" customHeight="1">
      <c r="A45" s="73" t="s">
        <v>73</v>
      </c>
      <c r="B45" s="154">
        <v>146</v>
      </c>
      <c r="C45" s="47">
        <v>146</v>
      </c>
      <c r="D45" s="47">
        <v>106.9</v>
      </c>
      <c r="E45" s="47">
        <v>80</v>
      </c>
      <c r="F45" s="47">
        <v>116.1</v>
      </c>
      <c r="G45" s="47">
        <v>103.4</v>
      </c>
      <c r="H45" s="47">
        <v>202.8</v>
      </c>
      <c r="I45" s="47">
        <v>110</v>
      </c>
      <c r="J45" s="47">
        <v>768.3</v>
      </c>
      <c r="K45" s="47">
        <v>137.8</v>
      </c>
      <c r="L45" s="47">
        <v>117.2</v>
      </c>
      <c r="M45" s="47">
        <v>76.6</v>
      </c>
      <c r="N45" s="47">
        <v>85.8</v>
      </c>
      <c r="O45" s="47">
        <v>11.5</v>
      </c>
      <c r="P45" s="47">
        <v>85.3</v>
      </c>
      <c r="Q45" s="47">
        <v>103.3</v>
      </c>
      <c r="R45" s="47">
        <v>83.1</v>
      </c>
      <c r="S45" s="47">
        <v>88.7</v>
      </c>
      <c r="T45" s="47">
        <v>81.3</v>
      </c>
      <c r="U45" s="47">
        <v>94</v>
      </c>
      <c r="V45" s="47">
        <v>57</v>
      </c>
      <c r="W45" s="47">
        <v>107.7</v>
      </c>
      <c r="X45" s="47">
        <v>58.8</v>
      </c>
      <c r="Y45" s="47">
        <v>88.7</v>
      </c>
      <c r="Z45" s="47">
        <v>105.4</v>
      </c>
      <c r="AA45" s="48">
        <v>141.6</v>
      </c>
      <c r="AB45" s="47">
        <v>145.5</v>
      </c>
      <c r="AC45" s="26"/>
    </row>
    <row r="46" spans="1:29" ht="15" customHeight="1">
      <c r="A46" s="163"/>
      <c r="B46" s="164"/>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26"/>
    </row>
    <row r="47" spans="1:29" ht="10.5" customHeight="1">
      <c r="A47" s="43"/>
      <c r="B47" s="41"/>
      <c r="C47" s="41"/>
      <c r="D47" s="41"/>
      <c r="E47" s="41"/>
      <c r="F47" s="41"/>
      <c r="G47" s="41"/>
      <c r="H47" s="41"/>
      <c r="I47" s="41"/>
      <c r="J47" s="41"/>
      <c r="K47" s="41"/>
      <c r="L47" s="41"/>
      <c r="M47" s="41"/>
      <c r="N47" s="41"/>
      <c r="O47" s="43" t="s">
        <v>277</v>
      </c>
      <c r="Q47" s="41"/>
      <c r="R47" s="41"/>
      <c r="S47" s="41"/>
      <c r="T47" s="41"/>
      <c r="U47" s="41"/>
      <c r="V47" s="41"/>
      <c r="W47" s="41"/>
      <c r="X47" s="41"/>
      <c r="Y47" s="41"/>
      <c r="Z47" s="41"/>
      <c r="AA47" s="41"/>
      <c r="AB47" s="41"/>
      <c r="AC47" s="26"/>
    </row>
    <row r="48" spans="1:29" ht="10.5" customHeight="1">
      <c r="A48" s="20"/>
      <c r="B48" s="26"/>
      <c r="C48" s="26"/>
      <c r="D48" s="26"/>
      <c r="E48" s="26"/>
      <c r="F48" s="26"/>
      <c r="G48" s="26"/>
      <c r="H48" s="26"/>
      <c r="I48" s="26"/>
      <c r="J48" s="26"/>
      <c r="K48" s="26"/>
      <c r="L48" s="26"/>
      <c r="M48" s="26"/>
      <c r="N48" s="26"/>
      <c r="O48" s="20" t="s">
        <v>679</v>
      </c>
      <c r="Q48" s="26"/>
      <c r="R48" s="26"/>
      <c r="S48" s="26"/>
      <c r="T48" s="26"/>
      <c r="U48" s="26"/>
      <c r="V48" s="26"/>
      <c r="W48" s="26"/>
      <c r="X48" s="26"/>
      <c r="Y48" s="26"/>
      <c r="Z48" s="26"/>
      <c r="AA48" s="26"/>
      <c r="AB48" s="26"/>
      <c r="AC48" s="26"/>
    </row>
    <row r="49" spans="2:29" ht="11.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row>
    <row r="50" spans="1:29" ht="11.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row>
  </sheetData>
  <printOptions horizontalCentered="1"/>
  <pageMargins left="0.3937007874015748" right="0.2755905511811024" top="0.5905511811023623" bottom="0.5905511811023623" header="0.3937007874015748" footer="0.3937007874015748"/>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C49"/>
  <sheetViews>
    <sheetView workbookViewId="0" topLeftCell="A1">
      <selection activeCell="A2" sqref="A2"/>
    </sheetView>
  </sheetViews>
  <sheetFormatPr defaultColWidth="9.00390625" defaultRowHeight="12.75"/>
  <cols>
    <col min="1" max="1" width="13.375" style="2" customWidth="1"/>
    <col min="2" max="28" width="7.125" style="2" customWidth="1"/>
    <col min="29" max="16384" width="9.125" style="2" customWidth="1"/>
  </cols>
  <sheetData>
    <row r="1" spans="1:28" ht="17.25">
      <c r="A1" s="28" t="s">
        <v>168</v>
      </c>
      <c r="AB1" s="65"/>
    </row>
    <row r="2" spans="1:29" ht="4.5" customHeight="1">
      <c r="A2" s="8"/>
      <c r="B2" s="8"/>
      <c r="C2" s="8"/>
      <c r="D2" s="8"/>
      <c r="E2" s="8"/>
      <c r="F2" s="8"/>
      <c r="G2" s="8"/>
      <c r="H2" s="8"/>
      <c r="I2" s="8"/>
      <c r="J2" s="8"/>
      <c r="K2" s="8"/>
      <c r="L2" s="8"/>
      <c r="M2" s="8"/>
      <c r="N2" s="20"/>
      <c r="O2" s="8"/>
      <c r="P2" s="8"/>
      <c r="Q2" s="8"/>
      <c r="R2" s="8"/>
      <c r="S2" s="8"/>
      <c r="T2" s="8"/>
      <c r="U2" s="8"/>
      <c r="V2" s="8"/>
      <c r="W2" s="8"/>
      <c r="X2" s="8"/>
      <c r="Y2" s="8"/>
      <c r="Z2" s="8"/>
      <c r="AA2" s="8"/>
      <c r="AB2" s="65"/>
      <c r="AC2" s="26"/>
    </row>
    <row r="3" spans="1:29" ht="12.75" customHeight="1">
      <c r="A3" s="118"/>
      <c r="B3" s="161"/>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61"/>
      <c r="AC3" s="26"/>
    </row>
    <row r="4" spans="1:29" ht="12.75" customHeight="1">
      <c r="A4" s="42" t="s">
        <v>24</v>
      </c>
      <c r="B4" s="156"/>
      <c r="C4" s="157"/>
      <c r="D4" s="157"/>
      <c r="E4" s="157"/>
      <c r="F4" s="157"/>
      <c r="G4" s="157"/>
      <c r="H4" s="157"/>
      <c r="I4" s="157"/>
      <c r="J4" s="157"/>
      <c r="K4" s="157"/>
      <c r="L4" s="157"/>
      <c r="M4" s="157"/>
      <c r="N4" s="118"/>
      <c r="O4" s="118"/>
      <c r="P4" s="118"/>
      <c r="Q4" s="118"/>
      <c r="R4" s="118"/>
      <c r="S4" s="118"/>
      <c r="T4" s="118"/>
      <c r="U4" s="118"/>
      <c r="V4" s="118"/>
      <c r="W4" s="118"/>
      <c r="X4" s="118"/>
      <c r="Y4" s="118"/>
      <c r="Z4" s="118"/>
      <c r="AA4" s="160"/>
      <c r="AB4" s="41"/>
      <c r="AC4" s="26"/>
    </row>
    <row r="5" spans="1:29" ht="12.75" customHeight="1">
      <c r="A5" s="41"/>
      <c r="B5" s="151"/>
      <c r="C5" s="148"/>
      <c r="D5" s="165"/>
      <c r="E5" s="165"/>
      <c r="F5" s="165"/>
      <c r="G5" s="165"/>
      <c r="H5" s="165"/>
      <c r="I5" s="165"/>
      <c r="J5" s="165"/>
      <c r="K5" s="165"/>
      <c r="L5" s="165"/>
      <c r="M5" s="165"/>
      <c r="N5" s="124"/>
      <c r="O5" s="124"/>
      <c r="P5" s="124"/>
      <c r="Q5" s="124"/>
      <c r="R5" s="124"/>
      <c r="S5" s="124"/>
      <c r="T5" s="124"/>
      <c r="U5" s="124"/>
      <c r="V5" s="124"/>
      <c r="W5" s="124"/>
      <c r="X5" s="124"/>
      <c r="Y5" s="124"/>
      <c r="Z5" s="167"/>
      <c r="AA5" s="142"/>
      <c r="AB5" s="122" t="s">
        <v>577</v>
      </c>
      <c r="AC5" s="26"/>
    </row>
    <row r="6" spans="1:29" ht="12.75" customHeight="1">
      <c r="A6" s="41"/>
      <c r="B6" s="152" t="s">
        <v>25</v>
      </c>
      <c r="C6" s="155" t="s">
        <v>26</v>
      </c>
      <c r="D6" s="140"/>
      <c r="E6" s="139" t="s">
        <v>27</v>
      </c>
      <c r="F6" s="139" t="s">
        <v>28</v>
      </c>
      <c r="G6" s="139" t="s">
        <v>29</v>
      </c>
      <c r="H6" s="139" t="s">
        <v>30</v>
      </c>
      <c r="I6" s="140" t="s">
        <v>278</v>
      </c>
      <c r="J6" s="140" t="s">
        <v>281</v>
      </c>
      <c r="K6" s="139" t="s">
        <v>31</v>
      </c>
      <c r="L6" s="139" t="s">
        <v>32</v>
      </c>
      <c r="M6" s="139" t="s">
        <v>33</v>
      </c>
      <c r="N6" s="139" t="s">
        <v>34</v>
      </c>
      <c r="O6" s="139" t="s">
        <v>35</v>
      </c>
      <c r="P6" s="139" t="s">
        <v>36</v>
      </c>
      <c r="Q6" s="139" t="s">
        <v>37</v>
      </c>
      <c r="R6" s="139" t="s">
        <v>38</v>
      </c>
      <c r="S6" s="139" t="s">
        <v>39</v>
      </c>
      <c r="T6" s="166" t="s">
        <v>9</v>
      </c>
      <c r="U6" s="165"/>
      <c r="V6" s="165"/>
      <c r="W6" s="165"/>
      <c r="X6" s="165"/>
      <c r="Y6" s="165"/>
      <c r="Z6" s="136"/>
      <c r="AA6" s="138" t="s">
        <v>575</v>
      </c>
      <c r="AB6" s="122" t="s">
        <v>578</v>
      </c>
      <c r="AC6" s="26"/>
    </row>
    <row r="7" spans="1:29" ht="12.75" customHeight="1">
      <c r="A7" s="41"/>
      <c r="B7" s="151"/>
      <c r="C7" s="122"/>
      <c r="D7" s="135" t="s">
        <v>40</v>
      </c>
      <c r="E7" s="136" t="s">
        <v>28</v>
      </c>
      <c r="F7" s="135" t="s">
        <v>41</v>
      </c>
      <c r="G7" s="135" t="s">
        <v>42</v>
      </c>
      <c r="H7" s="135" t="s">
        <v>42</v>
      </c>
      <c r="I7" s="136" t="s">
        <v>279</v>
      </c>
      <c r="J7" s="136" t="s">
        <v>285</v>
      </c>
      <c r="K7" s="135" t="s">
        <v>42</v>
      </c>
      <c r="L7" s="135" t="s">
        <v>42</v>
      </c>
      <c r="M7" s="135" t="s">
        <v>43</v>
      </c>
      <c r="N7" s="136"/>
      <c r="O7" s="135" t="s">
        <v>44</v>
      </c>
      <c r="P7" s="135" t="s">
        <v>45</v>
      </c>
      <c r="Q7" s="135" t="s">
        <v>46</v>
      </c>
      <c r="R7" s="136"/>
      <c r="S7" s="136"/>
      <c r="T7" s="138"/>
      <c r="U7" s="139" t="s">
        <v>47</v>
      </c>
      <c r="V7" s="140" t="s">
        <v>48</v>
      </c>
      <c r="W7" s="140" t="s">
        <v>49</v>
      </c>
      <c r="X7" s="140" t="s">
        <v>50</v>
      </c>
      <c r="Y7" s="148" t="s">
        <v>9</v>
      </c>
      <c r="Z7" s="136" t="s">
        <v>51</v>
      </c>
      <c r="AA7" s="138" t="s">
        <v>576</v>
      </c>
      <c r="AB7" s="122"/>
      <c r="AC7" s="26"/>
    </row>
    <row r="8" spans="1:29" ht="12.75" customHeight="1">
      <c r="A8" s="41" t="s">
        <v>52</v>
      </c>
      <c r="B8" s="151"/>
      <c r="C8" s="155" t="s">
        <v>53</v>
      </c>
      <c r="D8" s="136"/>
      <c r="E8" s="136"/>
      <c r="F8" s="136"/>
      <c r="G8" s="137"/>
      <c r="H8" s="137"/>
      <c r="I8" s="137"/>
      <c r="J8" s="137"/>
      <c r="K8" s="137"/>
      <c r="L8" s="137"/>
      <c r="M8" s="135" t="s">
        <v>54</v>
      </c>
      <c r="N8" s="136"/>
      <c r="O8" s="135" t="s">
        <v>54</v>
      </c>
      <c r="P8" s="135" t="s">
        <v>41</v>
      </c>
      <c r="Q8" s="135" t="s">
        <v>55</v>
      </c>
      <c r="R8" s="136"/>
      <c r="S8" s="136"/>
      <c r="T8" s="138"/>
      <c r="U8" s="136" t="s">
        <v>41</v>
      </c>
      <c r="V8" s="136" t="s">
        <v>41</v>
      </c>
      <c r="W8" s="136"/>
      <c r="X8" s="136" t="s">
        <v>56</v>
      </c>
      <c r="Y8" s="122" t="s">
        <v>41</v>
      </c>
      <c r="Z8" s="136"/>
      <c r="AA8" s="136"/>
      <c r="AB8" s="138"/>
      <c r="AC8" s="26"/>
    </row>
    <row r="9" spans="1:29" ht="12.75" customHeight="1">
      <c r="A9" s="41"/>
      <c r="B9" s="151"/>
      <c r="C9" s="122"/>
      <c r="D9" s="136"/>
      <c r="E9" s="135" t="s">
        <v>57</v>
      </c>
      <c r="F9" s="135" t="s">
        <v>57</v>
      </c>
      <c r="G9" s="135" t="s">
        <v>53</v>
      </c>
      <c r="H9" s="135" t="s">
        <v>53</v>
      </c>
      <c r="I9" s="136" t="s">
        <v>280</v>
      </c>
      <c r="J9" s="136" t="s">
        <v>280</v>
      </c>
      <c r="K9" s="135" t="s">
        <v>53</v>
      </c>
      <c r="L9" s="135" t="s">
        <v>53</v>
      </c>
      <c r="M9" s="135" t="s">
        <v>53</v>
      </c>
      <c r="N9" s="135" t="s">
        <v>53</v>
      </c>
      <c r="O9" s="135" t="s">
        <v>53</v>
      </c>
      <c r="P9" s="135" t="s">
        <v>58</v>
      </c>
      <c r="Q9" s="135" t="s">
        <v>58</v>
      </c>
      <c r="R9" s="135" t="s">
        <v>58</v>
      </c>
      <c r="S9" s="135" t="s">
        <v>58</v>
      </c>
      <c r="T9" s="134" t="s">
        <v>59</v>
      </c>
      <c r="U9" s="136" t="s">
        <v>58</v>
      </c>
      <c r="V9" s="136" t="s">
        <v>58</v>
      </c>
      <c r="W9" s="136" t="s">
        <v>58</v>
      </c>
      <c r="X9" s="136" t="s">
        <v>58</v>
      </c>
      <c r="Y9" s="122" t="s">
        <v>58</v>
      </c>
      <c r="Z9" s="136"/>
      <c r="AA9" s="136"/>
      <c r="AB9" s="138"/>
      <c r="AC9" s="26"/>
    </row>
    <row r="10" spans="1:29" ht="15" customHeight="1">
      <c r="A10" s="123" t="s">
        <v>60</v>
      </c>
      <c r="B10" s="291">
        <v>10000</v>
      </c>
      <c r="C10" s="291">
        <v>9996.8</v>
      </c>
      <c r="D10" s="292">
        <v>1430.1</v>
      </c>
      <c r="E10" s="292">
        <v>205.7</v>
      </c>
      <c r="F10" s="292">
        <v>501.9</v>
      </c>
      <c r="G10" s="292">
        <v>1041.7</v>
      </c>
      <c r="H10" s="292">
        <v>975.3</v>
      </c>
      <c r="I10" s="292">
        <v>256.4</v>
      </c>
      <c r="J10" s="292">
        <v>136.1</v>
      </c>
      <c r="K10" s="292">
        <v>120.7</v>
      </c>
      <c r="L10" s="292">
        <v>40</v>
      </c>
      <c r="M10" s="292">
        <v>626.3</v>
      </c>
      <c r="N10" s="292">
        <v>1864.3</v>
      </c>
      <c r="O10" s="292">
        <v>86.8</v>
      </c>
      <c r="P10" s="292">
        <v>403.6</v>
      </c>
      <c r="Q10" s="292">
        <v>275.6</v>
      </c>
      <c r="R10" s="292">
        <v>400.1</v>
      </c>
      <c r="S10" s="292">
        <v>929.6</v>
      </c>
      <c r="T10" s="286">
        <v>702.6</v>
      </c>
      <c r="U10" s="292">
        <v>204</v>
      </c>
      <c r="V10" s="292">
        <v>219</v>
      </c>
      <c r="W10" s="292">
        <v>37.1</v>
      </c>
      <c r="X10" s="292">
        <v>59.7</v>
      </c>
      <c r="Y10" s="291">
        <v>182.8</v>
      </c>
      <c r="Z10" s="292">
        <v>3.2</v>
      </c>
      <c r="AA10" s="292" t="s">
        <v>76</v>
      </c>
      <c r="AB10" s="286">
        <v>10000</v>
      </c>
      <c r="AC10" s="26"/>
    </row>
    <row r="11" spans="1:29" ht="15" customHeight="1">
      <c r="A11" s="43"/>
      <c r="B11" s="153"/>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26"/>
    </row>
    <row r="12" spans="1:29" ht="11.25" customHeight="1" hidden="1">
      <c r="A12" s="45" t="s">
        <v>75</v>
      </c>
      <c r="B12" s="153">
        <v>100</v>
      </c>
      <c r="C12" s="44">
        <v>100</v>
      </c>
      <c r="D12" s="44">
        <v>100</v>
      </c>
      <c r="E12" s="44">
        <v>100</v>
      </c>
      <c r="F12" s="44">
        <v>100</v>
      </c>
      <c r="G12" s="44">
        <v>100</v>
      </c>
      <c r="H12" s="44">
        <v>100</v>
      </c>
      <c r="I12" s="44"/>
      <c r="J12" s="44"/>
      <c r="K12" s="44">
        <v>100</v>
      </c>
      <c r="L12" s="44">
        <v>100</v>
      </c>
      <c r="M12" s="44">
        <v>100</v>
      </c>
      <c r="N12" s="44">
        <v>100</v>
      </c>
      <c r="O12" s="44">
        <v>100</v>
      </c>
      <c r="P12" s="44">
        <v>100</v>
      </c>
      <c r="Q12" s="44">
        <v>100</v>
      </c>
      <c r="R12" s="44">
        <v>100</v>
      </c>
      <c r="S12" s="44">
        <v>100</v>
      </c>
      <c r="T12" s="44">
        <v>100</v>
      </c>
      <c r="U12" s="44">
        <v>100</v>
      </c>
      <c r="V12" s="44">
        <v>100</v>
      </c>
      <c r="W12" s="44">
        <v>100</v>
      </c>
      <c r="X12" s="44">
        <v>100</v>
      </c>
      <c r="Y12" s="44">
        <v>100</v>
      </c>
      <c r="Z12" s="44">
        <v>100</v>
      </c>
      <c r="AA12" s="46" t="s">
        <v>76</v>
      </c>
      <c r="AB12" s="44">
        <v>100</v>
      </c>
      <c r="AC12" s="26"/>
    </row>
    <row r="13" spans="1:29" ht="18" customHeight="1">
      <c r="A13" s="131" t="s">
        <v>383</v>
      </c>
      <c r="B13" s="153">
        <v>100</v>
      </c>
      <c r="C13" s="44">
        <v>100</v>
      </c>
      <c r="D13" s="44">
        <v>100</v>
      </c>
      <c r="E13" s="44">
        <v>100</v>
      </c>
      <c r="F13" s="44">
        <v>100</v>
      </c>
      <c r="G13" s="44">
        <v>100</v>
      </c>
      <c r="H13" s="44">
        <v>100</v>
      </c>
      <c r="I13" s="44">
        <v>100</v>
      </c>
      <c r="J13" s="44">
        <v>100</v>
      </c>
      <c r="K13" s="44">
        <v>100</v>
      </c>
      <c r="L13" s="44">
        <v>100</v>
      </c>
      <c r="M13" s="44">
        <v>100</v>
      </c>
      <c r="N13" s="44">
        <v>100</v>
      </c>
      <c r="O13" s="44">
        <v>100</v>
      </c>
      <c r="P13" s="44">
        <v>100</v>
      </c>
      <c r="Q13" s="44">
        <v>100</v>
      </c>
      <c r="R13" s="44">
        <v>100</v>
      </c>
      <c r="S13" s="44">
        <v>100</v>
      </c>
      <c r="T13" s="44">
        <v>100</v>
      </c>
      <c r="U13" s="44">
        <v>100</v>
      </c>
      <c r="V13" s="44">
        <v>100</v>
      </c>
      <c r="W13" s="44">
        <v>100</v>
      </c>
      <c r="X13" s="44">
        <v>100</v>
      </c>
      <c r="Y13" s="44">
        <v>100</v>
      </c>
      <c r="Z13" s="44">
        <v>100</v>
      </c>
      <c r="AA13" s="46" t="s">
        <v>76</v>
      </c>
      <c r="AB13" s="44">
        <v>100</v>
      </c>
      <c r="AC13" s="26"/>
    </row>
    <row r="14" spans="1:29" ht="18" customHeight="1">
      <c r="A14" s="131" t="s">
        <v>286</v>
      </c>
      <c r="B14" s="153">
        <v>103.5</v>
      </c>
      <c r="C14" s="44">
        <v>103.5</v>
      </c>
      <c r="D14" s="44">
        <v>100.9</v>
      </c>
      <c r="E14" s="44">
        <v>103.3</v>
      </c>
      <c r="F14" s="44">
        <v>107.9</v>
      </c>
      <c r="G14" s="44">
        <v>105</v>
      </c>
      <c r="H14" s="44">
        <v>102.6</v>
      </c>
      <c r="I14" s="44">
        <v>116.7</v>
      </c>
      <c r="J14" s="44">
        <v>99.7</v>
      </c>
      <c r="K14" s="44">
        <v>108.3</v>
      </c>
      <c r="L14" s="44">
        <v>115.3</v>
      </c>
      <c r="M14" s="44">
        <v>105.4</v>
      </c>
      <c r="N14" s="44">
        <v>101.7</v>
      </c>
      <c r="O14" s="44">
        <v>118.8</v>
      </c>
      <c r="P14" s="44">
        <v>96.7</v>
      </c>
      <c r="Q14" s="44">
        <v>114.7</v>
      </c>
      <c r="R14" s="44">
        <v>94</v>
      </c>
      <c r="S14" s="44">
        <v>101.2</v>
      </c>
      <c r="T14" s="44">
        <v>108.9</v>
      </c>
      <c r="U14" s="44">
        <v>95.5</v>
      </c>
      <c r="V14" s="44">
        <v>124.8</v>
      </c>
      <c r="W14" s="44">
        <v>118.4</v>
      </c>
      <c r="X14" s="44">
        <v>137.2</v>
      </c>
      <c r="Y14" s="44">
        <v>93.6</v>
      </c>
      <c r="Z14" s="44">
        <v>80.3</v>
      </c>
      <c r="AA14" s="46" t="s">
        <v>76</v>
      </c>
      <c r="AB14" s="44">
        <v>103.5</v>
      </c>
      <c r="AC14" s="26"/>
    </row>
    <row r="15" spans="1:29" ht="18" customHeight="1">
      <c r="A15" s="131" t="s">
        <v>287</v>
      </c>
      <c r="B15" s="153">
        <v>95.1</v>
      </c>
      <c r="C15" s="44">
        <v>95.1</v>
      </c>
      <c r="D15" s="44">
        <v>92</v>
      </c>
      <c r="E15" s="44">
        <v>107.5</v>
      </c>
      <c r="F15" s="44">
        <v>109.2</v>
      </c>
      <c r="G15" s="44">
        <v>83.1</v>
      </c>
      <c r="H15" s="44">
        <v>88.9</v>
      </c>
      <c r="I15" s="44">
        <v>106</v>
      </c>
      <c r="J15" s="44">
        <v>92.6</v>
      </c>
      <c r="K15" s="44">
        <v>82.5</v>
      </c>
      <c r="L15" s="44">
        <v>97.8</v>
      </c>
      <c r="M15" s="44">
        <v>90</v>
      </c>
      <c r="N15" s="44">
        <v>95.8</v>
      </c>
      <c r="O15" s="44">
        <v>113.1</v>
      </c>
      <c r="P15" s="44">
        <v>95.3</v>
      </c>
      <c r="Q15" s="44">
        <v>105.4</v>
      </c>
      <c r="R15" s="44">
        <v>87.3</v>
      </c>
      <c r="S15" s="44">
        <v>95.8</v>
      </c>
      <c r="T15" s="44">
        <v>112.4</v>
      </c>
      <c r="U15" s="44">
        <v>91.5</v>
      </c>
      <c r="V15" s="44">
        <v>141.5</v>
      </c>
      <c r="W15" s="44">
        <v>115</v>
      </c>
      <c r="X15" s="44">
        <v>157.1</v>
      </c>
      <c r="Y15" s="44">
        <v>85.6</v>
      </c>
      <c r="Z15" s="44">
        <v>79.6</v>
      </c>
      <c r="AA15" s="46" t="s">
        <v>76</v>
      </c>
      <c r="AB15" s="44">
        <v>95.1</v>
      </c>
      <c r="AC15" s="26"/>
    </row>
    <row r="16" spans="1:29" ht="18" customHeight="1">
      <c r="A16" s="131" t="s">
        <v>333</v>
      </c>
      <c r="B16" s="153">
        <v>96.7</v>
      </c>
      <c r="C16" s="44">
        <v>96.7</v>
      </c>
      <c r="D16" s="44">
        <v>95.1</v>
      </c>
      <c r="E16" s="44">
        <v>90.7</v>
      </c>
      <c r="F16" s="44">
        <v>110</v>
      </c>
      <c r="G16" s="44">
        <v>69.6</v>
      </c>
      <c r="H16" s="44">
        <v>98.7</v>
      </c>
      <c r="I16" s="44">
        <v>115.9</v>
      </c>
      <c r="J16" s="44">
        <v>334.3</v>
      </c>
      <c r="K16" s="44">
        <v>66.7</v>
      </c>
      <c r="L16" s="44">
        <v>92.6</v>
      </c>
      <c r="M16" s="44">
        <v>84.4</v>
      </c>
      <c r="N16" s="44">
        <v>98.4</v>
      </c>
      <c r="O16" s="44">
        <v>65.9</v>
      </c>
      <c r="P16" s="44">
        <v>87.7</v>
      </c>
      <c r="Q16" s="44">
        <v>117.9</v>
      </c>
      <c r="R16" s="44">
        <v>72.8</v>
      </c>
      <c r="S16" s="44">
        <v>91.2</v>
      </c>
      <c r="T16" s="44">
        <v>109.9</v>
      </c>
      <c r="U16" s="44">
        <v>100.4</v>
      </c>
      <c r="V16" s="44">
        <v>125.8</v>
      </c>
      <c r="W16" s="44">
        <v>134.6</v>
      </c>
      <c r="X16" s="44">
        <v>108.1</v>
      </c>
      <c r="Y16" s="44">
        <v>96.9</v>
      </c>
      <c r="Z16" s="44">
        <v>81.3</v>
      </c>
      <c r="AA16" s="46" t="s">
        <v>76</v>
      </c>
      <c r="AB16" s="44">
        <v>96.7</v>
      </c>
      <c r="AC16" s="26"/>
    </row>
    <row r="17" spans="1:29" ht="18" customHeight="1">
      <c r="A17" s="131" t="s">
        <v>382</v>
      </c>
      <c r="B17" s="153">
        <v>100.3</v>
      </c>
      <c r="C17" s="44">
        <v>100.3</v>
      </c>
      <c r="D17" s="44">
        <v>96.7</v>
      </c>
      <c r="E17" s="44">
        <v>86.9</v>
      </c>
      <c r="F17" s="44">
        <v>99.6</v>
      </c>
      <c r="G17" s="44">
        <v>63.2</v>
      </c>
      <c r="H17" s="44">
        <v>129.2</v>
      </c>
      <c r="I17" s="44">
        <v>151.8</v>
      </c>
      <c r="J17" s="44">
        <v>685.9</v>
      </c>
      <c r="K17" s="44">
        <v>67.7</v>
      </c>
      <c r="L17" s="44">
        <v>97.5</v>
      </c>
      <c r="M17" s="44">
        <v>67.1</v>
      </c>
      <c r="N17" s="44">
        <v>93.2</v>
      </c>
      <c r="O17" s="44">
        <v>20.3</v>
      </c>
      <c r="P17" s="44">
        <v>86</v>
      </c>
      <c r="Q17" s="44">
        <v>113.6</v>
      </c>
      <c r="R17" s="44">
        <v>64.7</v>
      </c>
      <c r="S17" s="44">
        <v>85.9</v>
      </c>
      <c r="T17" s="44">
        <v>100.8</v>
      </c>
      <c r="U17" s="44">
        <v>99.5</v>
      </c>
      <c r="V17" s="44">
        <v>107.8</v>
      </c>
      <c r="W17" s="44">
        <v>89.9</v>
      </c>
      <c r="X17" s="44">
        <v>63.9</v>
      </c>
      <c r="Y17" s="44">
        <v>108</v>
      </c>
      <c r="Z17" s="44">
        <v>71.1</v>
      </c>
      <c r="AA17" s="46" t="s">
        <v>76</v>
      </c>
      <c r="AB17" s="44">
        <v>100.3</v>
      </c>
      <c r="AC17" s="26"/>
    </row>
    <row r="18" spans="1:29" ht="18" customHeight="1">
      <c r="A18" s="131" t="s">
        <v>579</v>
      </c>
      <c r="B18" s="153">
        <v>109.7</v>
      </c>
      <c r="C18" s="44">
        <v>109.7</v>
      </c>
      <c r="D18" s="44">
        <v>96.2</v>
      </c>
      <c r="E18" s="44">
        <v>87.8</v>
      </c>
      <c r="F18" s="44">
        <v>99.9</v>
      </c>
      <c r="G18" s="44">
        <v>73.3</v>
      </c>
      <c r="H18" s="44">
        <v>149.2</v>
      </c>
      <c r="I18" s="44">
        <v>176.2</v>
      </c>
      <c r="J18" s="44">
        <v>923.8</v>
      </c>
      <c r="K18" s="44">
        <v>76.2</v>
      </c>
      <c r="L18" s="44">
        <v>103.5</v>
      </c>
      <c r="M18" s="44">
        <v>78.2</v>
      </c>
      <c r="N18" s="44">
        <v>104.8</v>
      </c>
      <c r="O18" s="44">
        <v>22.2</v>
      </c>
      <c r="P18" s="44">
        <v>81.3</v>
      </c>
      <c r="Q18" s="44">
        <v>119.3</v>
      </c>
      <c r="R18" s="44">
        <v>67.3</v>
      </c>
      <c r="S18" s="44">
        <v>79.2</v>
      </c>
      <c r="T18" s="44">
        <v>101.9</v>
      </c>
      <c r="U18" s="44">
        <v>80.9</v>
      </c>
      <c r="V18" s="44">
        <v>126.9</v>
      </c>
      <c r="W18" s="44">
        <v>89.9</v>
      </c>
      <c r="X18" s="44">
        <v>34.8</v>
      </c>
      <c r="Y18" s="44">
        <v>119.9</v>
      </c>
      <c r="Z18" s="44">
        <v>80.9</v>
      </c>
      <c r="AA18" s="46" t="s">
        <v>76</v>
      </c>
      <c r="AB18" s="44">
        <v>109.7</v>
      </c>
      <c r="AC18" s="26"/>
    </row>
    <row r="19" spans="1:29" ht="15" customHeight="1">
      <c r="A19" s="45" t="s">
        <v>61</v>
      </c>
      <c r="B19" s="153"/>
      <c r="C19" s="44"/>
      <c r="D19" s="44"/>
      <c r="E19" s="44"/>
      <c r="F19" s="44"/>
      <c r="G19" s="44"/>
      <c r="H19" s="44"/>
      <c r="I19" s="44"/>
      <c r="J19" s="44"/>
      <c r="K19" s="44"/>
      <c r="L19" s="44"/>
      <c r="M19" s="44"/>
      <c r="N19" s="44"/>
      <c r="O19" s="44"/>
      <c r="P19" s="44"/>
      <c r="Q19" s="44"/>
      <c r="R19" s="44"/>
      <c r="S19" s="44"/>
      <c r="T19" s="44"/>
      <c r="U19" s="44"/>
      <c r="V19" s="44"/>
      <c r="W19" s="44"/>
      <c r="X19" s="44"/>
      <c r="Y19" s="44"/>
      <c r="Z19" s="44"/>
      <c r="AA19" s="46"/>
      <c r="AB19" s="44"/>
      <c r="AC19" s="26"/>
    </row>
    <row r="20" spans="1:29" ht="19.5" customHeight="1">
      <c r="A20" s="73" t="s">
        <v>62</v>
      </c>
      <c r="B20" s="154">
        <v>107.3</v>
      </c>
      <c r="C20" s="47">
        <v>107.3</v>
      </c>
      <c r="D20" s="47">
        <v>100.5</v>
      </c>
      <c r="E20" s="47">
        <v>79.2</v>
      </c>
      <c r="F20" s="47">
        <v>97.1</v>
      </c>
      <c r="G20" s="47">
        <v>71.6</v>
      </c>
      <c r="H20" s="47">
        <v>137.6</v>
      </c>
      <c r="I20" s="47">
        <v>207.7</v>
      </c>
      <c r="J20" s="47">
        <v>776.3</v>
      </c>
      <c r="K20" s="47">
        <v>65.3</v>
      </c>
      <c r="L20" s="47">
        <v>103.3</v>
      </c>
      <c r="M20" s="47">
        <v>65.6</v>
      </c>
      <c r="N20" s="47">
        <v>107.3</v>
      </c>
      <c r="O20" s="47">
        <v>22</v>
      </c>
      <c r="P20" s="47">
        <v>76</v>
      </c>
      <c r="Q20" s="47">
        <v>114.6</v>
      </c>
      <c r="R20" s="47">
        <v>70.6</v>
      </c>
      <c r="S20" s="47">
        <v>81.5</v>
      </c>
      <c r="T20" s="47">
        <v>106.7</v>
      </c>
      <c r="U20" s="47">
        <v>81.7</v>
      </c>
      <c r="V20" s="47">
        <v>136.2</v>
      </c>
      <c r="W20" s="47">
        <v>90.3</v>
      </c>
      <c r="X20" s="47">
        <v>37.6</v>
      </c>
      <c r="Y20" s="47">
        <v>125.2</v>
      </c>
      <c r="Z20" s="47">
        <v>64.8</v>
      </c>
      <c r="AA20" s="48" t="s">
        <v>76</v>
      </c>
      <c r="AB20" s="47">
        <v>107.3</v>
      </c>
      <c r="AC20" s="26"/>
    </row>
    <row r="21" spans="1:29" ht="19.5" customHeight="1">
      <c r="A21" s="73" t="s">
        <v>63</v>
      </c>
      <c r="B21" s="154">
        <v>108.3</v>
      </c>
      <c r="C21" s="47">
        <v>108.3</v>
      </c>
      <c r="D21" s="47">
        <v>98.2</v>
      </c>
      <c r="E21" s="47">
        <v>82.3</v>
      </c>
      <c r="F21" s="47">
        <v>96.9</v>
      </c>
      <c r="G21" s="47">
        <v>71.8</v>
      </c>
      <c r="H21" s="47">
        <v>148.4</v>
      </c>
      <c r="I21" s="47">
        <v>208.7</v>
      </c>
      <c r="J21" s="47">
        <v>739</v>
      </c>
      <c r="K21" s="47">
        <v>80.5</v>
      </c>
      <c r="L21" s="47">
        <v>103.9</v>
      </c>
      <c r="M21" s="47">
        <v>70.5</v>
      </c>
      <c r="N21" s="47">
        <v>108.6</v>
      </c>
      <c r="O21" s="47">
        <v>22.7</v>
      </c>
      <c r="P21" s="47">
        <v>81</v>
      </c>
      <c r="Q21" s="47">
        <v>113.9</v>
      </c>
      <c r="R21" s="47">
        <v>68</v>
      </c>
      <c r="S21" s="47">
        <v>86.4</v>
      </c>
      <c r="T21" s="47">
        <v>98.5</v>
      </c>
      <c r="U21" s="47">
        <v>74.6</v>
      </c>
      <c r="V21" s="47">
        <v>111.9</v>
      </c>
      <c r="W21" s="47">
        <v>80.7</v>
      </c>
      <c r="X21" s="47">
        <v>34.6</v>
      </c>
      <c r="Y21" s="47">
        <v>133.5</v>
      </c>
      <c r="Z21" s="47">
        <v>66.6</v>
      </c>
      <c r="AA21" s="48" t="s">
        <v>76</v>
      </c>
      <c r="AB21" s="47">
        <v>108.3</v>
      </c>
      <c r="AC21" s="26"/>
    </row>
    <row r="22" spans="1:29" ht="19.5" customHeight="1">
      <c r="A22" s="73" t="s">
        <v>64</v>
      </c>
      <c r="B22" s="154">
        <v>104.7</v>
      </c>
      <c r="C22" s="47">
        <v>104.7</v>
      </c>
      <c r="D22" s="47">
        <v>91.8</v>
      </c>
      <c r="E22" s="47">
        <v>82.8</v>
      </c>
      <c r="F22" s="47">
        <v>95</v>
      </c>
      <c r="G22" s="47">
        <v>58.8</v>
      </c>
      <c r="H22" s="47">
        <v>146.6</v>
      </c>
      <c r="I22" s="47">
        <v>146.1</v>
      </c>
      <c r="J22" s="47">
        <v>841</v>
      </c>
      <c r="K22" s="47">
        <v>55</v>
      </c>
      <c r="L22" s="47">
        <v>106.6</v>
      </c>
      <c r="M22" s="47">
        <v>72.9</v>
      </c>
      <c r="N22" s="47">
        <v>104.4</v>
      </c>
      <c r="O22" s="47">
        <v>23.4</v>
      </c>
      <c r="P22" s="47">
        <v>82</v>
      </c>
      <c r="Q22" s="47">
        <v>119.5</v>
      </c>
      <c r="R22" s="47">
        <v>65.8</v>
      </c>
      <c r="S22" s="47">
        <v>88</v>
      </c>
      <c r="T22" s="47">
        <v>95.5</v>
      </c>
      <c r="U22" s="47">
        <v>68.2</v>
      </c>
      <c r="V22" s="47">
        <v>120.1</v>
      </c>
      <c r="W22" s="47">
        <v>68.5</v>
      </c>
      <c r="X22" s="47">
        <v>34.2</v>
      </c>
      <c r="Y22" s="47">
        <v>122.1</v>
      </c>
      <c r="Z22" s="47">
        <v>70.1</v>
      </c>
      <c r="AA22" s="48" t="s">
        <v>76</v>
      </c>
      <c r="AB22" s="47">
        <v>104.7</v>
      </c>
      <c r="AC22" s="26"/>
    </row>
    <row r="23" spans="1:29" ht="19.5" customHeight="1">
      <c r="A23" s="73" t="s">
        <v>65</v>
      </c>
      <c r="B23" s="154">
        <v>110.6</v>
      </c>
      <c r="C23" s="47">
        <v>110.6</v>
      </c>
      <c r="D23" s="47">
        <v>96.1</v>
      </c>
      <c r="E23" s="47">
        <v>83.3</v>
      </c>
      <c r="F23" s="47">
        <v>97.6</v>
      </c>
      <c r="G23" s="47">
        <v>63.8</v>
      </c>
      <c r="H23" s="47">
        <v>164.6</v>
      </c>
      <c r="I23" s="47">
        <v>161.3</v>
      </c>
      <c r="J23" s="47">
        <v>984</v>
      </c>
      <c r="K23" s="47">
        <v>54.7</v>
      </c>
      <c r="L23" s="47">
        <v>100.1</v>
      </c>
      <c r="M23" s="47">
        <v>78.2</v>
      </c>
      <c r="N23" s="47">
        <v>105.8</v>
      </c>
      <c r="O23" s="47">
        <v>22.1</v>
      </c>
      <c r="P23" s="47">
        <v>80.3</v>
      </c>
      <c r="Q23" s="47">
        <v>117.3</v>
      </c>
      <c r="R23" s="47">
        <v>66.6</v>
      </c>
      <c r="S23" s="47">
        <v>86.8</v>
      </c>
      <c r="T23" s="47">
        <v>98.5</v>
      </c>
      <c r="U23" s="47">
        <v>74.6</v>
      </c>
      <c r="V23" s="47">
        <v>125.9</v>
      </c>
      <c r="W23" s="47">
        <v>87.3</v>
      </c>
      <c r="X23" s="47">
        <v>35.4</v>
      </c>
      <c r="Y23" s="47">
        <v>115.3</v>
      </c>
      <c r="Z23" s="47">
        <v>75.1</v>
      </c>
      <c r="AA23" s="48" t="s">
        <v>76</v>
      </c>
      <c r="AB23" s="47">
        <v>110.6</v>
      </c>
      <c r="AC23" s="26"/>
    </row>
    <row r="24" spans="1:29" ht="19.5" customHeight="1">
      <c r="A24" s="73" t="s">
        <v>66</v>
      </c>
      <c r="B24" s="154">
        <v>110.9</v>
      </c>
      <c r="C24" s="47">
        <v>110.9</v>
      </c>
      <c r="D24" s="47">
        <v>99.6</v>
      </c>
      <c r="E24" s="47">
        <v>86.6</v>
      </c>
      <c r="F24" s="47">
        <v>100.2</v>
      </c>
      <c r="G24" s="47">
        <v>67.5</v>
      </c>
      <c r="H24" s="47">
        <v>159.7</v>
      </c>
      <c r="I24" s="47">
        <v>180.1</v>
      </c>
      <c r="J24" s="47">
        <v>855</v>
      </c>
      <c r="K24" s="47">
        <v>79.5</v>
      </c>
      <c r="L24" s="47">
        <v>106.2</v>
      </c>
      <c r="M24" s="47">
        <v>79.9</v>
      </c>
      <c r="N24" s="47">
        <v>109</v>
      </c>
      <c r="O24" s="47">
        <v>21.9</v>
      </c>
      <c r="P24" s="47">
        <v>77.1</v>
      </c>
      <c r="Q24" s="47">
        <v>127.1</v>
      </c>
      <c r="R24" s="47">
        <v>69.5</v>
      </c>
      <c r="S24" s="47">
        <v>84.3</v>
      </c>
      <c r="T24" s="47">
        <v>96.9</v>
      </c>
      <c r="U24" s="47">
        <v>73</v>
      </c>
      <c r="V24" s="47">
        <v>121.8</v>
      </c>
      <c r="W24" s="47">
        <v>107.2</v>
      </c>
      <c r="X24" s="47">
        <v>33.4</v>
      </c>
      <c r="Y24" s="47">
        <v>112.3</v>
      </c>
      <c r="Z24" s="47">
        <v>72.8</v>
      </c>
      <c r="AA24" s="48" t="s">
        <v>76</v>
      </c>
      <c r="AB24" s="47">
        <v>110.9</v>
      </c>
      <c r="AC24" s="26"/>
    </row>
    <row r="25" spans="1:29" ht="19.5" customHeight="1">
      <c r="A25" s="73" t="s">
        <v>67</v>
      </c>
      <c r="B25" s="154">
        <v>110.8</v>
      </c>
      <c r="C25" s="47">
        <v>110.8</v>
      </c>
      <c r="D25" s="47">
        <v>95.5</v>
      </c>
      <c r="E25" s="47">
        <v>86.3</v>
      </c>
      <c r="F25" s="47">
        <v>100.7</v>
      </c>
      <c r="G25" s="47">
        <v>67.7</v>
      </c>
      <c r="H25" s="47">
        <v>166.5</v>
      </c>
      <c r="I25" s="47">
        <v>178.6</v>
      </c>
      <c r="J25" s="47">
        <v>906.6</v>
      </c>
      <c r="K25" s="47">
        <v>67.5</v>
      </c>
      <c r="L25" s="47">
        <v>105.4</v>
      </c>
      <c r="M25" s="47">
        <v>86.1</v>
      </c>
      <c r="N25" s="47">
        <v>104.2</v>
      </c>
      <c r="O25" s="47">
        <v>21</v>
      </c>
      <c r="P25" s="47">
        <v>80.4</v>
      </c>
      <c r="Q25" s="47">
        <v>120.6</v>
      </c>
      <c r="R25" s="47">
        <v>68.2</v>
      </c>
      <c r="S25" s="47">
        <v>80.3</v>
      </c>
      <c r="T25" s="47">
        <v>100.6</v>
      </c>
      <c r="U25" s="47">
        <v>77.4</v>
      </c>
      <c r="V25" s="47">
        <v>123.4</v>
      </c>
      <c r="W25" s="47">
        <v>109.5</v>
      </c>
      <c r="X25" s="47">
        <v>30.8</v>
      </c>
      <c r="Y25" s="47">
        <v>120</v>
      </c>
      <c r="Z25" s="47">
        <v>80.7</v>
      </c>
      <c r="AA25" s="48" t="s">
        <v>76</v>
      </c>
      <c r="AB25" s="47">
        <v>110.8</v>
      </c>
      <c r="AC25" s="26"/>
    </row>
    <row r="26" spans="1:29" ht="19.5" customHeight="1">
      <c r="A26" s="73" t="s">
        <v>68</v>
      </c>
      <c r="B26" s="154">
        <v>115.7</v>
      </c>
      <c r="C26" s="47">
        <v>115.7</v>
      </c>
      <c r="D26" s="47">
        <v>100</v>
      </c>
      <c r="E26" s="47">
        <v>81.5</v>
      </c>
      <c r="F26" s="47">
        <v>101.9</v>
      </c>
      <c r="G26" s="47">
        <v>71.9</v>
      </c>
      <c r="H26" s="47">
        <v>159.5</v>
      </c>
      <c r="I26" s="47">
        <v>168.7</v>
      </c>
      <c r="J26" s="47">
        <v>1213.5</v>
      </c>
      <c r="K26" s="47">
        <v>84.9</v>
      </c>
      <c r="L26" s="47">
        <v>101.9</v>
      </c>
      <c r="M26" s="47">
        <v>88.3</v>
      </c>
      <c r="N26" s="47">
        <v>102.9</v>
      </c>
      <c r="O26" s="47">
        <v>20.9</v>
      </c>
      <c r="P26" s="47">
        <v>83.3</v>
      </c>
      <c r="Q26" s="47">
        <v>124.8</v>
      </c>
      <c r="R26" s="47">
        <v>69.2</v>
      </c>
      <c r="S26" s="47">
        <v>78.6</v>
      </c>
      <c r="T26" s="47">
        <v>105.9</v>
      </c>
      <c r="U26" s="47">
        <v>82</v>
      </c>
      <c r="V26" s="47">
        <v>139</v>
      </c>
      <c r="W26" s="47">
        <v>108.5</v>
      </c>
      <c r="X26" s="47">
        <v>32.4</v>
      </c>
      <c r="Y26" s="47">
        <v>116.4</v>
      </c>
      <c r="Z26" s="47">
        <v>77.8</v>
      </c>
      <c r="AA26" s="48" t="s">
        <v>76</v>
      </c>
      <c r="AB26" s="47">
        <v>115.7</v>
      </c>
      <c r="AC26" s="26"/>
    </row>
    <row r="27" spans="1:29" ht="19.5" customHeight="1">
      <c r="A27" s="73" t="s">
        <v>69</v>
      </c>
      <c r="B27" s="154">
        <v>115.6</v>
      </c>
      <c r="C27" s="47">
        <v>115.6</v>
      </c>
      <c r="D27" s="47">
        <v>99.2</v>
      </c>
      <c r="E27" s="47">
        <v>83.3</v>
      </c>
      <c r="F27" s="47">
        <v>99.6</v>
      </c>
      <c r="G27" s="47">
        <v>75.4</v>
      </c>
      <c r="H27" s="47">
        <v>155.4</v>
      </c>
      <c r="I27" s="47">
        <v>169</v>
      </c>
      <c r="J27" s="47">
        <v>1280.6</v>
      </c>
      <c r="K27" s="47">
        <v>94.5</v>
      </c>
      <c r="L27" s="47">
        <v>101.5</v>
      </c>
      <c r="M27" s="47">
        <v>83.1</v>
      </c>
      <c r="N27" s="47">
        <v>100.7</v>
      </c>
      <c r="O27" s="47">
        <v>21</v>
      </c>
      <c r="P27" s="47">
        <v>82.7</v>
      </c>
      <c r="Q27" s="47">
        <v>131.6</v>
      </c>
      <c r="R27" s="47">
        <v>66.9</v>
      </c>
      <c r="S27" s="47">
        <v>74.8</v>
      </c>
      <c r="T27" s="47">
        <v>107.7</v>
      </c>
      <c r="U27" s="47">
        <v>84.2</v>
      </c>
      <c r="V27" s="47">
        <v>150</v>
      </c>
      <c r="W27" s="47">
        <v>99.7</v>
      </c>
      <c r="X27" s="47">
        <v>31.6</v>
      </c>
      <c r="Y27" s="47">
        <v>109.9</v>
      </c>
      <c r="Z27" s="47">
        <v>91.4</v>
      </c>
      <c r="AA27" s="48" t="s">
        <v>76</v>
      </c>
      <c r="AB27" s="47">
        <v>115.6</v>
      </c>
      <c r="AC27" s="26"/>
    </row>
    <row r="28" spans="1:29" ht="19.5" customHeight="1">
      <c r="A28" s="73" t="s">
        <v>70</v>
      </c>
      <c r="B28" s="154">
        <v>106.9</v>
      </c>
      <c r="C28" s="47">
        <v>106.9</v>
      </c>
      <c r="D28" s="47">
        <v>96.2</v>
      </c>
      <c r="E28" s="47">
        <v>91.9</v>
      </c>
      <c r="F28" s="47">
        <v>100.9</v>
      </c>
      <c r="G28" s="47">
        <v>66.4</v>
      </c>
      <c r="H28" s="47">
        <v>151.5</v>
      </c>
      <c r="I28" s="47">
        <v>149.5</v>
      </c>
      <c r="J28" s="47">
        <v>973.2</v>
      </c>
      <c r="K28" s="47">
        <v>65</v>
      </c>
      <c r="L28" s="47">
        <v>99.6</v>
      </c>
      <c r="M28" s="47">
        <v>78.9</v>
      </c>
      <c r="N28" s="47">
        <v>97.4</v>
      </c>
      <c r="O28" s="47">
        <v>23</v>
      </c>
      <c r="P28" s="47">
        <v>83.8</v>
      </c>
      <c r="Q28" s="47">
        <v>119.1</v>
      </c>
      <c r="R28" s="47">
        <v>64.6</v>
      </c>
      <c r="S28" s="47">
        <v>71.1</v>
      </c>
      <c r="T28" s="47">
        <v>100.7</v>
      </c>
      <c r="U28" s="47">
        <v>85.5</v>
      </c>
      <c r="V28" s="47">
        <v>130.6</v>
      </c>
      <c r="W28" s="47">
        <v>86.8</v>
      </c>
      <c r="X28" s="47">
        <v>33.9</v>
      </c>
      <c r="Y28" s="47">
        <v>106.4</v>
      </c>
      <c r="Z28" s="47">
        <v>98.3</v>
      </c>
      <c r="AA28" s="48" t="s">
        <v>76</v>
      </c>
      <c r="AB28" s="47">
        <v>106.9</v>
      </c>
      <c r="AC28" s="26"/>
    </row>
    <row r="29" spans="1:29" ht="19.5" customHeight="1">
      <c r="A29" s="73" t="s">
        <v>71</v>
      </c>
      <c r="B29" s="154">
        <v>108.7</v>
      </c>
      <c r="C29" s="47">
        <v>108.7</v>
      </c>
      <c r="D29" s="47">
        <v>93.8</v>
      </c>
      <c r="E29" s="47">
        <v>95.1</v>
      </c>
      <c r="F29" s="47">
        <v>106.3</v>
      </c>
      <c r="G29" s="47">
        <v>88.1</v>
      </c>
      <c r="H29" s="47">
        <v>139.6</v>
      </c>
      <c r="I29" s="47">
        <v>160.6</v>
      </c>
      <c r="J29" s="47">
        <v>886.2</v>
      </c>
      <c r="K29" s="47">
        <v>95.6</v>
      </c>
      <c r="L29" s="47">
        <v>101.7</v>
      </c>
      <c r="M29" s="47">
        <v>79.1</v>
      </c>
      <c r="N29" s="47">
        <v>103.7</v>
      </c>
      <c r="O29" s="47">
        <v>23.6</v>
      </c>
      <c r="P29" s="47">
        <v>83.4</v>
      </c>
      <c r="Q29" s="47">
        <v>115.5</v>
      </c>
      <c r="R29" s="47">
        <v>64.8</v>
      </c>
      <c r="S29" s="47">
        <v>72.7</v>
      </c>
      <c r="T29" s="47">
        <v>100.3</v>
      </c>
      <c r="U29" s="47">
        <v>86.7</v>
      </c>
      <c r="V29" s="47">
        <v>119.4</v>
      </c>
      <c r="W29" s="47">
        <v>75</v>
      </c>
      <c r="X29" s="47">
        <v>37</v>
      </c>
      <c r="Y29" s="47">
        <v>118.6</v>
      </c>
      <c r="Z29" s="47">
        <v>96.2</v>
      </c>
      <c r="AA29" s="48" t="s">
        <v>76</v>
      </c>
      <c r="AB29" s="47">
        <v>108.7</v>
      </c>
      <c r="AC29" s="26"/>
    </row>
    <row r="30" spans="1:29" ht="19.5" customHeight="1">
      <c r="A30" s="73" t="s">
        <v>72</v>
      </c>
      <c r="B30" s="154">
        <v>109.2</v>
      </c>
      <c r="C30" s="47">
        <v>109.2</v>
      </c>
      <c r="D30" s="47">
        <v>90.1</v>
      </c>
      <c r="E30" s="47">
        <v>97.6</v>
      </c>
      <c r="F30" s="47">
        <v>100.9</v>
      </c>
      <c r="G30" s="47">
        <v>92.5</v>
      </c>
      <c r="H30" s="47">
        <v>132.7</v>
      </c>
      <c r="I30" s="47">
        <v>176.1</v>
      </c>
      <c r="J30" s="47">
        <v>873</v>
      </c>
      <c r="K30" s="47">
        <v>98.6</v>
      </c>
      <c r="L30" s="47">
        <v>107.2</v>
      </c>
      <c r="M30" s="47">
        <v>79</v>
      </c>
      <c r="N30" s="47">
        <v>106.1</v>
      </c>
      <c r="O30" s="47">
        <v>22.8</v>
      </c>
      <c r="P30" s="47">
        <v>82.7</v>
      </c>
      <c r="Q30" s="47">
        <v>116.5</v>
      </c>
      <c r="R30" s="47">
        <v>66.6</v>
      </c>
      <c r="S30" s="47">
        <v>75.8</v>
      </c>
      <c r="T30" s="47">
        <v>105.5</v>
      </c>
      <c r="U30" s="47">
        <v>89.8</v>
      </c>
      <c r="V30" s="47">
        <v>116.7</v>
      </c>
      <c r="W30" s="47">
        <v>81.8</v>
      </c>
      <c r="X30" s="47">
        <v>39.6</v>
      </c>
      <c r="Y30" s="47">
        <v>136.1</v>
      </c>
      <c r="Z30" s="47">
        <v>90.5</v>
      </c>
      <c r="AA30" s="48" t="s">
        <v>76</v>
      </c>
      <c r="AB30" s="47">
        <v>109.2</v>
      </c>
      <c r="AC30" s="26"/>
    </row>
    <row r="31" spans="1:29" ht="19.5" customHeight="1">
      <c r="A31" s="73" t="s">
        <v>73</v>
      </c>
      <c r="B31" s="154">
        <v>107.1</v>
      </c>
      <c r="C31" s="47">
        <v>107.1</v>
      </c>
      <c r="D31" s="47">
        <v>93.9</v>
      </c>
      <c r="E31" s="47">
        <v>103.9</v>
      </c>
      <c r="F31" s="47">
        <v>102.1</v>
      </c>
      <c r="G31" s="47">
        <v>84</v>
      </c>
      <c r="H31" s="47">
        <v>128.7</v>
      </c>
      <c r="I31" s="47">
        <v>207.6</v>
      </c>
      <c r="J31" s="47">
        <v>757.6</v>
      </c>
      <c r="K31" s="47">
        <v>72.7</v>
      </c>
      <c r="L31" s="47">
        <v>104.9</v>
      </c>
      <c r="M31" s="47">
        <v>76.9</v>
      </c>
      <c r="N31" s="47">
        <v>107.3</v>
      </c>
      <c r="O31" s="47">
        <v>21.5</v>
      </c>
      <c r="P31" s="47">
        <v>82.9</v>
      </c>
      <c r="Q31" s="47">
        <v>111.3</v>
      </c>
      <c r="R31" s="47">
        <v>66.3</v>
      </c>
      <c r="S31" s="47">
        <v>70.6</v>
      </c>
      <c r="T31" s="47">
        <v>106.4</v>
      </c>
      <c r="U31" s="47">
        <v>92.7</v>
      </c>
      <c r="V31" s="47">
        <v>127.7</v>
      </c>
      <c r="W31" s="47">
        <v>83.9</v>
      </c>
      <c r="X31" s="47">
        <v>36.8</v>
      </c>
      <c r="Y31" s="47">
        <v>123.3</v>
      </c>
      <c r="Z31" s="47">
        <v>86.3</v>
      </c>
      <c r="AA31" s="48" t="s">
        <v>76</v>
      </c>
      <c r="AB31" s="47">
        <v>107.1</v>
      </c>
      <c r="AC31" s="26"/>
    </row>
    <row r="32" spans="1:29" ht="15" customHeight="1">
      <c r="A32" s="43"/>
      <c r="B32" s="153"/>
      <c r="C32" s="44"/>
      <c r="D32" s="44"/>
      <c r="E32" s="44"/>
      <c r="F32" s="44"/>
      <c r="G32" s="44"/>
      <c r="H32" s="44"/>
      <c r="I32" s="44"/>
      <c r="J32" s="44"/>
      <c r="K32" s="44"/>
      <c r="L32" s="44"/>
      <c r="M32" s="44"/>
      <c r="N32" s="44"/>
      <c r="O32" s="44"/>
      <c r="P32" s="44"/>
      <c r="Q32" s="44"/>
      <c r="R32" s="44"/>
      <c r="S32" s="44"/>
      <c r="T32" s="44"/>
      <c r="U32" s="44"/>
      <c r="V32" s="44"/>
      <c r="W32" s="44"/>
      <c r="X32" s="44"/>
      <c r="Y32" s="44"/>
      <c r="Z32" s="44"/>
      <c r="AA32" s="46"/>
      <c r="AB32" s="44"/>
      <c r="AC32" s="26"/>
    </row>
    <row r="33" spans="1:29" ht="15" customHeight="1">
      <c r="A33" s="45" t="s">
        <v>74</v>
      </c>
      <c r="B33" s="153"/>
      <c r="C33" s="44"/>
      <c r="D33" s="44"/>
      <c r="E33" s="44"/>
      <c r="F33" s="44"/>
      <c r="G33" s="44"/>
      <c r="H33" s="44"/>
      <c r="I33" s="44"/>
      <c r="J33" s="44"/>
      <c r="K33" s="44"/>
      <c r="L33" s="44"/>
      <c r="M33" s="44"/>
      <c r="N33" s="44"/>
      <c r="O33" s="44"/>
      <c r="P33" s="44"/>
      <c r="Q33" s="44"/>
      <c r="R33" s="44"/>
      <c r="S33" s="44"/>
      <c r="T33" s="44"/>
      <c r="U33" s="44"/>
      <c r="V33" s="44"/>
      <c r="W33" s="44"/>
      <c r="X33" s="44"/>
      <c r="Y33" s="44"/>
      <c r="Z33" s="44"/>
      <c r="AA33" s="46"/>
      <c r="AB33" s="44"/>
      <c r="AC33" s="26"/>
    </row>
    <row r="34" spans="1:29" ht="19.5" customHeight="1">
      <c r="A34" s="73" t="s">
        <v>62</v>
      </c>
      <c r="B34" s="154">
        <v>104.2</v>
      </c>
      <c r="C34" s="47">
        <v>104.2</v>
      </c>
      <c r="D34" s="47">
        <v>98.3</v>
      </c>
      <c r="E34" s="47">
        <v>78.2</v>
      </c>
      <c r="F34" s="47">
        <v>96</v>
      </c>
      <c r="G34" s="47">
        <v>66.9</v>
      </c>
      <c r="H34" s="47">
        <v>133.4</v>
      </c>
      <c r="I34" s="47">
        <v>196</v>
      </c>
      <c r="J34" s="47">
        <v>759.1</v>
      </c>
      <c r="K34" s="47">
        <v>55.4</v>
      </c>
      <c r="L34" s="47">
        <v>100.3</v>
      </c>
      <c r="M34" s="47">
        <v>67</v>
      </c>
      <c r="N34" s="47">
        <v>102.7</v>
      </c>
      <c r="O34" s="47">
        <v>22.2</v>
      </c>
      <c r="P34" s="47">
        <v>77.2</v>
      </c>
      <c r="Q34" s="47">
        <v>119.7</v>
      </c>
      <c r="R34" s="47">
        <v>70</v>
      </c>
      <c r="S34" s="47">
        <v>83.7</v>
      </c>
      <c r="T34" s="47">
        <v>95.6</v>
      </c>
      <c r="U34" s="47">
        <v>72.6</v>
      </c>
      <c r="V34" s="47">
        <v>122.8</v>
      </c>
      <c r="W34" s="47">
        <v>79</v>
      </c>
      <c r="X34" s="47">
        <v>37.9</v>
      </c>
      <c r="Y34" s="47">
        <v>103.2</v>
      </c>
      <c r="Z34" s="47">
        <v>64.5</v>
      </c>
      <c r="AA34" s="48" t="s">
        <v>76</v>
      </c>
      <c r="AB34" s="47">
        <v>104.2</v>
      </c>
      <c r="AC34" s="26"/>
    </row>
    <row r="35" spans="1:29" ht="19.5" customHeight="1">
      <c r="A35" s="73" t="s">
        <v>63</v>
      </c>
      <c r="B35" s="154">
        <v>104.4</v>
      </c>
      <c r="C35" s="47">
        <v>104.4</v>
      </c>
      <c r="D35" s="47">
        <v>98.2</v>
      </c>
      <c r="E35" s="47">
        <v>77.8</v>
      </c>
      <c r="F35" s="47">
        <v>96.6</v>
      </c>
      <c r="G35" s="47">
        <v>67.7</v>
      </c>
      <c r="H35" s="47">
        <v>146.5</v>
      </c>
      <c r="I35" s="47">
        <v>194.1</v>
      </c>
      <c r="J35" s="47">
        <v>708.5</v>
      </c>
      <c r="K35" s="47">
        <v>59.7</v>
      </c>
      <c r="L35" s="47">
        <v>102.4</v>
      </c>
      <c r="M35" s="47">
        <v>71</v>
      </c>
      <c r="N35" s="47">
        <v>101.4</v>
      </c>
      <c r="O35" s="47">
        <v>23.1</v>
      </c>
      <c r="P35" s="47">
        <v>80.6</v>
      </c>
      <c r="Q35" s="47">
        <v>117.8</v>
      </c>
      <c r="R35" s="47">
        <v>71</v>
      </c>
      <c r="S35" s="47">
        <v>81.4</v>
      </c>
      <c r="T35" s="47">
        <v>93.5</v>
      </c>
      <c r="U35" s="47">
        <v>68.6</v>
      </c>
      <c r="V35" s="47">
        <v>116.2</v>
      </c>
      <c r="W35" s="47">
        <v>76.6</v>
      </c>
      <c r="X35" s="47">
        <v>35.1</v>
      </c>
      <c r="Y35" s="47">
        <v>108</v>
      </c>
      <c r="Z35" s="47">
        <v>72.2</v>
      </c>
      <c r="AA35" s="48" t="s">
        <v>76</v>
      </c>
      <c r="AB35" s="47">
        <v>104.4</v>
      </c>
      <c r="AC35" s="26"/>
    </row>
    <row r="36" spans="1:29" ht="19.5" customHeight="1">
      <c r="A36" s="73" t="s">
        <v>64</v>
      </c>
      <c r="B36" s="154">
        <v>107</v>
      </c>
      <c r="C36" s="47">
        <v>107</v>
      </c>
      <c r="D36" s="47">
        <v>96.9</v>
      </c>
      <c r="E36" s="47">
        <v>82</v>
      </c>
      <c r="F36" s="47">
        <v>96.9</v>
      </c>
      <c r="G36" s="47">
        <v>66.5</v>
      </c>
      <c r="H36" s="47">
        <v>155.4</v>
      </c>
      <c r="I36" s="47">
        <v>153.8</v>
      </c>
      <c r="J36" s="47">
        <v>819</v>
      </c>
      <c r="K36" s="47">
        <v>105.3</v>
      </c>
      <c r="L36" s="47">
        <v>108.4</v>
      </c>
      <c r="M36" s="47">
        <v>74.3</v>
      </c>
      <c r="N36" s="47">
        <v>101.8</v>
      </c>
      <c r="O36" s="47">
        <v>23.2</v>
      </c>
      <c r="P36" s="47">
        <v>83.1</v>
      </c>
      <c r="Q36" s="47">
        <v>120.5</v>
      </c>
      <c r="R36" s="47">
        <v>69.9</v>
      </c>
      <c r="S36" s="47">
        <v>79.9</v>
      </c>
      <c r="T36" s="47">
        <v>99</v>
      </c>
      <c r="U36" s="47">
        <v>76.6</v>
      </c>
      <c r="V36" s="47">
        <v>124.9</v>
      </c>
      <c r="W36" s="47">
        <v>90.7</v>
      </c>
      <c r="X36" s="47">
        <v>34.8</v>
      </c>
      <c r="Y36" s="47">
        <v>112.8</v>
      </c>
      <c r="Z36" s="47">
        <v>76.3</v>
      </c>
      <c r="AA36" s="48" t="s">
        <v>76</v>
      </c>
      <c r="AB36" s="47">
        <v>107</v>
      </c>
      <c r="AC36" s="26"/>
    </row>
    <row r="37" spans="1:29" ht="19.5" customHeight="1">
      <c r="A37" s="73" t="s">
        <v>65</v>
      </c>
      <c r="B37" s="154">
        <v>111.6</v>
      </c>
      <c r="C37" s="47">
        <v>111.6</v>
      </c>
      <c r="D37" s="47">
        <v>98.8</v>
      </c>
      <c r="E37" s="47">
        <v>86.2</v>
      </c>
      <c r="F37" s="47">
        <v>99.4</v>
      </c>
      <c r="G37" s="47">
        <v>68.5</v>
      </c>
      <c r="H37" s="47">
        <v>172.7</v>
      </c>
      <c r="I37" s="47">
        <v>166.7</v>
      </c>
      <c r="J37" s="47">
        <v>901.6</v>
      </c>
      <c r="K37" s="47">
        <v>117.7</v>
      </c>
      <c r="L37" s="47">
        <v>102.7</v>
      </c>
      <c r="M37" s="47">
        <v>79.5</v>
      </c>
      <c r="N37" s="47">
        <v>102.6</v>
      </c>
      <c r="O37" s="47">
        <v>21.3</v>
      </c>
      <c r="P37" s="47">
        <v>80.9</v>
      </c>
      <c r="Q37" s="47">
        <v>119.4</v>
      </c>
      <c r="R37" s="47">
        <v>69.6</v>
      </c>
      <c r="S37" s="47">
        <v>79.6</v>
      </c>
      <c r="T37" s="47">
        <v>102.3</v>
      </c>
      <c r="U37" s="47">
        <v>78.8</v>
      </c>
      <c r="V37" s="47">
        <v>124.4</v>
      </c>
      <c r="W37" s="47">
        <v>122.6</v>
      </c>
      <c r="X37" s="47">
        <v>35.8</v>
      </c>
      <c r="Y37" s="47">
        <v>118</v>
      </c>
      <c r="Z37" s="47">
        <v>75.5</v>
      </c>
      <c r="AA37" s="48" t="s">
        <v>76</v>
      </c>
      <c r="AB37" s="47">
        <v>111.6</v>
      </c>
      <c r="AC37" s="26"/>
    </row>
    <row r="38" spans="1:29" ht="19.5" customHeight="1">
      <c r="A38" s="73" t="s">
        <v>66</v>
      </c>
      <c r="B38" s="154">
        <v>110.4</v>
      </c>
      <c r="C38" s="47">
        <v>110.4</v>
      </c>
      <c r="D38" s="47">
        <v>98.6</v>
      </c>
      <c r="E38" s="47">
        <v>84.6</v>
      </c>
      <c r="F38" s="47">
        <v>101.4</v>
      </c>
      <c r="G38" s="47">
        <v>70.3</v>
      </c>
      <c r="H38" s="47">
        <v>159.7</v>
      </c>
      <c r="I38" s="47">
        <v>160.2</v>
      </c>
      <c r="J38" s="47">
        <v>833.1</v>
      </c>
      <c r="K38" s="47">
        <v>103.4</v>
      </c>
      <c r="L38" s="47">
        <v>106.9</v>
      </c>
      <c r="M38" s="47">
        <v>79.6</v>
      </c>
      <c r="N38" s="47">
        <v>106.2</v>
      </c>
      <c r="O38" s="47">
        <v>21.5</v>
      </c>
      <c r="P38" s="47">
        <v>79.3</v>
      </c>
      <c r="Q38" s="47">
        <v>128.2</v>
      </c>
      <c r="R38" s="47">
        <v>69.7</v>
      </c>
      <c r="S38" s="47">
        <v>79.9</v>
      </c>
      <c r="T38" s="47">
        <v>101</v>
      </c>
      <c r="U38" s="47">
        <v>78.9</v>
      </c>
      <c r="V38" s="47">
        <v>125.2</v>
      </c>
      <c r="W38" s="47">
        <v>119.5</v>
      </c>
      <c r="X38" s="47">
        <v>34</v>
      </c>
      <c r="Y38" s="47">
        <v>122.6</v>
      </c>
      <c r="Z38" s="47">
        <v>74.2</v>
      </c>
      <c r="AA38" s="48" t="s">
        <v>76</v>
      </c>
      <c r="AB38" s="47">
        <v>110.4</v>
      </c>
      <c r="AC38" s="26"/>
    </row>
    <row r="39" spans="1:29" ht="19.5" customHeight="1">
      <c r="A39" s="73" t="s">
        <v>67</v>
      </c>
      <c r="B39" s="154">
        <v>110.9</v>
      </c>
      <c r="C39" s="47">
        <v>110.9</v>
      </c>
      <c r="D39" s="47">
        <v>94.2</v>
      </c>
      <c r="E39" s="47">
        <v>83.7</v>
      </c>
      <c r="F39" s="47">
        <v>100.4</v>
      </c>
      <c r="G39" s="47">
        <v>68.3</v>
      </c>
      <c r="H39" s="47">
        <v>165.3</v>
      </c>
      <c r="I39" s="47">
        <v>163.1</v>
      </c>
      <c r="J39" s="47">
        <v>985.4</v>
      </c>
      <c r="K39" s="47">
        <v>77.5</v>
      </c>
      <c r="L39" s="47">
        <v>103.3</v>
      </c>
      <c r="M39" s="47">
        <v>83.5</v>
      </c>
      <c r="N39" s="47">
        <v>104.4</v>
      </c>
      <c r="O39" s="47">
        <v>20.8</v>
      </c>
      <c r="P39" s="47">
        <v>79.8</v>
      </c>
      <c r="Q39" s="47">
        <v>116</v>
      </c>
      <c r="R39" s="47">
        <v>66.9</v>
      </c>
      <c r="S39" s="47">
        <v>79.2</v>
      </c>
      <c r="T39" s="47">
        <v>102.9</v>
      </c>
      <c r="U39" s="47">
        <v>80.8</v>
      </c>
      <c r="V39" s="47">
        <v>120.8</v>
      </c>
      <c r="W39" s="47">
        <v>109.4</v>
      </c>
      <c r="X39" s="47">
        <v>31.5</v>
      </c>
      <c r="Y39" s="47">
        <v>128.2</v>
      </c>
      <c r="Z39" s="47">
        <v>79.5</v>
      </c>
      <c r="AA39" s="48" t="s">
        <v>76</v>
      </c>
      <c r="AB39" s="47">
        <v>110.9</v>
      </c>
      <c r="AC39" s="26"/>
    </row>
    <row r="40" spans="1:29" ht="19.5" customHeight="1">
      <c r="A40" s="73" t="s">
        <v>68</v>
      </c>
      <c r="B40" s="154">
        <v>112.9</v>
      </c>
      <c r="C40" s="47">
        <v>112.9</v>
      </c>
      <c r="D40" s="47">
        <v>98.7</v>
      </c>
      <c r="E40" s="47">
        <v>80.9</v>
      </c>
      <c r="F40" s="47">
        <v>100.6</v>
      </c>
      <c r="G40" s="47">
        <v>69.5</v>
      </c>
      <c r="H40" s="47">
        <v>150</v>
      </c>
      <c r="I40" s="47">
        <v>165</v>
      </c>
      <c r="J40" s="47">
        <v>1171</v>
      </c>
      <c r="K40" s="47">
        <v>70.5</v>
      </c>
      <c r="L40" s="47">
        <v>101.8</v>
      </c>
      <c r="M40" s="47">
        <v>84.2</v>
      </c>
      <c r="N40" s="47">
        <v>105.3</v>
      </c>
      <c r="O40" s="47">
        <v>19.9</v>
      </c>
      <c r="P40" s="47">
        <v>81.2</v>
      </c>
      <c r="Q40" s="47">
        <v>116.4</v>
      </c>
      <c r="R40" s="47">
        <v>65.7</v>
      </c>
      <c r="S40" s="47">
        <v>78.1</v>
      </c>
      <c r="T40" s="47">
        <v>101.4</v>
      </c>
      <c r="U40" s="47">
        <v>82.1</v>
      </c>
      <c r="V40" s="47">
        <v>122.3</v>
      </c>
      <c r="W40" s="47">
        <v>106.6</v>
      </c>
      <c r="X40" s="47">
        <v>32.6</v>
      </c>
      <c r="Y40" s="47">
        <v>122.1</v>
      </c>
      <c r="Z40" s="47">
        <v>80.7</v>
      </c>
      <c r="AA40" s="48" t="s">
        <v>76</v>
      </c>
      <c r="AB40" s="47">
        <v>112.9</v>
      </c>
      <c r="AC40" s="26"/>
    </row>
    <row r="41" spans="1:29" ht="19.5" customHeight="1">
      <c r="A41" s="73" t="s">
        <v>69</v>
      </c>
      <c r="B41" s="154">
        <v>113</v>
      </c>
      <c r="C41" s="47">
        <v>113</v>
      </c>
      <c r="D41" s="47">
        <v>96.6</v>
      </c>
      <c r="E41" s="47">
        <v>85.3</v>
      </c>
      <c r="F41" s="47">
        <v>101.4</v>
      </c>
      <c r="G41" s="47">
        <v>71.7</v>
      </c>
      <c r="H41" s="47">
        <v>149.4</v>
      </c>
      <c r="I41" s="47">
        <v>168.6</v>
      </c>
      <c r="J41" s="47">
        <v>1217</v>
      </c>
      <c r="K41" s="47">
        <v>71.7</v>
      </c>
      <c r="L41" s="47">
        <v>100.7</v>
      </c>
      <c r="M41" s="47">
        <v>79.9</v>
      </c>
      <c r="N41" s="47">
        <v>102.4</v>
      </c>
      <c r="O41" s="47">
        <v>19.3</v>
      </c>
      <c r="P41" s="47">
        <v>82.8</v>
      </c>
      <c r="Q41" s="47">
        <v>118.9</v>
      </c>
      <c r="R41" s="47">
        <v>64.6</v>
      </c>
      <c r="S41" s="47">
        <v>77.8</v>
      </c>
      <c r="T41" s="47">
        <v>106.1</v>
      </c>
      <c r="U41" s="47">
        <v>84.7</v>
      </c>
      <c r="V41" s="47">
        <v>135.3</v>
      </c>
      <c r="W41" s="47">
        <v>95.5</v>
      </c>
      <c r="X41" s="47">
        <v>31.9</v>
      </c>
      <c r="Y41" s="47">
        <v>122.9</v>
      </c>
      <c r="Z41" s="47">
        <v>88.3</v>
      </c>
      <c r="AA41" s="48" t="s">
        <v>76</v>
      </c>
      <c r="AB41" s="47">
        <v>113</v>
      </c>
      <c r="AC41" s="26"/>
    </row>
    <row r="42" spans="1:29" ht="19.5" customHeight="1">
      <c r="A42" s="73" t="s">
        <v>70</v>
      </c>
      <c r="B42" s="154">
        <v>110.9</v>
      </c>
      <c r="C42" s="47">
        <v>110.9</v>
      </c>
      <c r="D42" s="47">
        <v>96</v>
      </c>
      <c r="E42" s="47">
        <v>95.2</v>
      </c>
      <c r="F42" s="47">
        <v>101.7</v>
      </c>
      <c r="G42" s="47">
        <v>69.5</v>
      </c>
      <c r="H42" s="47">
        <v>149.5</v>
      </c>
      <c r="I42" s="47">
        <v>171.1</v>
      </c>
      <c r="J42" s="47">
        <v>1028.6</v>
      </c>
      <c r="K42" s="47">
        <v>80.6</v>
      </c>
      <c r="L42" s="47">
        <v>100.4</v>
      </c>
      <c r="M42" s="47">
        <v>78.4</v>
      </c>
      <c r="N42" s="47">
        <v>105.3</v>
      </c>
      <c r="O42" s="47">
        <v>23</v>
      </c>
      <c r="P42" s="47">
        <v>84.3</v>
      </c>
      <c r="Q42" s="47">
        <v>118.5</v>
      </c>
      <c r="R42" s="47">
        <v>63.5</v>
      </c>
      <c r="S42" s="47">
        <v>76.5</v>
      </c>
      <c r="T42" s="47">
        <v>105.8</v>
      </c>
      <c r="U42" s="47">
        <v>88</v>
      </c>
      <c r="V42" s="47">
        <v>136.4</v>
      </c>
      <c r="W42" s="47">
        <v>82</v>
      </c>
      <c r="X42" s="47">
        <v>33.3</v>
      </c>
      <c r="Y42" s="47">
        <v>122.1</v>
      </c>
      <c r="Z42" s="47">
        <v>91.7</v>
      </c>
      <c r="AA42" s="48" t="s">
        <v>76</v>
      </c>
      <c r="AB42" s="47">
        <v>110.9</v>
      </c>
      <c r="AC42" s="26"/>
    </row>
    <row r="43" spans="1:29" ht="19.5" customHeight="1">
      <c r="A43" s="73" t="s">
        <v>71</v>
      </c>
      <c r="B43" s="154">
        <v>111.1</v>
      </c>
      <c r="C43" s="47">
        <v>111.1</v>
      </c>
      <c r="D43" s="47">
        <v>94.3</v>
      </c>
      <c r="E43" s="47">
        <v>98.5</v>
      </c>
      <c r="F43" s="47">
        <v>104.9</v>
      </c>
      <c r="G43" s="47">
        <v>89.1</v>
      </c>
      <c r="H43" s="47">
        <v>137.4</v>
      </c>
      <c r="I43" s="47">
        <v>181</v>
      </c>
      <c r="J43" s="47">
        <v>977.2</v>
      </c>
      <c r="K43" s="47">
        <v>80.1</v>
      </c>
      <c r="L43" s="47">
        <v>101.8</v>
      </c>
      <c r="M43" s="47">
        <v>78.9</v>
      </c>
      <c r="N43" s="47">
        <v>108.8</v>
      </c>
      <c r="O43" s="47">
        <v>22.8</v>
      </c>
      <c r="P43" s="47">
        <v>82.4</v>
      </c>
      <c r="Q43" s="47">
        <v>117.9</v>
      </c>
      <c r="R43" s="47">
        <v>65.5</v>
      </c>
      <c r="S43" s="47">
        <v>77.1</v>
      </c>
      <c r="T43" s="47">
        <v>105.5</v>
      </c>
      <c r="U43" s="47">
        <v>88.1</v>
      </c>
      <c r="V43" s="47">
        <v>134.6</v>
      </c>
      <c r="W43" s="47">
        <v>73.9</v>
      </c>
      <c r="X43" s="47">
        <v>35.6</v>
      </c>
      <c r="Y43" s="47">
        <v>123.9</v>
      </c>
      <c r="Z43" s="47">
        <v>90.6</v>
      </c>
      <c r="AA43" s="48" t="s">
        <v>76</v>
      </c>
      <c r="AB43" s="47">
        <v>111.1</v>
      </c>
      <c r="AC43" s="26"/>
    </row>
    <row r="44" spans="1:29" ht="19.5" customHeight="1">
      <c r="A44" s="73" t="s">
        <v>72</v>
      </c>
      <c r="B44" s="154">
        <v>110.7</v>
      </c>
      <c r="C44" s="47">
        <v>110.7</v>
      </c>
      <c r="D44" s="47">
        <v>91.9</v>
      </c>
      <c r="E44" s="47">
        <v>100.9</v>
      </c>
      <c r="F44" s="47">
        <v>100.8</v>
      </c>
      <c r="G44" s="47">
        <v>90.7</v>
      </c>
      <c r="H44" s="47">
        <v>135</v>
      </c>
      <c r="I44" s="47">
        <v>189.2</v>
      </c>
      <c r="J44" s="47">
        <v>906.4</v>
      </c>
      <c r="K44" s="47">
        <v>75.3</v>
      </c>
      <c r="L44" s="47">
        <v>107.1</v>
      </c>
      <c r="M44" s="47">
        <v>81.2</v>
      </c>
      <c r="N44" s="47">
        <v>108.2</v>
      </c>
      <c r="O44" s="47">
        <v>25.7</v>
      </c>
      <c r="P44" s="47">
        <v>82.3</v>
      </c>
      <c r="Q44" s="47">
        <v>121.1</v>
      </c>
      <c r="R44" s="47">
        <v>66.3</v>
      </c>
      <c r="S44" s="47">
        <v>79.4</v>
      </c>
      <c r="T44" s="47">
        <v>106.2</v>
      </c>
      <c r="U44" s="47">
        <v>87.5</v>
      </c>
      <c r="V44" s="47">
        <v>134.7</v>
      </c>
      <c r="W44" s="47">
        <v>74.8</v>
      </c>
      <c r="X44" s="47">
        <v>38.4</v>
      </c>
      <c r="Y44" s="47">
        <v>129.5</v>
      </c>
      <c r="Z44" s="47">
        <v>89.4</v>
      </c>
      <c r="AA44" s="48" t="s">
        <v>76</v>
      </c>
      <c r="AB44" s="47">
        <v>110.7</v>
      </c>
      <c r="AC44" s="26"/>
    </row>
    <row r="45" spans="1:29" ht="19.5" customHeight="1">
      <c r="A45" s="73" t="s">
        <v>73</v>
      </c>
      <c r="B45" s="154">
        <v>109</v>
      </c>
      <c r="C45" s="47">
        <v>109</v>
      </c>
      <c r="D45" s="47">
        <v>92.3</v>
      </c>
      <c r="E45" s="47">
        <v>102.2</v>
      </c>
      <c r="F45" s="47">
        <v>99.1</v>
      </c>
      <c r="G45" s="47">
        <v>79.6</v>
      </c>
      <c r="H45" s="47">
        <v>137.9</v>
      </c>
      <c r="I45" s="47">
        <v>205.7</v>
      </c>
      <c r="J45" s="47">
        <v>786.1</v>
      </c>
      <c r="K45" s="47">
        <v>71.3</v>
      </c>
      <c r="L45" s="47">
        <v>107.4</v>
      </c>
      <c r="M45" s="47">
        <v>80.4</v>
      </c>
      <c r="N45" s="47">
        <v>109.2</v>
      </c>
      <c r="O45" s="47">
        <v>24.6</v>
      </c>
      <c r="P45" s="47">
        <v>81.6</v>
      </c>
      <c r="Q45" s="47">
        <v>117.9</v>
      </c>
      <c r="R45" s="47">
        <v>65.2</v>
      </c>
      <c r="S45" s="47">
        <v>77.7</v>
      </c>
      <c r="T45" s="47">
        <v>105.3</v>
      </c>
      <c r="U45" s="47">
        <v>84.3</v>
      </c>
      <c r="V45" s="47">
        <v>128</v>
      </c>
      <c r="W45" s="47">
        <v>69.9</v>
      </c>
      <c r="X45" s="47">
        <v>36</v>
      </c>
      <c r="Y45" s="47">
        <v>135.3</v>
      </c>
      <c r="Z45" s="47">
        <v>84.8</v>
      </c>
      <c r="AA45" s="48" t="s">
        <v>76</v>
      </c>
      <c r="AB45" s="47">
        <v>109</v>
      </c>
      <c r="AC45" s="26"/>
    </row>
    <row r="46" spans="1:29" ht="12" customHeight="1">
      <c r="A46" s="163"/>
      <c r="B46" s="164"/>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26"/>
    </row>
    <row r="47" spans="1:29" ht="12" customHeight="1">
      <c r="A47" s="43"/>
      <c r="B47" s="41"/>
      <c r="C47" s="41"/>
      <c r="D47" s="41"/>
      <c r="E47" s="41"/>
      <c r="F47" s="41"/>
      <c r="G47" s="41"/>
      <c r="H47" s="41"/>
      <c r="I47" s="41"/>
      <c r="J47" s="41"/>
      <c r="K47" s="41"/>
      <c r="L47" s="41"/>
      <c r="M47" s="41"/>
      <c r="N47" s="41"/>
      <c r="O47" s="43" t="s">
        <v>277</v>
      </c>
      <c r="Q47" s="41"/>
      <c r="R47" s="41"/>
      <c r="S47" s="41"/>
      <c r="T47" s="41"/>
      <c r="U47" s="41"/>
      <c r="V47" s="41"/>
      <c r="W47" s="41"/>
      <c r="X47" s="41"/>
      <c r="Y47" s="41"/>
      <c r="Z47" s="41"/>
      <c r="AA47" s="41"/>
      <c r="AB47" s="41"/>
      <c r="AC47" s="26"/>
    </row>
    <row r="48" spans="1:29" ht="11.25">
      <c r="A48" s="20"/>
      <c r="B48" s="26"/>
      <c r="C48" s="26"/>
      <c r="D48" s="26"/>
      <c r="E48" s="26"/>
      <c r="F48" s="26"/>
      <c r="G48" s="26"/>
      <c r="H48" s="26"/>
      <c r="I48" s="26"/>
      <c r="J48" s="26"/>
      <c r="K48" s="26"/>
      <c r="L48" s="26"/>
      <c r="M48" s="26"/>
      <c r="N48" s="26"/>
      <c r="O48" s="20" t="s">
        <v>679</v>
      </c>
      <c r="Q48" s="26"/>
      <c r="R48" s="26"/>
      <c r="S48" s="26"/>
      <c r="T48" s="26"/>
      <c r="U48" s="26"/>
      <c r="V48" s="26"/>
      <c r="W48" s="26"/>
      <c r="X48" s="26"/>
      <c r="Y48" s="26"/>
      <c r="Z48" s="26"/>
      <c r="AA48" s="26"/>
      <c r="AB48" s="26"/>
      <c r="AC48" s="26"/>
    </row>
    <row r="49" spans="1:29" ht="11.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row>
  </sheetData>
  <printOptions horizontalCentered="1"/>
  <pageMargins left="0.3937007874015748" right="0.31496062992125984" top="0.5905511811023623" bottom="0.5511811023622047" header="0.3937007874015748" footer="0.393700787401574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43"/>
  <sheetViews>
    <sheetView workbookViewId="0" topLeftCell="C1">
      <selection activeCell="A3" sqref="A3"/>
    </sheetView>
  </sheetViews>
  <sheetFormatPr defaultColWidth="9.00390625" defaultRowHeight="12.75"/>
  <cols>
    <col min="1" max="1" width="6.125" style="29" hidden="1" customWidth="1"/>
    <col min="2" max="2" width="4.875" style="29" hidden="1" customWidth="1"/>
    <col min="3" max="3" width="16.75390625" style="29" customWidth="1"/>
    <col min="4" max="11" width="10.625" style="29" customWidth="1"/>
    <col min="12" max="16384" width="8.875" style="29" customWidth="1"/>
  </cols>
  <sheetData>
    <row r="1" ht="17.25">
      <c r="C1" s="40" t="s">
        <v>78</v>
      </c>
    </row>
    <row r="2" spans="3:11" ht="4.5" customHeight="1">
      <c r="C2" s="24"/>
      <c r="D2" s="24"/>
      <c r="E2" s="24"/>
      <c r="F2" s="24"/>
      <c r="G2" s="63"/>
      <c r="H2" s="24"/>
      <c r="I2" s="24"/>
      <c r="J2" s="24"/>
      <c r="K2" s="24"/>
    </row>
    <row r="3" spans="3:11" ht="13.5" customHeight="1">
      <c r="C3" s="64"/>
      <c r="D3" s="38" t="s">
        <v>178</v>
      </c>
      <c r="E3" s="39"/>
      <c r="F3" s="38" t="s">
        <v>179</v>
      </c>
      <c r="G3" s="39"/>
      <c r="H3" s="38" t="s">
        <v>180</v>
      </c>
      <c r="I3" s="39"/>
      <c r="J3" s="38" t="s">
        <v>181</v>
      </c>
      <c r="K3" s="39"/>
    </row>
    <row r="4" spans="3:11" ht="13.5" customHeight="1">
      <c r="C4" s="109" t="s">
        <v>7</v>
      </c>
      <c r="D4" s="57" t="s">
        <v>79</v>
      </c>
      <c r="E4" s="57" t="s">
        <v>80</v>
      </c>
      <c r="F4" s="57" t="s">
        <v>79</v>
      </c>
      <c r="G4" s="57" t="s">
        <v>80</v>
      </c>
      <c r="H4" s="57" t="s">
        <v>79</v>
      </c>
      <c r="I4" s="57" t="s">
        <v>80</v>
      </c>
      <c r="J4" s="57" t="s">
        <v>79</v>
      </c>
      <c r="K4" s="59" t="s">
        <v>81</v>
      </c>
    </row>
    <row r="5" spans="3:11" ht="16.5" customHeight="1">
      <c r="C5" s="108" t="s">
        <v>580</v>
      </c>
      <c r="D5" s="90">
        <v>6</v>
      </c>
      <c r="E5" s="90">
        <v>116608</v>
      </c>
      <c r="F5" s="90">
        <v>47</v>
      </c>
      <c r="G5" s="90">
        <v>1107399</v>
      </c>
      <c r="H5" s="91">
        <v>0</v>
      </c>
      <c r="I5" s="91">
        <v>0</v>
      </c>
      <c r="J5" s="91">
        <v>0</v>
      </c>
      <c r="K5" s="91">
        <v>0</v>
      </c>
    </row>
    <row r="6" spans="3:11" ht="16.5" customHeight="1">
      <c r="C6" s="108" t="s">
        <v>331</v>
      </c>
      <c r="D6" s="90">
        <v>5</v>
      </c>
      <c r="E6" s="90">
        <v>93967</v>
      </c>
      <c r="F6" s="90">
        <v>47</v>
      </c>
      <c r="G6" s="90">
        <v>1107399</v>
      </c>
      <c r="H6" s="91">
        <v>0</v>
      </c>
      <c r="I6" s="91">
        <v>0</v>
      </c>
      <c r="J6" s="91">
        <v>0</v>
      </c>
      <c r="K6" s="91">
        <v>0</v>
      </c>
    </row>
    <row r="7" spans="3:11" ht="16.5" customHeight="1">
      <c r="C7" s="108" t="s">
        <v>332</v>
      </c>
      <c r="D7" s="90">
        <v>5</v>
      </c>
      <c r="E7" s="90">
        <v>93967</v>
      </c>
      <c r="F7" s="90">
        <v>46</v>
      </c>
      <c r="G7" s="90">
        <v>1077362</v>
      </c>
      <c r="H7" s="90">
        <v>0</v>
      </c>
      <c r="I7" s="90">
        <v>0</v>
      </c>
      <c r="J7" s="90">
        <v>0</v>
      </c>
      <c r="K7" s="90">
        <v>0</v>
      </c>
    </row>
    <row r="8" spans="3:11" ht="16.5" customHeight="1">
      <c r="C8" s="108" t="s">
        <v>384</v>
      </c>
      <c r="D8" s="90">
        <v>5</v>
      </c>
      <c r="E8" s="90">
        <v>93967</v>
      </c>
      <c r="F8" s="90">
        <v>44</v>
      </c>
      <c r="G8" s="90">
        <v>1069864</v>
      </c>
      <c r="H8" s="90">
        <v>0</v>
      </c>
      <c r="I8" s="90">
        <v>0</v>
      </c>
      <c r="J8" s="90">
        <v>0</v>
      </c>
      <c r="K8" s="90">
        <v>0</v>
      </c>
    </row>
    <row r="9" spans="3:11" ht="16.5" customHeight="1">
      <c r="C9" s="108" t="s">
        <v>581</v>
      </c>
      <c r="D9" s="90">
        <v>3</v>
      </c>
      <c r="E9" s="90">
        <v>61609</v>
      </c>
      <c r="F9" s="90">
        <v>39</v>
      </c>
      <c r="G9" s="90">
        <v>1027502</v>
      </c>
      <c r="H9" s="90">
        <v>0</v>
      </c>
      <c r="I9" s="90">
        <v>0</v>
      </c>
      <c r="J9" s="90">
        <v>0</v>
      </c>
      <c r="K9" s="90">
        <v>0</v>
      </c>
    </row>
    <row r="10" spans="3:11" ht="10.5" customHeight="1">
      <c r="C10" s="37"/>
      <c r="D10" s="90"/>
      <c r="E10" s="90"/>
      <c r="F10" s="90"/>
      <c r="G10" s="90"/>
      <c r="H10" s="92"/>
      <c r="I10" s="92"/>
      <c r="J10" s="92"/>
      <c r="K10" s="92"/>
    </row>
    <row r="11" spans="1:11" ht="16.5" customHeight="1">
      <c r="A11" s="351">
        <v>200</v>
      </c>
      <c r="B11" s="352">
        <v>3</v>
      </c>
      <c r="C11" s="343" t="s">
        <v>602</v>
      </c>
      <c r="D11" s="91" t="s">
        <v>630</v>
      </c>
      <c r="E11" s="91" t="s">
        <v>630</v>
      </c>
      <c r="F11" s="91">
        <v>0</v>
      </c>
      <c r="G11" s="91">
        <v>0</v>
      </c>
      <c r="H11" s="90">
        <v>0</v>
      </c>
      <c r="I11" s="90">
        <v>0</v>
      </c>
      <c r="J11" s="90">
        <v>0</v>
      </c>
      <c r="K11" s="90">
        <v>0</v>
      </c>
    </row>
    <row r="12" spans="1:11" ht="16.5" customHeight="1">
      <c r="A12" s="351">
        <v>400</v>
      </c>
      <c r="B12" s="352">
        <v>5</v>
      </c>
      <c r="C12" s="343" t="s">
        <v>603</v>
      </c>
      <c r="D12" s="344">
        <v>0</v>
      </c>
      <c r="E12" s="91">
        <v>0</v>
      </c>
      <c r="F12" s="91" t="s">
        <v>634</v>
      </c>
      <c r="G12" s="91" t="s">
        <v>635</v>
      </c>
      <c r="H12" s="90">
        <v>0</v>
      </c>
      <c r="I12" s="90">
        <v>0</v>
      </c>
      <c r="J12" s="90">
        <v>0</v>
      </c>
      <c r="K12" s="90">
        <v>0</v>
      </c>
    </row>
    <row r="13" spans="1:11" ht="16.5" customHeight="1">
      <c r="A13" s="351">
        <v>500</v>
      </c>
      <c r="B13" s="352">
        <v>6</v>
      </c>
      <c r="C13" s="343" t="s">
        <v>604</v>
      </c>
      <c r="D13" s="344">
        <v>0</v>
      </c>
      <c r="E13" s="91">
        <v>0</v>
      </c>
      <c r="F13" s="91" t="s">
        <v>632</v>
      </c>
      <c r="G13" s="91" t="s">
        <v>632</v>
      </c>
      <c r="H13" s="90">
        <v>0</v>
      </c>
      <c r="I13" s="90">
        <v>0</v>
      </c>
      <c r="J13" s="90">
        <v>0</v>
      </c>
      <c r="K13" s="90">
        <v>0</v>
      </c>
    </row>
    <row r="14" spans="1:11" ht="16.5" customHeight="1">
      <c r="A14" s="351">
        <v>600</v>
      </c>
      <c r="B14" s="352">
        <v>7</v>
      </c>
      <c r="C14" s="343" t="s">
        <v>605</v>
      </c>
      <c r="D14" s="344">
        <v>0</v>
      </c>
      <c r="E14" s="91">
        <v>0</v>
      </c>
      <c r="F14" s="91">
        <v>10</v>
      </c>
      <c r="G14" s="91">
        <v>200922</v>
      </c>
      <c r="H14" s="90">
        <v>0</v>
      </c>
      <c r="I14" s="90">
        <v>0</v>
      </c>
      <c r="J14" s="90">
        <v>0</v>
      </c>
      <c r="K14" s="90">
        <v>0</v>
      </c>
    </row>
    <row r="15" spans="1:11" ht="16.5" customHeight="1">
      <c r="A15" s="351">
        <v>700</v>
      </c>
      <c r="B15" s="352">
        <v>8</v>
      </c>
      <c r="C15" s="343" t="s">
        <v>606</v>
      </c>
      <c r="D15" s="91" t="s">
        <v>630</v>
      </c>
      <c r="E15" s="91" t="s">
        <v>631</v>
      </c>
      <c r="F15" s="90">
        <v>11</v>
      </c>
      <c r="G15" s="90">
        <v>395680</v>
      </c>
      <c r="H15" s="90">
        <v>0</v>
      </c>
      <c r="I15" s="90">
        <v>0</v>
      </c>
      <c r="J15" s="90">
        <v>0</v>
      </c>
      <c r="K15" s="90">
        <v>0</v>
      </c>
    </row>
    <row r="16" spans="1:11" ht="16.5" customHeight="1">
      <c r="A16" s="351">
        <v>800</v>
      </c>
      <c r="B16" s="352">
        <v>9</v>
      </c>
      <c r="C16" s="343" t="s">
        <v>607</v>
      </c>
      <c r="D16" s="344">
        <v>0</v>
      </c>
      <c r="E16" s="91">
        <v>0</v>
      </c>
      <c r="F16" s="91" t="s">
        <v>632</v>
      </c>
      <c r="G16" s="91" t="s">
        <v>632</v>
      </c>
      <c r="H16" s="90">
        <v>0</v>
      </c>
      <c r="I16" s="90">
        <v>0</v>
      </c>
      <c r="J16" s="90">
        <v>0</v>
      </c>
      <c r="K16" s="90">
        <v>0</v>
      </c>
    </row>
    <row r="17" spans="1:11" ht="16.5" customHeight="1">
      <c r="A17" s="351">
        <v>900</v>
      </c>
      <c r="B17" s="352">
        <v>10</v>
      </c>
      <c r="C17" s="343" t="s">
        <v>608</v>
      </c>
      <c r="D17" s="91" t="s">
        <v>630</v>
      </c>
      <c r="E17" s="91" t="s">
        <v>633</v>
      </c>
      <c r="F17" s="91">
        <v>0</v>
      </c>
      <c r="G17" s="91">
        <v>0</v>
      </c>
      <c r="H17" s="90">
        <v>0</v>
      </c>
      <c r="I17" s="90">
        <v>0</v>
      </c>
      <c r="J17" s="90">
        <v>0</v>
      </c>
      <c r="K17" s="90">
        <v>0</v>
      </c>
    </row>
    <row r="18" spans="3:11" ht="10.5" customHeight="1">
      <c r="C18" s="107"/>
      <c r="D18" s="91"/>
      <c r="E18" s="91"/>
      <c r="F18" s="91"/>
      <c r="G18" s="91"/>
      <c r="H18" s="91"/>
      <c r="I18" s="91"/>
      <c r="J18" s="91"/>
      <c r="K18" s="91"/>
    </row>
    <row r="19" spans="1:11" ht="16.5" customHeight="1">
      <c r="A19" s="351">
        <v>501</v>
      </c>
      <c r="B19" s="345">
        <v>201</v>
      </c>
      <c r="C19" s="346" t="s">
        <v>609</v>
      </c>
      <c r="D19" s="344">
        <v>0</v>
      </c>
      <c r="E19" s="90">
        <v>0</v>
      </c>
      <c r="F19" s="91">
        <v>0</v>
      </c>
      <c r="G19" s="91">
        <v>0</v>
      </c>
      <c r="H19" s="90">
        <v>0</v>
      </c>
      <c r="I19" s="90">
        <v>0</v>
      </c>
      <c r="J19" s="90">
        <v>0</v>
      </c>
      <c r="K19" s="90">
        <v>0</v>
      </c>
    </row>
    <row r="20" spans="1:11" ht="16.5" customHeight="1">
      <c r="A20" s="351">
        <v>701</v>
      </c>
      <c r="B20" s="345">
        <v>209</v>
      </c>
      <c r="C20" s="346" t="s">
        <v>610</v>
      </c>
      <c r="D20" s="91" t="s">
        <v>630</v>
      </c>
      <c r="E20" s="91" t="s">
        <v>633</v>
      </c>
      <c r="F20" s="91">
        <v>3</v>
      </c>
      <c r="G20" s="91">
        <v>21905</v>
      </c>
      <c r="H20" s="90">
        <v>0</v>
      </c>
      <c r="I20" s="90">
        <v>0</v>
      </c>
      <c r="J20" s="90">
        <v>0</v>
      </c>
      <c r="K20" s="90">
        <v>0</v>
      </c>
    </row>
    <row r="21" spans="1:11" ht="16.5" customHeight="1">
      <c r="A21" s="351">
        <v>603</v>
      </c>
      <c r="B21" s="345">
        <v>212</v>
      </c>
      <c r="C21" s="346" t="s">
        <v>611</v>
      </c>
      <c r="D21" s="344">
        <v>0</v>
      </c>
      <c r="E21" s="91">
        <v>0</v>
      </c>
      <c r="F21" s="91">
        <v>5</v>
      </c>
      <c r="G21" s="91">
        <v>67907</v>
      </c>
      <c r="H21" s="90">
        <v>0</v>
      </c>
      <c r="I21" s="90">
        <v>0</v>
      </c>
      <c r="J21" s="90">
        <v>0</v>
      </c>
      <c r="K21" s="90">
        <v>0</v>
      </c>
    </row>
    <row r="22" spans="1:11" ht="16.5" customHeight="1">
      <c r="A22" s="351">
        <v>203</v>
      </c>
      <c r="B22" s="345">
        <v>217</v>
      </c>
      <c r="C22" s="346" t="s">
        <v>612</v>
      </c>
      <c r="D22" s="91" t="s">
        <v>630</v>
      </c>
      <c r="E22" s="91" t="s">
        <v>633</v>
      </c>
      <c r="F22" s="91">
        <v>0</v>
      </c>
      <c r="G22" s="91">
        <v>0</v>
      </c>
      <c r="H22" s="90">
        <v>0</v>
      </c>
      <c r="I22" s="90">
        <v>0</v>
      </c>
      <c r="J22" s="90">
        <v>0</v>
      </c>
      <c r="K22" s="90">
        <v>0</v>
      </c>
    </row>
    <row r="23" spans="1:11" ht="16.5" customHeight="1">
      <c r="A23" s="351">
        <v>801</v>
      </c>
      <c r="B23" s="345">
        <v>221</v>
      </c>
      <c r="C23" s="346" t="s">
        <v>613</v>
      </c>
      <c r="D23" s="344">
        <v>0</v>
      </c>
      <c r="E23" s="91">
        <v>0</v>
      </c>
      <c r="F23" s="91">
        <v>6</v>
      </c>
      <c r="G23" s="91">
        <v>72366</v>
      </c>
      <c r="H23" s="90">
        <v>0</v>
      </c>
      <c r="I23" s="90">
        <v>0</v>
      </c>
      <c r="J23" s="90">
        <v>0</v>
      </c>
      <c r="K23" s="90">
        <v>0</v>
      </c>
    </row>
    <row r="24" spans="1:11" ht="16.5" customHeight="1">
      <c r="A24" s="351">
        <v>702</v>
      </c>
      <c r="B24" s="345">
        <v>222</v>
      </c>
      <c r="C24" s="346" t="s">
        <v>614</v>
      </c>
      <c r="D24" s="344">
        <v>0</v>
      </c>
      <c r="E24" s="91">
        <v>0</v>
      </c>
      <c r="F24" s="91">
        <v>8</v>
      </c>
      <c r="G24" s="91">
        <v>373775</v>
      </c>
      <c r="H24" s="90">
        <v>0</v>
      </c>
      <c r="I24" s="90">
        <v>0</v>
      </c>
      <c r="J24" s="90">
        <v>0</v>
      </c>
      <c r="K24" s="90">
        <v>0</v>
      </c>
    </row>
    <row r="25" spans="1:11" ht="16.5" customHeight="1">
      <c r="A25" s="351">
        <v>802</v>
      </c>
      <c r="B25" s="345">
        <v>223</v>
      </c>
      <c r="C25" s="346" t="s">
        <v>396</v>
      </c>
      <c r="D25" s="344">
        <v>0</v>
      </c>
      <c r="E25" s="91">
        <v>0</v>
      </c>
      <c r="F25" s="91" t="s">
        <v>632</v>
      </c>
      <c r="G25" s="91" t="s">
        <v>632</v>
      </c>
      <c r="H25" s="90">
        <v>0</v>
      </c>
      <c r="I25" s="90">
        <v>0</v>
      </c>
      <c r="J25" s="90">
        <v>0</v>
      </c>
      <c r="K25" s="90">
        <v>0</v>
      </c>
    </row>
    <row r="26" spans="1:11" ht="16.5" customHeight="1">
      <c r="A26" s="351">
        <v>703</v>
      </c>
      <c r="B26" s="345">
        <v>225</v>
      </c>
      <c r="C26" s="346" t="s">
        <v>615</v>
      </c>
      <c r="D26" s="344">
        <v>0</v>
      </c>
      <c r="E26" s="91">
        <v>0</v>
      </c>
      <c r="F26" s="91" t="s">
        <v>632</v>
      </c>
      <c r="G26" s="91" t="s">
        <v>632</v>
      </c>
      <c r="H26" s="90">
        <v>0</v>
      </c>
      <c r="I26" s="90">
        <v>0</v>
      </c>
      <c r="J26" s="90">
        <v>0</v>
      </c>
      <c r="K26" s="90">
        <v>0</v>
      </c>
    </row>
    <row r="27" spans="1:11" ht="16.5" customHeight="1">
      <c r="A27" s="351">
        <v>903</v>
      </c>
      <c r="B27" s="345">
        <v>226</v>
      </c>
      <c r="C27" s="346" t="s">
        <v>616</v>
      </c>
      <c r="D27" s="91" t="s">
        <v>630</v>
      </c>
      <c r="E27" s="91" t="s">
        <v>633</v>
      </c>
      <c r="F27" s="91">
        <v>0</v>
      </c>
      <c r="G27" s="91">
        <v>0</v>
      </c>
      <c r="H27" s="90">
        <v>0</v>
      </c>
      <c r="I27" s="90">
        <v>0</v>
      </c>
      <c r="J27" s="90">
        <v>0</v>
      </c>
      <c r="K27" s="90">
        <v>0</v>
      </c>
    </row>
    <row r="28" spans="1:11" ht="16.5" customHeight="1">
      <c r="A28" s="351">
        <v>604</v>
      </c>
      <c r="B28" s="345">
        <v>227</v>
      </c>
      <c r="C28" s="346" t="s">
        <v>617</v>
      </c>
      <c r="D28" s="344">
        <v>0</v>
      </c>
      <c r="E28" s="91">
        <v>0</v>
      </c>
      <c r="F28" s="91">
        <v>5</v>
      </c>
      <c r="G28" s="91">
        <v>133015</v>
      </c>
      <c r="H28" s="90">
        <v>0</v>
      </c>
      <c r="I28" s="90">
        <v>0</v>
      </c>
      <c r="J28" s="90">
        <v>0</v>
      </c>
      <c r="K28" s="90">
        <v>0</v>
      </c>
    </row>
    <row r="29" spans="1:11" ht="16.5" customHeight="1">
      <c r="A29" s="55">
        <v>250</v>
      </c>
      <c r="B29" s="345">
        <v>300</v>
      </c>
      <c r="C29" s="346" t="s">
        <v>619</v>
      </c>
      <c r="D29" s="91">
        <v>0</v>
      </c>
      <c r="E29" s="91">
        <v>0</v>
      </c>
      <c r="F29" s="91">
        <v>0</v>
      </c>
      <c r="G29" s="91">
        <v>0</v>
      </c>
      <c r="H29" s="90">
        <v>0</v>
      </c>
      <c r="I29" s="90">
        <v>0</v>
      </c>
      <c r="J29" s="90">
        <v>0</v>
      </c>
      <c r="K29" s="90">
        <v>0</v>
      </c>
    </row>
    <row r="30" spans="1:11" ht="16.5" customHeight="1">
      <c r="A30" s="55">
        <v>450</v>
      </c>
      <c r="B30" s="345">
        <v>320</v>
      </c>
      <c r="C30" s="346" t="s">
        <v>618</v>
      </c>
      <c r="D30" s="91">
        <v>0</v>
      </c>
      <c r="E30" s="91">
        <v>0</v>
      </c>
      <c r="F30" s="91">
        <v>0</v>
      </c>
      <c r="G30" s="91">
        <v>0</v>
      </c>
      <c r="H30" s="90">
        <v>0</v>
      </c>
      <c r="I30" s="90">
        <v>0</v>
      </c>
      <c r="J30" s="90">
        <v>0</v>
      </c>
      <c r="K30" s="90">
        <v>0</v>
      </c>
    </row>
    <row r="31" spans="1:11" ht="16.5" customHeight="1">
      <c r="A31" s="55">
        <v>460</v>
      </c>
      <c r="B31" s="345">
        <v>340</v>
      </c>
      <c r="C31" s="346" t="s">
        <v>620</v>
      </c>
      <c r="D31" s="91">
        <v>0</v>
      </c>
      <c r="E31" s="91">
        <v>0</v>
      </c>
      <c r="F31" s="91" t="s">
        <v>632</v>
      </c>
      <c r="G31" s="91" t="s">
        <v>632</v>
      </c>
      <c r="H31" s="90">
        <v>0</v>
      </c>
      <c r="I31" s="90">
        <v>0</v>
      </c>
      <c r="J31" s="90">
        <v>0</v>
      </c>
      <c r="K31" s="90">
        <v>0</v>
      </c>
    </row>
    <row r="32" spans="1:11" ht="16.5" customHeight="1">
      <c r="A32" s="55">
        <v>470</v>
      </c>
      <c r="B32" s="345">
        <v>360</v>
      </c>
      <c r="C32" s="346" t="s">
        <v>621</v>
      </c>
      <c r="D32" s="91">
        <v>0</v>
      </c>
      <c r="E32" s="91">
        <v>0</v>
      </c>
      <c r="F32" s="91">
        <v>0</v>
      </c>
      <c r="G32" s="91">
        <v>0</v>
      </c>
      <c r="H32" s="90">
        <v>0</v>
      </c>
      <c r="I32" s="90">
        <v>0</v>
      </c>
      <c r="J32" s="90">
        <v>0</v>
      </c>
      <c r="K32" s="90">
        <v>0</v>
      </c>
    </row>
    <row r="33" spans="1:11" ht="16.5" customHeight="1">
      <c r="A33" s="55">
        <v>550</v>
      </c>
      <c r="B33" s="345">
        <v>420</v>
      </c>
      <c r="C33" s="346" t="s">
        <v>622</v>
      </c>
      <c r="D33" s="91">
        <v>0</v>
      </c>
      <c r="E33" s="91">
        <v>0</v>
      </c>
      <c r="F33" s="91">
        <v>0</v>
      </c>
      <c r="G33" s="91">
        <v>0</v>
      </c>
      <c r="H33" s="90">
        <v>0</v>
      </c>
      <c r="I33" s="90">
        <v>0</v>
      </c>
      <c r="J33" s="90">
        <v>0</v>
      </c>
      <c r="K33" s="90">
        <v>0</v>
      </c>
    </row>
    <row r="34" spans="1:11" ht="16.5" customHeight="1">
      <c r="A34" s="55">
        <v>560</v>
      </c>
      <c r="B34" s="345">
        <v>440</v>
      </c>
      <c r="C34" s="346" t="s">
        <v>623</v>
      </c>
      <c r="D34" s="91">
        <v>0</v>
      </c>
      <c r="E34" s="91">
        <v>0</v>
      </c>
      <c r="F34" s="91" t="s">
        <v>632</v>
      </c>
      <c r="G34" s="91" t="s">
        <v>632</v>
      </c>
      <c r="H34" s="90">
        <v>0</v>
      </c>
      <c r="I34" s="90">
        <v>0</v>
      </c>
      <c r="J34" s="90">
        <v>0</v>
      </c>
      <c r="K34" s="90">
        <v>0</v>
      </c>
    </row>
    <row r="35" spans="1:11" ht="16.5" customHeight="1">
      <c r="A35" s="55">
        <v>650</v>
      </c>
      <c r="B35" s="345">
        <v>460</v>
      </c>
      <c r="C35" s="346" t="s">
        <v>624</v>
      </c>
      <c r="D35" s="91">
        <v>0</v>
      </c>
      <c r="E35" s="91">
        <v>0</v>
      </c>
      <c r="F35" s="91">
        <v>0</v>
      </c>
      <c r="G35" s="91">
        <v>0</v>
      </c>
      <c r="H35" s="90">
        <v>0</v>
      </c>
      <c r="I35" s="90">
        <v>0</v>
      </c>
      <c r="J35" s="90">
        <v>0</v>
      </c>
      <c r="K35" s="90">
        <v>0</v>
      </c>
    </row>
    <row r="36" spans="1:11" ht="16.5" customHeight="1">
      <c r="A36" s="55">
        <v>660</v>
      </c>
      <c r="B36" s="345">
        <v>480</v>
      </c>
      <c r="C36" s="346" t="s">
        <v>625</v>
      </c>
      <c r="D36" s="91">
        <v>0</v>
      </c>
      <c r="E36" s="91">
        <v>0</v>
      </c>
      <c r="F36" s="91" t="s">
        <v>632</v>
      </c>
      <c r="G36" s="91" t="s">
        <v>632</v>
      </c>
      <c r="H36" s="90">
        <v>0</v>
      </c>
      <c r="I36" s="90">
        <v>0</v>
      </c>
      <c r="J36" s="90">
        <v>0</v>
      </c>
      <c r="K36" s="90">
        <v>0</v>
      </c>
    </row>
    <row r="37" spans="1:11" ht="16.5" customHeight="1">
      <c r="A37" s="55">
        <v>670</v>
      </c>
      <c r="B37" s="345">
        <v>500</v>
      </c>
      <c r="C37" s="346" t="s">
        <v>626</v>
      </c>
      <c r="D37" s="91">
        <v>0</v>
      </c>
      <c r="E37" s="91">
        <v>0</v>
      </c>
      <c r="F37" s="91">
        <v>0</v>
      </c>
      <c r="G37" s="91">
        <v>0</v>
      </c>
      <c r="H37" s="90">
        <v>0</v>
      </c>
      <c r="I37" s="90">
        <v>0</v>
      </c>
      <c r="J37" s="90">
        <v>0</v>
      </c>
      <c r="K37" s="90">
        <v>0</v>
      </c>
    </row>
    <row r="38" spans="1:11" ht="16.5" customHeight="1">
      <c r="A38" s="55">
        <v>680</v>
      </c>
      <c r="B38" s="345">
        <v>520</v>
      </c>
      <c r="C38" s="346" t="s">
        <v>627</v>
      </c>
      <c r="D38" s="91">
        <v>0</v>
      </c>
      <c r="E38" s="91">
        <v>0</v>
      </c>
      <c r="F38" s="91" t="s">
        <v>632</v>
      </c>
      <c r="G38" s="91" t="s">
        <v>632</v>
      </c>
      <c r="H38" s="90">
        <v>0</v>
      </c>
      <c r="I38" s="90">
        <v>0</v>
      </c>
      <c r="J38" s="90">
        <v>0</v>
      </c>
      <c r="K38" s="90">
        <v>0</v>
      </c>
    </row>
    <row r="39" spans="1:11" ht="16.5" customHeight="1">
      <c r="A39" s="55">
        <v>770</v>
      </c>
      <c r="B39" s="345">
        <v>580</v>
      </c>
      <c r="C39" s="346" t="s">
        <v>628</v>
      </c>
      <c r="D39" s="91">
        <v>0</v>
      </c>
      <c r="E39" s="91">
        <v>0</v>
      </c>
      <c r="F39" s="91" t="s">
        <v>632</v>
      </c>
      <c r="G39" s="91" t="s">
        <v>632</v>
      </c>
      <c r="H39" s="90">
        <v>0</v>
      </c>
      <c r="I39" s="90">
        <v>0</v>
      </c>
      <c r="J39" s="90">
        <v>0</v>
      </c>
      <c r="K39" s="90">
        <v>0</v>
      </c>
    </row>
    <row r="40" spans="1:11" ht="16.5" customHeight="1">
      <c r="A40" s="55">
        <v>680</v>
      </c>
      <c r="B40" s="345">
        <v>680</v>
      </c>
      <c r="C40" s="346" t="s">
        <v>629</v>
      </c>
      <c r="D40" s="91">
        <v>0</v>
      </c>
      <c r="E40" s="91">
        <v>0</v>
      </c>
      <c r="F40" s="91">
        <v>0</v>
      </c>
      <c r="G40" s="91">
        <v>0</v>
      </c>
      <c r="H40" s="90">
        <v>0</v>
      </c>
      <c r="I40" s="90">
        <v>0</v>
      </c>
      <c r="J40" s="90">
        <v>0</v>
      </c>
      <c r="K40" s="90">
        <v>0</v>
      </c>
    </row>
    <row r="41" spans="3:11" ht="12" customHeight="1">
      <c r="C41" s="107"/>
      <c r="D41" s="171"/>
      <c r="E41" s="171"/>
      <c r="F41" s="171"/>
      <c r="G41" s="171"/>
      <c r="H41" s="171"/>
      <c r="I41" s="171"/>
      <c r="J41" s="171"/>
      <c r="K41" s="171"/>
    </row>
    <row r="42" spans="3:11" ht="16.5" customHeight="1">
      <c r="C42" s="173" t="s">
        <v>82</v>
      </c>
      <c r="D42" s="172">
        <v>0</v>
      </c>
      <c r="E42" s="172">
        <v>0</v>
      </c>
      <c r="F42" s="172">
        <v>0</v>
      </c>
      <c r="G42" s="172">
        <v>0</v>
      </c>
      <c r="H42" s="172">
        <v>0</v>
      </c>
      <c r="I42" s="172">
        <v>0</v>
      </c>
      <c r="J42" s="172">
        <v>0</v>
      </c>
      <c r="K42" s="172">
        <v>0</v>
      </c>
    </row>
    <row r="43" s="34" customFormat="1" ht="11.25">
      <c r="C43" s="29" t="s">
        <v>195</v>
      </c>
    </row>
  </sheetData>
  <printOptions/>
  <pageMargins left="0.59" right="0.54" top="0.5905511811023623" bottom="0.5905511811023623" header="0.3937007874015748"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37"/>
  <sheetViews>
    <sheetView workbookViewId="0" topLeftCell="A1">
      <selection activeCell="A14" sqref="A14"/>
    </sheetView>
  </sheetViews>
  <sheetFormatPr defaultColWidth="9.00390625" defaultRowHeight="12.75"/>
  <cols>
    <col min="1" max="1" width="19.75390625" style="105" customWidth="1"/>
    <col min="2" max="2" width="5.25390625" style="105" customWidth="1"/>
    <col min="3" max="5" width="9.25390625" style="105" customWidth="1"/>
    <col min="6" max="6" width="22.375" style="105" customWidth="1"/>
    <col min="7" max="7" width="5.25390625" style="105" customWidth="1"/>
    <col min="8" max="10" width="9.25390625" style="105" customWidth="1"/>
    <col min="11" max="16384" width="9.125" style="105" customWidth="1"/>
  </cols>
  <sheetData>
    <row r="1" ht="19.5" customHeight="1">
      <c r="A1" s="283" t="s">
        <v>276</v>
      </c>
    </row>
    <row r="2" spans="1:8" ht="3" customHeight="1">
      <c r="A2" s="97"/>
      <c r="B2" s="97"/>
      <c r="C2" s="97"/>
      <c r="D2" s="97"/>
      <c r="F2" s="97"/>
      <c r="G2" s="97"/>
      <c r="H2" s="97"/>
    </row>
    <row r="3" spans="1:14" ht="24.75" customHeight="1">
      <c r="A3" s="208" t="s">
        <v>182</v>
      </c>
      <c r="B3" s="209" t="s">
        <v>275</v>
      </c>
      <c r="C3" s="258" t="s">
        <v>335</v>
      </c>
      <c r="D3" s="258" t="s">
        <v>385</v>
      </c>
      <c r="E3" s="259" t="s">
        <v>585</v>
      </c>
      <c r="F3" s="208" t="s">
        <v>7</v>
      </c>
      <c r="G3" s="209" t="s">
        <v>84</v>
      </c>
      <c r="H3" s="258" t="s">
        <v>335</v>
      </c>
      <c r="I3" s="258" t="s">
        <v>385</v>
      </c>
      <c r="J3" s="258" t="s">
        <v>585</v>
      </c>
      <c r="K3" s="102"/>
      <c r="M3" s="102"/>
      <c r="N3" s="102"/>
    </row>
    <row r="4" spans="1:11" ht="27.75" customHeight="1">
      <c r="A4" s="235" t="s">
        <v>85</v>
      </c>
      <c r="B4" s="211"/>
      <c r="C4" s="255"/>
      <c r="D4" s="257"/>
      <c r="E4" s="256"/>
      <c r="F4" s="260" t="s">
        <v>87</v>
      </c>
      <c r="G4" s="211"/>
      <c r="H4" s="257"/>
      <c r="I4" s="257"/>
      <c r="J4" s="257"/>
      <c r="K4" s="102"/>
    </row>
    <row r="5" spans="1:11" s="254" customFormat="1" ht="27.75" customHeight="1">
      <c r="A5" s="265" t="s">
        <v>86</v>
      </c>
      <c r="B5" s="241" t="s">
        <v>83</v>
      </c>
      <c r="C5" s="253">
        <v>748201</v>
      </c>
      <c r="D5" s="253">
        <v>768162</v>
      </c>
      <c r="E5" s="266">
        <v>768190</v>
      </c>
      <c r="F5" s="265" t="s">
        <v>237</v>
      </c>
      <c r="G5" s="249" t="s">
        <v>342</v>
      </c>
      <c r="H5" s="265">
        <v>6705283</v>
      </c>
      <c r="I5" s="265">
        <v>6378193</v>
      </c>
      <c r="J5" s="265">
        <v>6236788</v>
      </c>
      <c r="K5" s="253"/>
    </row>
    <row r="6" spans="1:11" s="254" customFormat="1" ht="27.75" customHeight="1">
      <c r="A6" s="265" t="s">
        <v>338</v>
      </c>
      <c r="B6" s="241" t="s">
        <v>83</v>
      </c>
      <c r="C6" s="253">
        <v>579266</v>
      </c>
      <c r="D6" s="253">
        <v>606303</v>
      </c>
      <c r="E6" s="266">
        <v>647571</v>
      </c>
      <c r="F6" s="274" t="s">
        <v>238</v>
      </c>
      <c r="G6" s="250" t="s">
        <v>83</v>
      </c>
      <c r="H6" s="265">
        <v>59186</v>
      </c>
      <c r="I6" s="265">
        <v>81090</v>
      </c>
      <c r="J6" s="265">
        <v>57745</v>
      </c>
      <c r="K6" s="253"/>
    </row>
    <row r="7" spans="1:11" s="254" customFormat="1" ht="27.75" customHeight="1">
      <c r="A7" s="265" t="s">
        <v>339</v>
      </c>
      <c r="B7" s="241" t="s">
        <v>83</v>
      </c>
      <c r="C7" s="253">
        <v>167165</v>
      </c>
      <c r="D7" s="253">
        <v>137922</v>
      </c>
      <c r="E7" s="266">
        <v>133677</v>
      </c>
      <c r="F7" s="302" t="s">
        <v>343</v>
      </c>
      <c r="G7" s="250" t="s">
        <v>344</v>
      </c>
      <c r="H7" s="265">
        <v>198420</v>
      </c>
      <c r="I7" s="265">
        <v>188417</v>
      </c>
      <c r="J7" s="265">
        <v>208569</v>
      </c>
      <c r="K7" s="253"/>
    </row>
    <row r="8" spans="1:11" s="254" customFormat="1" ht="27.75" customHeight="1">
      <c r="A8" s="265" t="s">
        <v>340</v>
      </c>
      <c r="B8" s="241" t="s">
        <v>83</v>
      </c>
      <c r="C8" s="254">
        <v>47493</v>
      </c>
      <c r="D8" s="253">
        <v>46535</v>
      </c>
      <c r="E8" s="266">
        <v>48924</v>
      </c>
      <c r="F8" s="274" t="s">
        <v>89</v>
      </c>
      <c r="G8" s="250" t="s">
        <v>342</v>
      </c>
      <c r="H8" s="265">
        <v>2776837</v>
      </c>
      <c r="I8" s="265">
        <v>1325141</v>
      </c>
      <c r="J8" s="265">
        <v>1412505</v>
      </c>
      <c r="K8" s="253"/>
    </row>
    <row r="9" spans="1:11" s="254" customFormat="1" ht="27.75" customHeight="1">
      <c r="A9" s="301" t="s">
        <v>341</v>
      </c>
      <c r="B9" s="268" t="s">
        <v>83</v>
      </c>
      <c r="C9" s="269">
        <v>329839</v>
      </c>
      <c r="D9" s="269">
        <v>343002</v>
      </c>
      <c r="E9" s="270">
        <v>338790</v>
      </c>
      <c r="F9" s="303" t="s">
        <v>345</v>
      </c>
      <c r="G9" s="271" t="s">
        <v>83</v>
      </c>
      <c r="H9" s="272">
        <v>65928</v>
      </c>
      <c r="I9" s="272">
        <v>67786</v>
      </c>
      <c r="J9" s="272">
        <v>70409</v>
      </c>
      <c r="K9" s="253"/>
    </row>
    <row r="10" spans="1:7" ht="12" customHeight="1">
      <c r="A10" s="97" t="s">
        <v>336</v>
      </c>
      <c r="G10" s="97"/>
    </row>
    <row r="11" spans="1:7" ht="12" customHeight="1">
      <c r="A11" s="97" t="s">
        <v>337</v>
      </c>
      <c r="G11" s="97"/>
    </row>
    <row r="12" spans="1:7" ht="15" customHeight="1">
      <c r="A12" s="97"/>
      <c r="G12" s="97"/>
    </row>
    <row r="13" ht="15" customHeight="1"/>
    <row r="14" ht="19.5" customHeight="1">
      <c r="A14" s="207" t="s">
        <v>239</v>
      </c>
    </row>
    <row r="15" spans="1:7" ht="3" customHeight="1">
      <c r="A15" s="97"/>
      <c r="B15" s="97"/>
      <c r="C15" s="97"/>
      <c r="D15" s="97"/>
      <c r="F15" s="97"/>
      <c r="G15" s="97"/>
    </row>
    <row r="16" spans="1:14" ht="24.75" customHeight="1">
      <c r="A16" s="208" t="s">
        <v>182</v>
      </c>
      <c r="B16" s="209" t="s">
        <v>275</v>
      </c>
      <c r="C16" s="258" t="s">
        <v>335</v>
      </c>
      <c r="D16" s="258" t="s">
        <v>385</v>
      </c>
      <c r="E16" s="259" t="s">
        <v>585</v>
      </c>
      <c r="F16" s="208" t="s">
        <v>7</v>
      </c>
      <c r="G16" s="209" t="s">
        <v>84</v>
      </c>
      <c r="H16" s="258" t="s">
        <v>335</v>
      </c>
      <c r="I16" s="258" t="s">
        <v>385</v>
      </c>
      <c r="J16" s="258" t="s">
        <v>585</v>
      </c>
      <c r="K16" s="102"/>
      <c r="M16" s="102"/>
      <c r="N16" s="102"/>
    </row>
    <row r="17" spans="1:11" s="254" customFormat="1" ht="27.75" customHeight="1">
      <c r="A17" s="265" t="s">
        <v>346</v>
      </c>
      <c r="B17" s="249" t="s">
        <v>347</v>
      </c>
      <c r="C17" s="253">
        <v>59185</v>
      </c>
      <c r="D17" s="253">
        <v>95280</v>
      </c>
      <c r="E17" s="266">
        <v>159047</v>
      </c>
      <c r="F17" s="265" t="s">
        <v>350</v>
      </c>
      <c r="G17" s="249" t="s">
        <v>351</v>
      </c>
      <c r="H17" s="265" t="s">
        <v>381</v>
      </c>
      <c r="I17" s="265" t="s">
        <v>381</v>
      </c>
      <c r="J17" s="265" t="s">
        <v>381</v>
      </c>
      <c r="K17" s="253"/>
    </row>
    <row r="18" spans="1:11" s="254" customFormat="1" ht="27.75" customHeight="1">
      <c r="A18" s="304" t="s">
        <v>352</v>
      </c>
      <c r="B18" s="249" t="s">
        <v>342</v>
      </c>
      <c r="C18" s="265" t="s">
        <v>381</v>
      </c>
      <c r="D18" s="265" t="s">
        <v>381</v>
      </c>
      <c r="E18" s="265" t="s">
        <v>381</v>
      </c>
      <c r="F18" s="274" t="s">
        <v>240</v>
      </c>
      <c r="G18" s="245" t="s">
        <v>342</v>
      </c>
      <c r="H18" s="265">
        <v>1438607</v>
      </c>
      <c r="I18" s="265">
        <v>1416284</v>
      </c>
      <c r="J18" s="265">
        <v>1521377</v>
      </c>
      <c r="K18" s="253"/>
    </row>
    <row r="19" spans="1:11" s="254" customFormat="1" ht="27.75" customHeight="1">
      <c r="A19" s="273" t="s">
        <v>241</v>
      </c>
      <c r="B19" s="249" t="s">
        <v>342</v>
      </c>
      <c r="C19" s="253">
        <v>3286393</v>
      </c>
      <c r="D19" s="265">
        <v>3211824</v>
      </c>
      <c r="E19" s="281">
        <v>3480237</v>
      </c>
      <c r="F19" s="305" t="s">
        <v>353</v>
      </c>
      <c r="G19" s="245" t="s">
        <v>342</v>
      </c>
      <c r="H19" s="265">
        <v>15297235</v>
      </c>
      <c r="I19" s="265">
        <v>15941990</v>
      </c>
      <c r="J19" s="265">
        <v>14610145</v>
      </c>
      <c r="K19" s="253"/>
    </row>
    <row r="20" spans="1:11" s="254" customFormat="1" ht="27.75" customHeight="1">
      <c r="A20" s="265" t="s">
        <v>348</v>
      </c>
      <c r="B20" s="249" t="s">
        <v>342</v>
      </c>
      <c r="C20" s="267" t="s">
        <v>381</v>
      </c>
      <c r="D20" s="265" t="s">
        <v>381</v>
      </c>
      <c r="E20" s="265" t="s">
        <v>381</v>
      </c>
      <c r="F20" s="305" t="s">
        <v>354</v>
      </c>
      <c r="G20" s="245" t="s">
        <v>351</v>
      </c>
      <c r="H20" s="265">
        <v>91533</v>
      </c>
      <c r="I20" s="265" t="s">
        <v>381</v>
      </c>
      <c r="J20" s="265" t="s">
        <v>381</v>
      </c>
      <c r="K20" s="253"/>
    </row>
    <row r="21" spans="1:11" s="254" customFormat="1" ht="27.75" customHeight="1">
      <c r="A21" s="272" t="s">
        <v>349</v>
      </c>
      <c r="B21" s="278" t="s">
        <v>88</v>
      </c>
      <c r="C21" s="424">
        <v>14102</v>
      </c>
      <c r="D21" s="269">
        <v>14693</v>
      </c>
      <c r="E21" s="425" t="s">
        <v>381</v>
      </c>
      <c r="F21" s="275" t="s">
        <v>355</v>
      </c>
      <c r="G21" s="282" t="s">
        <v>88</v>
      </c>
      <c r="H21" s="272">
        <v>275796</v>
      </c>
      <c r="I21" s="272">
        <v>305929</v>
      </c>
      <c r="J21" s="272">
        <v>338372</v>
      </c>
      <c r="K21" s="253"/>
    </row>
    <row r="22" spans="1:7" ht="12" customHeight="1">
      <c r="A22" s="97" t="s">
        <v>336</v>
      </c>
      <c r="G22" s="97"/>
    </row>
    <row r="23" spans="1:7" ht="12" customHeight="1">
      <c r="A23" s="97" t="s">
        <v>337</v>
      </c>
      <c r="G23" s="97"/>
    </row>
    <row r="24" spans="1:7" ht="15" customHeight="1">
      <c r="A24" s="97"/>
      <c r="G24" s="97"/>
    </row>
    <row r="25" ht="15" customHeight="1"/>
    <row r="26" ht="19.5" customHeight="1">
      <c r="A26" s="207" t="s">
        <v>242</v>
      </c>
    </row>
    <row r="27" spans="1:7" ht="3" customHeight="1">
      <c r="A27" s="97"/>
      <c r="B27" s="97"/>
      <c r="C27" s="97"/>
      <c r="D27" s="97"/>
      <c r="E27" s="97"/>
      <c r="F27" s="96"/>
      <c r="G27" s="96"/>
    </row>
    <row r="28" spans="1:11" ht="24.75" customHeight="1">
      <c r="A28" s="208" t="s">
        <v>182</v>
      </c>
      <c r="B28" s="209" t="s">
        <v>275</v>
      </c>
      <c r="C28" s="258" t="s">
        <v>335</v>
      </c>
      <c r="D28" s="258" t="s">
        <v>385</v>
      </c>
      <c r="E28" s="259" t="s">
        <v>585</v>
      </c>
      <c r="F28" s="208" t="s">
        <v>7</v>
      </c>
      <c r="G28" s="209" t="s">
        <v>84</v>
      </c>
      <c r="H28" s="258" t="s">
        <v>335</v>
      </c>
      <c r="I28" s="258" t="s">
        <v>385</v>
      </c>
      <c r="J28" s="258" t="s">
        <v>585</v>
      </c>
      <c r="K28" s="102"/>
    </row>
    <row r="29" spans="1:11" ht="27.75" customHeight="1">
      <c r="A29" s="261" t="s">
        <v>265</v>
      </c>
      <c r="B29" s="261"/>
      <c r="C29" s="255"/>
      <c r="D29" s="257"/>
      <c r="E29" s="256"/>
      <c r="F29" s="260" t="s">
        <v>266</v>
      </c>
      <c r="G29" s="211"/>
      <c r="H29" s="257"/>
      <c r="I29" s="257"/>
      <c r="J29" s="257"/>
      <c r="K29" s="102"/>
    </row>
    <row r="30" spans="1:11" s="254" customFormat="1" ht="27.75" customHeight="1">
      <c r="A30" s="265" t="s">
        <v>243</v>
      </c>
      <c r="B30" s="249" t="s">
        <v>342</v>
      </c>
      <c r="C30" s="267">
        <v>664423</v>
      </c>
      <c r="D30" s="265">
        <v>619100</v>
      </c>
      <c r="E30" s="281">
        <v>607969</v>
      </c>
      <c r="F30" s="279" t="s">
        <v>360</v>
      </c>
      <c r="G30" s="249" t="s">
        <v>342</v>
      </c>
      <c r="H30" s="265">
        <v>15990805</v>
      </c>
      <c r="I30" s="265">
        <v>12649536</v>
      </c>
      <c r="J30" s="265">
        <v>10802306</v>
      </c>
      <c r="K30" s="253"/>
    </row>
    <row r="31" spans="1:11" s="254" customFormat="1" ht="27.75" customHeight="1">
      <c r="A31" s="304" t="s">
        <v>357</v>
      </c>
      <c r="B31" s="249" t="s">
        <v>342</v>
      </c>
      <c r="C31" s="254">
        <v>657017</v>
      </c>
      <c r="D31" s="253">
        <v>742087</v>
      </c>
      <c r="E31" s="281">
        <v>772496</v>
      </c>
      <c r="F31" s="279" t="s">
        <v>361</v>
      </c>
      <c r="G31" s="249" t="s">
        <v>342</v>
      </c>
      <c r="H31" s="253">
        <v>1644923</v>
      </c>
      <c r="I31" s="253">
        <v>1642493</v>
      </c>
      <c r="J31" s="253">
        <v>1661049</v>
      </c>
      <c r="K31" s="253"/>
    </row>
    <row r="32" spans="1:11" s="254" customFormat="1" ht="27.75" customHeight="1">
      <c r="A32" s="304" t="s">
        <v>358</v>
      </c>
      <c r="B32" s="249" t="s">
        <v>342</v>
      </c>
      <c r="C32" s="267" t="s">
        <v>381</v>
      </c>
      <c r="D32" s="265">
        <v>819825</v>
      </c>
      <c r="E32" s="265" t="s">
        <v>381</v>
      </c>
      <c r="F32" s="276" t="s">
        <v>267</v>
      </c>
      <c r="G32" s="249"/>
      <c r="H32" s="253"/>
      <c r="I32" s="253"/>
      <c r="J32" s="253"/>
      <c r="K32" s="253"/>
    </row>
    <row r="33" spans="1:11" s="254" customFormat="1" ht="27.75" customHeight="1">
      <c r="A33" s="273" t="s">
        <v>244</v>
      </c>
      <c r="B33" s="249" t="s">
        <v>342</v>
      </c>
      <c r="C33" s="254">
        <v>4697115</v>
      </c>
      <c r="D33" s="253">
        <v>4265597</v>
      </c>
      <c r="E33" s="266">
        <v>5257394</v>
      </c>
      <c r="F33" s="265" t="s">
        <v>245</v>
      </c>
      <c r="G33" s="249" t="s">
        <v>342</v>
      </c>
      <c r="H33" s="265" t="s">
        <v>381</v>
      </c>
      <c r="I33" s="265" t="s">
        <v>381</v>
      </c>
      <c r="J33" s="265" t="s">
        <v>381</v>
      </c>
      <c r="K33" s="253"/>
    </row>
    <row r="34" spans="1:11" s="254" customFormat="1" ht="27.75" customHeight="1">
      <c r="A34" s="265" t="s">
        <v>359</v>
      </c>
      <c r="B34" s="249" t="s">
        <v>356</v>
      </c>
      <c r="C34" s="253">
        <v>104707</v>
      </c>
      <c r="D34" s="253">
        <v>105429</v>
      </c>
      <c r="E34" s="266">
        <v>105949</v>
      </c>
      <c r="F34" s="279" t="s">
        <v>362</v>
      </c>
      <c r="G34" s="249" t="s">
        <v>342</v>
      </c>
      <c r="H34" s="265" t="s">
        <v>381</v>
      </c>
      <c r="I34" s="265">
        <v>260113</v>
      </c>
      <c r="J34" s="265" t="s">
        <v>381</v>
      </c>
      <c r="K34" s="253"/>
    </row>
    <row r="35" spans="1:11" s="254" customFormat="1" ht="27.75" customHeight="1">
      <c r="A35" s="272"/>
      <c r="B35" s="277"/>
      <c r="C35" s="269"/>
      <c r="D35" s="269"/>
      <c r="E35" s="269"/>
      <c r="F35" s="306" t="s">
        <v>363</v>
      </c>
      <c r="G35" s="278" t="s">
        <v>342</v>
      </c>
      <c r="H35" s="269">
        <v>540792</v>
      </c>
      <c r="I35" s="269">
        <v>485766</v>
      </c>
      <c r="J35" s="269">
        <v>483435</v>
      </c>
      <c r="K35" s="253"/>
    </row>
    <row r="36" ht="12" customHeight="1">
      <c r="A36" s="97" t="s">
        <v>336</v>
      </c>
    </row>
    <row r="37" ht="12" customHeight="1">
      <c r="A37" s="97" t="s">
        <v>337</v>
      </c>
    </row>
  </sheetData>
  <printOptions/>
  <pageMargins left="0.5905511811023623" right="0.3937007874015748" top="0.5905511811023623" bottom="0.5905511811023623"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workbookViewId="0" topLeftCell="A1">
      <selection activeCell="A15" sqref="A15"/>
    </sheetView>
  </sheetViews>
  <sheetFormatPr defaultColWidth="9.00390625" defaultRowHeight="12.75"/>
  <cols>
    <col min="1" max="1" width="23.375" style="105" customWidth="1"/>
    <col min="2" max="2" width="5.75390625" style="105" customWidth="1"/>
    <col min="3" max="5" width="10.125" style="105" customWidth="1"/>
    <col min="6" max="6" width="23.375" style="105" bestFit="1" customWidth="1"/>
    <col min="7" max="7" width="5.75390625" style="105" customWidth="1"/>
    <col min="8" max="10" width="10.125" style="105" customWidth="1"/>
    <col min="11" max="16384" width="9.125" style="105" customWidth="1"/>
  </cols>
  <sheetData>
    <row r="1" ht="19.5" customHeight="1">
      <c r="A1" s="238" t="s">
        <v>379</v>
      </c>
    </row>
    <row r="2" spans="1:11" ht="3" customHeight="1">
      <c r="A2" s="218"/>
      <c r="K2" s="102"/>
    </row>
    <row r="3" spans="1:11" s="223" customFormat="1" ht="24.75" customHeight="1">
      <c r="A3" s="219" t="s">
        <v>7</v>
      </c>
      <c r="B3" s="220" t="s">
        <v>84</v>
      </c>
      <c r="C3" s="258" t="s">
        <v>335</v>
      </c>
      <c r="D3" s="258" t="s">
        <v>385</v>
      </c>
      <c r="E3" s="259" t="s">
        <v>585</v>
      </c>
      <c r="F3" s="208" t="s">
        <v>7</v>
      </c>
      <c r="G3" s="209" t="s">
        <v>84</v>
      </c>
      <c r="H3" s="258" t="s">
        <v>335</v>
      </c>
      <c r="I3" s="258" t="s">
        <v>385</v>
      </c>
      <c r="J3" s="258" t="s">
        <v>585</v>
      </c>
      <c r="K3" s="222"/>
    </row>
    <row r="4" spans="1:11" s="223" customFormat="1" ht="30" customHeight="1">
      <c r="A4" s="263" t="s">
        <v>260</v>
      </c>
      <c r="B4" s="216"/>
      <c r="C4" s="177"/>
      <c r="D4" s="179"/>
      <c r="E4" s="215"/>
      <c r="F4" s="213" t="s">
        <v>261</v>
      </c>
      <c r="G4" s="213"/>
      <c r="H4" s="177"/>
      <c r="I4" s="179"/>
      <c r="J4" s="179"/>
      <c r="K4" s="222"/>
    </row>
    <row r="5" spans="1:11" s="248" customFormat="1" ht="30" customHeight="1">
      <c r="A5" s="246" t="s">
        <v>364</v>
      </c>
      <c r="B5" s="241" t="s">
        <v>365</v>
      </c>
      <c r="C5" s="242">
        <v>16531</v>
      </c>
      <c r="D5" s="246">
        <v>17211</v>
      </c>
      <c r="E5" s="243">
        <v>18080</v>
      </c>
      <c r="F5" s="307" t="s">
        <v>366</v>
      </c>
      <c r="G5" s="245" t="s">
        <v>367</v>
      </c>
      <c r="H5" s="246">
        <v>442328</v>
      </c>
      <c r="I5" s="246">
        <v>544194</v>
      </c>
      <c r="J5" s="247">
        <v>443655</v>
      </c>
      <c r="K5" s="247"/>
    </row>
    <row r="6" spans="1:11" s="248" customFormat="1" ht="30" customHeight="1">
      <c r="A6" s="240" t="s">
        <v>246</v>
      </c>
      <c r="B6" s="249" t="s">
        <v>342</v>
      </c>
      <c r="C6" s="242">
        <v>2832860</v>
      </c>
      <c r="D6" s="246">
        <v>2246976</v>
      </c>
      <c r="E6" s="243">
        <v>2422431</v>
      </c>
      <c r="F6" s="244" t="s">
        <v>368</v>
      </c>
      <c r="G6" s="250" t="s">
        <v>342</v>
      </c>
      <c r="H6" s="246">
        <v>2019027</v>
      </c>
      <c r="I6" s="246">
        <v>2368998</v>
      </c>
      <c r="J6" s="247">
        <v>2259820</v>
      </c>
      <c r="K6" s="247"/>
    </row>
    <row r="7" spans="1:11" s="248" customFormat="1" ht="30" customHeight="1">
      <c r="A7" s="280" t="s">
        <v>401</v>
      </c>
      <c r="B7" s="249" t="s">
        <v>342</v>
      </c>
      <c r="C7" s="242">
        <v>2477652</v>
      </c>
      <c r="D7" s="246">
        <v>4285629</v>
      </c>
      <c r="E7" s="243">
        <v>5007309</v>
      </c>
      <c r="F7" s="307" t="s">
        <v>369</v>
      </c>
      <c r="G7" s="250" t="s">
        <v>356</v>
      </c>
      <c r="H7" s="246">
        <v>96734</v>
      </c>
      <c r="I7" s="246">
        <v>87814</v>
      </c>
      <c r="J7" s="247">
        <v>85292</v>
      </c>
      <c r="K7" s="247"/>
    </row>
    <row r="8" spans="1:11" s="248" customFormat="1" ht="30" customHeight="1">
      <c r="A8" s="262" t="s">
        <v>403</v>
      </c>
      <c r="B8" s="249" t="s">
        <v>342</v>
      </c>
      <c r="C8" s="242">
        <v>1285386</v>
      </c>
      <c r="D8" s="246">
        <v>1577847</v>
      </c>
      <c r="E8" s="243">
        <v>804653</v>
      </c>
      <c r="F8" s="244" t="s">
        <v>247</v>
      </c>
      <c r="G8" s="250" t="s">
        <v>342</v>
      </c>
      <c r="H8" s="246">
        <v>1127733</v>
      </c>
      <c r="I8" s="246">
        <v>1181024</v>
      </c>
      <c r="J8" s="247">
        <v>1295781</v>
      </c>
      <c r="K8" s="247"/>
    </row>
    <row r="9" spans="1:11" s="248" customFormat="1" ht="30" customHeight="1">
      <c r="A9" s="240" t="s">
        <v>90</v>
      </c>
      <c r="B9" s="249" t="s">
        <v>347</v>
      </c>
      <c r="C9" s="242">
        <v>2873</v>
      </c>
      <c r="D9" s="242">
        <v>5046</v>
      </c>
      <c r="E9" s="242">
        <v>4827</v>
      </c>
      <c r="F9" s="251" t="s">
        <v>402</v>
      </c>
      <c r="G9" s="250" t="s">
        <v>83</v>
      </c>
      <c r="H9" s="246">
        <v>110013</v>
      </c>
      <c r="I9" s="246">
        <v>112703</v>
      </c>
      <c r="J9" s="247">
        <v>122640</v>
      </c>
      <c r="K9" s="247"/>
    </row>
    <row r="10" spans="1:11" s="223" customFormat="1" ht="4.5" customHeight="1">
      <c r="A10" s="225"/>
      <c r="B10" s="217"/>
      <c r="C10" s="178"/>
      <c r="D10" s="178"/>
      <c r="E10" s="178"/>
      <c r="F10" s="226"/>
      <c r="G10" s="227"/>
      <c r="H10" s="178"/>
      <c r="I10" s="178"/>
      <c r="J10" s="178"/>
      <c r="K10" s="222"/>
    </row>
    <row r="11" spans="1:7" ht="12" customHeight="1">
      <c r="A11" s="239" t="s">
        <v>336</v>
      </c>
      <c r="B11" s="228"/>
      <c r="G11" s="228"/>
    </row>
    <row r="12" spans="1:7" ht="12" customHeight="1">
      <c r="A12" s="97" t="s">
        <v>337</v>
      </c>
      <c r="B12" s="228"/>
      <c r="G12" s="228"/>
    </row>
    <row r="13" spans="1:7" ht="15" customHeight="1">
      <c r="A13" s="97"/>
      <c r="B13" s="228"/>
      <c r="G13" s="228"/>
    </row>
    <row r="14" spans="1:7" ht="15" customHeight="1">
      <c r="A14" s="97"/>
      <c r="B14" s="228"/>
      <c r="G14" s="228"/>
    </row>
    <row r="15" spans="1:7" s="230" customFormat="1" ht="19.5" customHeight="1">
      <c r="A15" s="238" t="s">
        <v>254</v>
      </c>
      <c r="B15" s="229"/>
      <c r="G15" s="229"/>
    </row>
    <row r="16" spans="1:11" ht="3" customHeight="1">
      <c r="A16" s="97"/>
      <c r="B16" s="210"/>
      <c r="C16" s="231"/>
      <c r="D16" s="231"/>
      <c r="E16" s="96"/>
      <c r="G16" s="228"/>
      <c r="K16" s="102"/>
    </row>
    <row r="17" spans="1:11" s="223" customFormat="1" ht="24.75" customHeight="1">
      <c r="A17" s="221" t="s">
        <v>7</v>
      </c>
      <c r="B17" s="221" t="s">
        <v>84</v>
      </c>
      <c r="C17" s="258" t="s">
        <v>335</v>
      </c>
      <c r="D17" s="258" t="s">
        <v>385</v>
      </c>
      <c r="E17" s="259" t="s">
        <v>585</v>
      </c>
      <c r="F17" s="208" t="s">
        <v>7</v>
      </c>
      <c r="G17" s="209" t="s">
        <v>84</v>
      </c>
      <c r="H17" s="258" t="s">
        <v>335</v>
      </c>
      <c r="I17" s="258" t="s">
        <v>385</v>
      </c>
      <c r="J17" s="258" t="s">
        <v>585</v>
      </c>
      <c r="K17" s="222"/>
    </row>
    <row r="18" spans="1:11" s="223" customFormat="1" ht="27.75" customHeight="1">
      <c r="A18" s="263" t="s">
        <v>262</v>
      </c>
      <c r="B18" s="216"/>
      <c r="C18" s="232"/>
      <c r="D18" s="179"/>
      <c r="E18" s="215"/>
      <c r="F18" s="213" t="s">
        <v>263</v>
      </c>
      <c r="G18" s="213"/>
      <c r="H18" s="232"/>
      <c r="I18" s="232"/>
      <c r="J18" s="232"/>
      <c r="K18" s="222"/>
    </row>
    <row r="19" spans="1:11" s="248" customFormat="1" ht="30" customHeight="1">
      <c r="A19" s="240" t="s">
        <v>264</v>
      </c>
      <c r="B19" s="249" t="s">
        <v>342</v>
      </c>
      <c r="C19" s="242">
        <v>33964245</v>
      </c>
      <c r="D19" s="246">
        <v>35309014</v>
      </c>
      <c r="E19" s="243">
        <v>37052233</v>
      </c>
      <c r="F19" s="244" t="s">
        <v>371</v>
      </c>
      <c r="G19" s="250" t="s">
        <v>342</v>
      </c>
      <c r="H19" s="246">
        <v>674309</v>
      </c>
      <c r="I19" s="246">
        <v>758164</v>
      </c>
      <c r="J19" s="247">
        <v>671601</v>
      </c>
      <c r="K19" s="247"/>
    </row>
    <row r="20" spans="1:11" s="248" customFormat="1" ht="30" customHeight="1">
      <c r="A20" s="246" t="s">
        <v>370</v>
      </c>
      <c r="B20" s="249" t="s">
        <v>342</v>
      </c>
      <c r="C20" s="242">
        <v>1614341</v>
      </c>
      <c r="D20" s="246">
        <v>1585550</v>
      </c>
      <c r="E20" s="243">
        <v>1592202</v>
      </c>
      <c r="F20" s="251" t="s">
        <v>406</v>
      </c>
      <c r="G20" s="250" t="s">
        <v>342</v>
      </c>
      <c r="H20" s="246">
        <v>2068963</v>
      </c>
      <c r="I20" s="246">
        <v>2018985</v>
      </c>
      <c r="J20" s="247">
        <v>2803494</v>
      </c>
      <c r="K20" s="247"/>
    </row>
    <row r="21" spans="1:11" s="248" customFormat="1" ht="30" customHeight="1">
      <c r="A21" s="240" t="s">
        <v>91</v>
      </c>
      <c r="B21" s="241" t="s">
        <v>83</v>
      </c>
      <c r="C21" s="242">
        <v>174778</v>
      </c>
      <c r="D21" s="246">
        <v>173856</v>
      </c>
      <c r="E21" s="243">
        <v>156628</v>
      </c>
      <c r="F21" s="310" t="s">
        <v>404</v>
      </c>
      <c r="G21" s="250" t="s">
        <v>342</v>
      </c>
      <c r="H21" s="246">
        <v>1695061</v>
      </c>
      <c r="I21" s="246">
        <v>1872596</v>
      </c>
      <c r="J21" s="247">
        <v>1569102</v>
      </c>
      <c r="K21" s="247"/>
    </row>
    <row r="22" spans="1:11" s="248" customFormat="1" ht="30" customHeight="1">
      <c r="A22" s="240" t="s">
        <v>248</v>
      </c>
      <c r="B22" s="241" t="s">
        <v>83</v>
      </c>
      <c r="C22" s="242">
        <v>48932</v>
      </c>
      <c r="D22" s="246">
        <v>43680</v>
      </c>
      <c r="E22" s="243">
        <v>47814</v>
      </c>
      <c r="F22" s="244" t="s">
        <v>249</v>
      </c>
      <c r="G22" s="250" t="s">
        <v>83</v>
      </c>
      <c r="H22" s="246">
        <v>84156</v>
      </c>
      <c r="I22" s="246">
        <v>86601</v>
      </c>
      <c r="J22" s="247">
        <v>99288</v>
      </c>
      <c r="K22" s="247"/>
    </row>
    <row r="23" spans="1:11" s="248" customFormat="1" ht="30" customHeight="1">
      <c r="A23" s="240" t="s">
        <v>250</v>
      </c>
      <c r="B23" s="241" t="s">
        <v>83</v>
      </c>
      <c r="C23" s="242">
        <v>75694</v>
      </c>
      <c r="D23" s="242">
        <v>34835</v>
      </c>
      <c r="E23" s="242">
        <v>91348</v>
      </c>
      <c r="F23" s="251" t="s">
        <v>405</v>
      </c>
      <c r="G23" s="250" t="s">
        <v>83</v>
      </c>
      <c r="H23" s="246">
        <v>90672</v>
      </c>
      <c r="I23" s="246">
        <v>93745</v>
      </c>
      <c r="J23" s="247">
        <v>99266</v>
      </c>
      <c r="K23" s="247"/>
    </row>
    <row r="24" spans="1:11" s="223" customFormat="1" ht="4.5" customHeight="1">
      <c r="A24" s="233"/>
      <c r="B24" s="227"/>
      <c r="C24" s="234"/>
      <c r="D24" s="178"/>
      <c r="E24" s="178"/>
      <c r="F24" s="226"/>
      <c r="G24" s="227"/>
      <c r="H24" s="234"/>
      <c r="I24" s="178"/>
      <c r="J24" s="178"/>
      <c r="K24" s="222"/>
    </row>
    <row r="25" spans="1:7" ht="12" customHeight="1">
      <c r="A25" s="97" t="s">
        <v>336</v>
      </c>
      <c r="B25" s="228"/>
      <c r="G25" s="228"/>
    </row>
    <row r="26" spans="1:7" ht="12" customHeight="1">
      <c r="A26" s="97" t="s">
        <v>337</v>
      </c>
      <c r="B26" s="228"/>
      <c r="G26" s="228"/>
    </row>
    <row r="27" spans="1:7" ht="15" customHeight="1">
      <c r="A27" s="97"/>
      <c r="B27" s="228"/>
      <c r="G27" s="228"/>
    </row>
    <row r="28" spans="1:7" ht="15" customHeight="1">
      <c r="A28" s="97"/>
      <c r="B28" s="228"/>
      <c r="G28" s="228"/>
    </row>
    <row r="29" spans="1:7" s="230" customFormat="1" ht="19.5" customHeight="1">
      <c r="A29" s="238" t="s">
        <v>255</v>
      </c>
      <c r="B29" s="229"/>
      <c r="G29" s="229"/>
    </row>
    <row r="30" spans="1:11" ht="3" customHeight="1">
      <c r="A30" s="97"/>
      <c r="B30" s="210"/>
      <c r="C30" s="96"/>
      <c r="D30" s="96"/>
      <c r="E30" s="96"/>
      <c r="G30" s="228"/>
      <c r="K30" s="102"/>
    </row>
    <row r="31" spans="1:11" ht="24.75" customHeight="1">
      <c r="A31" s="221" t="s">
        <v>7</v>
      </c>
      <c r="B31" s="221" t="s">
        <v>84</v>
      </c>
      <c r="C31" s="258" t="s">
        <v>335</v>
      </c>
      <c r="D31" s="258" t="s">
        <v>385</v>
      </c>
      <c r="E31" s="259" t="s">
        <v>585</v>
      </c>
      <c r="F31" s="208" t="s">
        <v>7</v>
      </c>
      <c r="G31" s="209" t="s">
        <v>84</v>
      </c>
      <c r="H31" s="258" t="s">
        <v>335</v>
      </c>
      <c r="I31" s="258" t="s">
        <v>385</v>
      </c>
      <c r="J31" s="258" t="s">
        <v>585</v>
      </c>
      <c r="K31" s="102"/>
    </row>
    <row r="32" spans="1:11" ht="27.75" customHeight="1">
      <c r="A32" s="264" t="s">
        <v>268</v>
      </c>
      <c r="B32" s="216"/>
      <c r="C32" s="179"/>
      <c r="D32" s="179"/>
      <c r="E32" s="215"/>
      <c r="F32" s="213" t="s">
        <v>269</v>
      </c>
      <c r="G32" s="213"/>
      <c r="H32" s="177"/>
      <c r="I32" s="179"/>
      <c r="J32" s="179"/>
      <c r="K32" s="102"/>
    </row>
    <row r="33" spans="1:11" s="254" customFormat="1" ht="30" customHeight="1">
      <c r="A33" s="246" t="s">
        <v>372</v>
      </c>
      <c r="B33" s="241" t="s">
        <v>373</v>
      </c>
      <c r="C33" s="242">
        <v>67594</v>
      </c>
      <c r="D33" s="246">
        <v>62463</v>
      </c>
      <c r="E33" s="243">
        <v>57653</v>
      </c>
      <c r="F33" s="252" t="s">
        <v>270</v>
      </c>
      <c r="G33" s="250" t="s">
        <v>342</v>
      </c>
      <c r="H33" s="246">
        <v>3983898</v>
      </c>
      <c r="I33" s="246">
        <v>3466839</v>
      </c>
      <c r="J33" s="253">
        <v>3119051</v>
      </c>
      <c r="K33" s="253"/>
    </row>
    <row r="34" spans="1:11" s="254" customFormat="1" ht="30" customHeight="1">
      <c r="A34" s="246" t="s">
        <v>374</v>
      </c>
      <c r="B34" s="241" t="s">
        <v>342</v>
      </c>
      <c r="C34" s="242">
        <v>5570587</v>
      </c>
      <c r="D34" s="246">
        <v>6129614</v>
      </c>
      <c r="E34" s="243">
        <v>4230969</v>
      </c>
      <c r="F34" s="252" t="s">
        <v>271</v>
      </c>
      <c r="G34" s="250" t="s">
        <v>94</v>
      </c>
      <c r="H34" s="246">
        <v>209007</v>
      </c>
      <c r="I34" s="246">
        <v>195736</v>
      </c>
      <c r="J34" s="253">
        <v>193016</v>
      </c>
      <c r="K34" s="253"/>
    </row>
    <row r="35" spans="1:11" s="254" customFormat="1" ht="30" customHeight="1">
      <c r="A35" s="240" t="s">
        <v>251</v>
      </c>
      <c r="B35" s="241" t="s">
        <v>92</v>
      </c>
      <c r="C35" s="242">
        <v>205464</v>
      </c>
      <c r="D35" s="246">
        <v>210968</v>
      </c>
      <c r="E35" s="243">
        <v>211512</v>
      </c>
      <c r="F35" s="252" t="s">
        <v>272</v>
      </c>
      <c r="G35" s="250" t="s">
        <v>94</v>
      </c>
      <c r="H35" s="246">
        <v>317129</v>
      </c>
      <c r="I35" s="246">
        <v>292834</v>
      </c>
      <c r="J35" s="253">
        <v>265878</v>
      </c>
      <c r="K35" s="253"/>
    </row>
    <row r="36" spans="1:11" ht="30" customHeight="1">
      <c r="A36" s="263" t="s">
        <v>273</v>
      </c>
      <c r="B36" s="212"/>
      <c r="C36" s="177"/>
      <c r="D36" s="179"/>
      <c r="E36" s="224"/>
      <c r="F36" s="252" t="s">
        <v>274</v>
      </c>
      <c r="G36" s="250" t="s">
        <v>344</v>
      </c>
      <c r="H36" s="246">
        <v>153922</v>
      </c>
      <c r="I36" s="246">
        <v>164774</v>
      </c>
      <c r="J36" s="253">
        <v>164564</v>
      </c>
      <c r="K36" s="102"/>
    </row>
    <row r="37" spans="1:11" s="254" customFormat="1" ht="30" customHeight="1">
      <c r="A37" s="246" t="s">
        <v>375</v>
      </c>
      <c r="B37" s="241" t="s">
        <v>376</v>
      </c>
      <c r="C37" s="242" t="s">
        <v>381</v>
      </c>
      <c r="D37" s="246">
        <v>25626</v>
      </c>
      <c r="E37" s="243">
        <v>17859</v>
      </c>
      <c r="F37" s="252" t="s">
        <v>252</v>
      </c>
      <c r="G37" s="245" t="s">
        <v>342</v>
      </c>
      <c r="H37" s="246">
        <v>726169</v>
      </c>
      <c r="I37" s="246">
        <v>728670</v>
      </c>
      <c r="J37" s="253">
        <v>641930</v>
      </c>
      <c r="K37" s="253"/>
    </row>
    <row r="38" spans="1:11" s="254" customFormat="1" ht="30" customHeight="1">
      <c r="A38" s="240" t="s">
        <v>253</v>
      </c>
      <c r="B38" s="241" t="s">
        <v>83</v>
      </c>
      <c r="C38" s="242">
        <v>24792</v>
      </c>
      <c r="D38" s="242">
        <v>23161</v>
      </c>
      <c r="E38" s="242">
        <v>24187</v>
      </c>
      <c r="F38" s="244"/>
      <c r="G38" s="245"/>
      <c r="H38" s="242"/>
      <c r="I38" s="242"/>
      <c r="J38" s="246"/>
      <c r="K38" s="253"/>
    </row>
    <row r="39" spans="1:11" s="254" customFormat="1" ht="30" customHeight="1">
      <c r="A39" s="246" t="s">
        <v>377</v>
      </c>
      <c r="B39" s="241" t="s">
        <v>378</v>
      </c>
      <c r="C39" s="242">
        <v>3206824</v>
      </c>
      <c r="D39" s="242">
        <v>2073535</v>
      </c>
      <c r="E39" s="242">
        <v>2097703</v>
      </c>
      <c r="F39" s="244"/>
      <c r="G39" s="245"/>
      <c r="H39" s="242"/>
      <c r="I39" s="242"/>
      <c r="J39" s="246"/>
      <c r="K39" s="253"/>
    </row>
    <row r="40" spans="1:11" ht="4.5" customHeight="1">
      <c r="A40" s="233"/>
      <c r="B40" s="227"/>
      <c r="C40" s="178"/>
      <c r="D40" s="178"/>
      <c r="E40" s="178"/>
      <c r="F40" s="236"/>
      <c r="G40" s="214"/>
      <c r="H40" s="237"/>
      <c r="I40" s="237"/>
      <c r="J40" s="237"/>
      <c r="K40" s="102"/>
    </row>
    <row r="41" spans="1:5" ht="12" customHeight="1">
      <c r="A41" s="97" t="s">
        <v>336</v>
      </c>
      <c r="B41" s="223"/>
      <c r="C41" s="223"/>
      <c r="D41" s="223"/>
      <c r="E41" s="223"/>
    </row>
    <row r="42" ht="15" customHeight="1">
      <c r="A42" s="97" t="s">
        <v>337</v>
      </c>
    </row>
    <row r="43" ht="15" customHeight="1"/>
  </sheetData>
  <printOptions/>
  <pageMargins left="0.5905511811023623" right="0.5905511811023623" top="0.5905511811023623" bottom="0.5905511811023623" header="0.5118110236220472" footer="0.2755905511811024"/>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2007-02-08T00:52:15Z</cp:lastPrinted>
  <dcterms:created xsi:type="dcterms:W3CDTF">2002-02-20T04:04:29Z</dcterms:created>
  <dcterms:modified xsi:type="dcterms:W3CDTF">2007-02-08T00:55:53Z</dcterms:modified>
  <cp:category/>
  <cp:version/>
  <cp:contentType/>
  <cp:contentStatus/>
</cp:coreProperties>
</file>