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0_0002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'10_00021'!$A$1:$O$98</definedName>
    <definedName name="_xlnm.Print_Titles" localSheetId="0">'10_00021'!$1:$10</definedName>
  </definedNames>
  <calcPr fullCalcOnLoad="1"/>
</workbook>
</file>

<file path=xl/sharedStrings.xml><?xml version="1.0" encoding="utf-8"?>
<sst xmlns="http://schemas.openxmlformats.org/spreadsheetml/2006/main" count="130" uniqueCount="106">
  <si>
    <t>計</t>
  </si>
  <si>
    <t>0.3ha未満</t>
  </si>
  <si>
    <t>0.5 ～ 1.0</t>
  </si>
  <si>
    <t>1.0 ～ 1.5</t>
  </si>
  <si>
    <t>1.5 ～ 2.0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</si>
  <si>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</si>
  <si>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</si>
  <si>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</si>
  <si>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</si>
  <si>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</si>
  <si>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</si>
  <si>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</si>
  <si>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</si>
  <si>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</si>
  <si>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</si>
  <si>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</si>
  <si>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</si>
  <si>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</si>
  <si>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</si>
  <si>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</si>
  <si>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</si>
  <si>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</si>
  <si>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</si>
  <si>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</si>
  <si>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</si>
  <si>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</si>
  <si>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</si>
  <si>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</si>
  <si>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</si>
  <si>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</si>
  <si>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</si>
  <si>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</si>
  <si>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</si>
  <si>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</si>
  <si>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</si>
  <si>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</si>
  <si>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</si>
  <si>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</si>
  <si>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</si>
  <si>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</si>
  <si>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</si>
  <si>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</si>
  <si>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</si>
  <si>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</si>
  <si>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</si>
  <si>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</si>
  <si>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</si>
  <si>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</si>
  <si>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</si>
  <si>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</si>
  <si>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</si>
  <si>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</si>
  <si>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</si>
  <si>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</si>
  <si>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</si>
  <si>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</si>
  <si>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</si>
  <si>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</si>
  <si>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</si>
  <si>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</si>
  <si>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</si>
  <si>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</si>
  <si>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</si>
  <si>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</si>
  <si>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</si>
  <si>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</si>
  <si>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</si>
  <si>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</si>
  <si>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</si>
  <si>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</si>
  <si>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</si>
  <si>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</si>
  <si>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</si>
  <si>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</si>
  <si>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</si>
  <si>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</si>
  <si>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</si>
  <si>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</si>
  <si>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</si>
  <si>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</si>
  <si>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</si>
  <si>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</si>
  <si>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</si>
  <si>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x </t>
  </si>
  <si>
    <t>［農業経営体（総数）］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</si>
  <si>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</si>
  <si>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</si>
  <si>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</si>
  <si>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</si>
  <si>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</si>
  <si>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</si>
  <si>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</si>
  <si>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</si>
  <si>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</si>
  <si>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単位：経営体</t>
  </si>
  <si>
    <t>5.0 ～10.0</t>
  </si>
  <si>
    <t>10.0～20.0</t>
  </si>
  <si>
    <t>20.0～30.0</t>
  </si>
  <si>
    <t>30.0～50.0</t>
  </si>
  <si>
    <t>100ha以上</t>
  </si>
  <si>
    <t xml:space="preserve">x </t>
  </si>
  <si>
    <t>50.0～
    100.0</t>
  </si>
  <si>
    <t>0.3～0.5ha</t>
  </si>
  <si>
    <t>（２）経営耕地面積規模別経営体数</t>
  </si>
  <si>
    <t>2.0 ～ 3.0</t>
  </si>
  <si>
    <t>3.0 ～ 5.0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</si>
</sst>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4" fontId="7" fillId="0" borderId="0" xfId="26" applyNumberFormat="1" applyFont="1" applyAlignment="1">
      <alignment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9" fillId="0" borderId="0" xfId="0" applyNumberFormat="1" applyFont="1" applyFill="1" applyBorder="1" applyAlignment="1">
      <alignment vertical="center"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0" fillId="0" borderId="6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3" xfId="26" applyNumberFormat="1" applyFont="1" applyBorder="1" applyAlignment="1">
      <alignment horizontal="right"/>
      <protection/>
    </xf>
    <xf numFmtId="184" fontId="10" fillId="0" borderId="7" xfId="25" applyNumberFormat="1" applyFont="1" applyBorder="1" applyAlignment="1">
      <alignment vertical="center"/>
      <protection/>
    </xf>
    <xf numFmtId="184" fontId="10" fillId="0" borderId="4" xfId="26" applyNumberFormat="1" applyFont="1" applyBorder="1" applyAlignment="1">
      <alignment horizontal="right" shrinkToFit="1"/>
      <protection/>
    </xf>
    <xf numFmtId="184" fontId="10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 shrinkToFit="1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0" fillId="2" borderId="7" xfId="25" applyNumberFormat="1" applyFont="1" applyFill="1" applyBorder="1" applyAlignment="1">
      <alignment vertical="center"/>
      <protection/>
    </xf>
    <xf numFmtId="184" fontId="10" fillId="2" borderId="4" xfId="26" applyNumberFormat="1" applyFont="1" applyFill="1" applyBorder="1" applyAlignment="1">
      <alignment horizontal="right" shrinkToFit="1"/>
      <protection/>
    </xf>
    <xf numFmtId="184" fontId="10" fillId="2" borderId="4" xfId="26" applyNumberFormat="1" applyFont="1" applyFill="1" applyBorder="1" applyAlignment="1">
      <alignment horizontal="right"/>
      <protection/>
    </xf>
    <xf numFmtId="184" fontId="11" fillId="0" borderId="0" xfId="26" applyNumberFormat="1" applyFont="1" applyBorder="1" applyAlignment="1">
      <alignment vertical="center"/>
      <protection/>
    </xf>
    <xf numFmtId="184" fontId="11" fillId="0" borderId="0" xfId="0" applyNumberFormat="1" applyFont="1" applyFill="1" applyAlignment="1">
      <alignment vertical="center"/>
    </xf>
    <xf numFmtId="184" fontId="7" fillId="0" borderId="0" xfId="26" applyNumberFormat="1" applyFont="1" applyFill="1">
      <alignment/>
      <protection/>
    </xf>
    <xf numFmtId="184" fontId="7" fillId="0" borderId="0" xfId="26" applyNumberFormat="1" applyFont="1" applyFill="1" applyBorder="1">
      <alignment/>
      <protection/>
    </xf>
    <xf numFmtId="184" fontId="9" fillId="0" borderId="0" xfId="26" applyNumberFormat="1" applyFont="1" applyFill="1" applyBorder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 applyBorder="1">
      <alignment/>
      <protection/>
    </xf>
    <xf numFmtId="184" fontId="10" fillId="0" borderId="0" xfId="26" applyNumberFormat="1" applyFont="1" applyFill="1">
      <alignment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98"/>
  <sheetViews>
    <sheetView showGridLines="0" tabSelected="1" zoomScale="75" zoomScaleNormal="75" zoomScaleSheetLayoutView="75" workbookViewId="0" topLeftCell="A4">
      <selection activeCell="C5" sqref="C5"/>
    </sheetView>
  </sheetViews>
  <sheetFormatPr defaultColWidth="9.00390625" defaultRowHeight="13.5" customHeight="1"/>
  <cols>
    <col min="1" max="1" width="16.125" style="9" customWidth="1"/>
    <col min="2" max="3" width="11.625" style="28" customWidth="1"/>
    <col min="4" max="15" width="11.625" style="4" customWidth="1"/>
    <col min="16" max="16" width="9.00390625" style="35" customWidth="1"/>
    <col min="17" max="16384" width="9.00390625" style="34" customWidth="1"/>
  </cols>
  <sheetData>
    <row r="1" spans="1:16" ht="26.25" customHeight="1">
      <c r="A1" s="33" t="s">
        <v>84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2"/>
      <c r="M1" s="3"/>
      <c r="N1" s="2"/>
      <c r="O1" s="3"/>
      <c r="P1" s="34"/>
    </row>
    <row r="2" spans="1:15" ht="13.5" customHeight="1" hidden="1">
      <c r="A2" s="32"/>
      <c r="B2" s="32"/>
      <c r="C2" s="32"/>
      <c r="D2" s="32"/>
      <c r="E2" s="32"/>
      <c r="F2" s="32"/>
      <c r="G2" s="32"/>
      <c r="H2" s="32"/>
      <c r="I2" s="32"/>
      <c r="J2" s="1"/>
      <c r="K2" s="1"/>
      <c r="L2" s="2"/>
      <c r="M2" s="3"/>
      <c r="N2" s="2"/>
      <c r="O2" s="3"/>
    </row>
    <row r="3" spans="1:16" s="37" customFormat="1" ht="2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6"/>
    </row>
    <row r="4" spans="1:16" s="37" customFormat="1" ht="21" customHeight="1">
      <c r="A4" s="7"/>
      <c r="B4" s="6" t="s">
        <v>103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6"/>
      <c r="P4" s="36"/>
    </row>
    <row r="5" spans="2:15" ht="13.5" customHeight="1" thickBot="1">
      <c r="B5" s="10"/>
      <c r="C5" s="10"/>
      <c r="D5" s="10"/>
      <c r="E5" s="10"/>
      <c r="F5" s="10"/>
      <c r="G5" s="10"/>
      <c r="H5" s="11"/>
      <c r="I5" s="12"/>
      <c r="J5" s="10"/>
      <c r="K5" s="10"/>
      <c r="L5" s="10"/>
      <c r="M5" s="10"/>
      <c r="N5" s="10"/>
      <c r="O5" s="11" t="s">
        <v>94</v>
      </c>
    </row>
    <row r="6" spans="1:15" ht="13.5" customHeight="1">
      <c r="A6" s="40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3" t="s">
        <v>101</v>
      </c>
      <c r="O6" s="13"/>
    </row>
    <row r="7" spans="1:15" ht="13.5" customHeight="1">
      <c r="A7" s="4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4"/>
      <c r="O7" s="14"/>
    </row>
    <row r="8" spans="1:15" ht="13.5" customHeight="1">
      <c r="A8" s="41"/>
      <c r="B8" s="14" t="s">
        <v>0</v>
      </c>
      <c r="C8" s="14" t="s">
        <v>1</v>
      </c>
      <c r="D8" s="14" t="s">
        <v>102</v>
      </c>
      <c r="E8" s="14" t="s">
        <v>2</v>
      </c>
      <c r="F8" s="14" t="s">
        <v>3</v>
      </c>
      <c r="G8" s="14" t="s">
        <v>4</v>
      </c>
      <c r="H8" s="14" t="s">
        <v>104</v>
      </c>
      <c r="I8" s="14" t="s">
        <v>105</v>
      </c>
      <c r="J8" s="14" t="s">
        <v>95</v>
      </c>
      <c r="K8" s="14" t="s">
        <v>96</v>
      </c>
      <c r="L8" s="14" t="s">
        <v>97</v>
      </c>
      <c r="M8" s="14" t="s">
        <v>98</v>
      </c>
      <c r="N8" s="44"/>
      <c r="O8" s="14" t="s">
        <v>99</v>
      </c>
    </row>
    <row r="9" spans="1:15" ht="13.5" customHeight="1">
      <c r="A9" s="4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4"/>
      <c r="O9" s="14"/>
    </row>
    <row r="10" spans="1:15" ht="13.5" customHeight="1" thickBot="1">
      <c r="A10" s="4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5"/>
      <c r="O10" s="15"/>
    </row>
    <row r="11" spans="1:16" s="39" customFormat="1" ht="15" customHeight="1">
      <c r="A11" s="16" t="s">
        <v>5</v>
      </c>
      <c r="B11" s="17">
        <f>B13+B14+B18+B24+B30+B43+B52+B70+B87+B90</f>
        <v>65953</v>
      </c>
      <c r="C11" s="17">
        <f>C13+C14+C18+C24+C30+C43+C52+C70+C87+C90</f>
        <v>895</v>
      </c>
      <c r="D11" s="17">
        <v>21591</v>
      </c>
      <c r="E11" s="17">
        <v>29177</v>
      </c>
      <c r="F11" s="17">
        <v>9075</v>
      </c>
      <c r="G11" s="17">
        <v>2697</v>
      </c>
      <c r="H11" s="17">
        <v>1330</v>
      </c>
      <c r="I11" s="17">
        <v>608</v>
      </c>
      <c r="J11" s="17">
        <v>355</v>
      </c>
      <c r="K11" s="17">
        <v>174</v>
      </c>
      <c r="L11" s="17">
        <v>28</v>
      </c>
      <c r="M11" s="17">
        <v>21</v>
      </c>
      <c r="N11" s="17">
        <v>2</v>
      </c>
      <c r="O11" s="18">
        <v>0</v>
      </c>
      <c r="P11" s="38"/>
    </row>
    <row r="12" spans="1:16" s="39" customFormat="1" ht="1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38"/>
    </row>
    <row r="13" spans="1:16" s="39" customFormat="1" ht="15" customHeight="1">
      <c r="A13" s="29" t="s">
        <v>6</v>
      </c>
      <c r="B13" s="30">
        <v>4034</v>
      </c>
      <c r="C13" s="30">
        <v>63</v>
      </c>
      <c r="D13" s="30">
        <v>763</v>
      </c>
      <c r="E13" s="30">
        <v>1779</v>
      </c>
      <c r="F13" s="30">
        <v>934</v>
      </c>
      <c r="G13" s="30">
        <v>317</v>
      </c>
      <c r="H13" s="30">
        <v>129</v>
      </c>
      <c r="I13" s="30">
        <v>28</v>
      </c>
      <c r="J13" s="30">
        <v>11</v>
      </c>
      <c r="K13" s="30">
        <v>8</v>
      </c>
      <c r="L13" s="30">
        <v>1</v>
      </c>
      <c r="M13" s="30">
        <v>1</v>
      </c>
      <c r="N13" s="31">
        <v>0</v>
      </c>
      <c r="O13" s="31">
        <v>0</v>
      </c>
      <c r="P13" s="38"/>
    </row>
    <row r="14" spans="1:16" s="39" customFormat="1" ht="15" customHeight="1">
      <c r="A14" s="29" t="s">
        <v>85</v>
      </c>
      <c r="B14" s="31">
        <v>380</v>
      </c>
      <c r="C14" s="31">
        <v>54</v>
      </c>
      <c r="D14" s="31">
        <v>167</v>
      </c>
      <c r="E14" s="31">
        <v>141</v>
      </c>
      <c r="F14" s="31">
        <v>16</v>
      </c>
      <c r="G14" s="31">
        <v>1</v>
      </c>
      <c r="H14" s="31">
        <v>0</v>
      </c>
      <c r="I14" s="31">
        <v>0</v>
      </c>
      <c r="J14" s="31">
        <v>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8"/>
    </row>
    <row r="15" spans="1:15" ht="15" customHeight="1">
      <c r="A15" s="22" t="s">
        <v>7</v>
      </c>
      <c r="B15" s="23">
        <v>152</v>
      </c>
      <c r="C15" s="23">
        <v>20</v>
      </c>
      <c r="D15" s="23">
        <v>75</v>
      </c>
      <c r="E15" s="23">
        <v>51</v>
      </c>
      <c r="F15" s="23">
        <v>5</v>
      </c>
      <c r="G15" s="23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15" customHeight="1">
      <c r="A16" s="22" t="s">
        <v>8</v>
      </c>
      <c r="B16" s="23">
        <v>223</v>
      </c>
      <c r="C16" s="23">
        <v>33</v>
      </c>
      <c r="D16" s="23">
        <v>90</v>
      </c>
      <c r="E16" s="23">
        <v>89</v>
      </c>
      <c r="F16" s="23">
        <v>10</v>
      </c>
      <c r="G16" s="24">
        <v>0</v>
      </c>
      <c r="H16" s="24">
        <v>0</v>
      </c>
      <c r="I16" s="24">
        <v>0</v>
      </c>
      <c r="J16" s="23">
        <v>1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1:15" ht="15" customHeight="1">
      <c r="A17" s="22" t="s">
        <v>9</v>
      </c>
      <c r="B17" s="23">
        <v>5</v>
      </c>
      <c r="C17" s="23">
        <v>1</v>
      </c>
      <c r="D17" s="23">
        <v>2</v>
      </c>
      <c r="E17" s="23">
        <v>1</v>
      </c>
      <c r="F17" s="23">
        <v>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6" s="39" customFormat="1" ht="15" customHeight="1">
      <c r="A18" s="29" t="s">
        <v>86</v>
      </c>
      <c r="B18" s="31">
        <v>3249</v>
      </c>
      <c r="C18" s="31">
        <v>96</v>
      </c>
      <c r="D18" s="31">
        <v>885</v>
      </c>
      <c r="E18" s="31">
        <v>1350</v>
      </c>
      <c r="F18" s="31">
        <v>604</v>
      </c>
      <c r="G18" s="31">
        <v>194</v>
      </c>
      <c r="H18" s="31">
        <v>76</v>
      </c>
      <c r="I18" s="31">
        <v>26</v>
      </c>
      <c r="J18" s="31">
        <v>16</v>
      </c>
      <c r="K18" s="31">
        <v>1</v>
      </c>
      <c r="L18" s="31">
        <v>0</v>
      </c>
      <c r="M18" s="31">
        <v>1</v>
      </c>
      <c r="N18" s="31">
        <v>0</v>
      </c>
      <c r="O18" s="31">
        <v>0</v>
      </c>
      <c r="P18" s="38"/>
    </row>
    <row r="19" spans="1:15" ht="15" customHeight="1">
      <c r="A19" s="22" t="s">
        <v>10</v>
      </c>
      <c r="B19" s="23">
        <v>211</v>
      </c>
      <c r="C19" s="23">
        <v>36</v>
      </c>
      <c r="D19" s="23">
        <v>106</v>
      </c>
      <c r="E19" s="23">
        <v>50</v>
      </c>
      <c r="F19" s="23">
        <v>12</v>
      </c>
      <c r="G19" s="23">
        <v>3</v>
      </c>
      <c r="H19" s="23">
        <v>3</v>
      </c>
      <c r="I19" s="23">
        <v>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spans="1:15" ht="15" customHeight="1">
      <c r="A20" s="22" t="s">
        <v>11</v>
      </c>
      <c r="B20" s="23">
        <v>459</v>
      </c>
      <c r="C20" s="23">
        <v>20</v>
      </c>
      <c r="D20" s="23">
        <v>138</v>
      </c>
      <c r="E20" s="23">
        <v>201</v>
      </c>
      <c r="F20" s="23">
        <v>65</v>
      </c>
      <c r="G20" s="23">
        <v>14</v>
      </c>
      <c r="H20" s="23">
        <v>10</v>
      </c>
      <c r="I20" s="23">
        <v>9</v>
      </c>
      <c r="J20" s="23">
        <v>2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1:15" ht="15" customHeight="1">
      <c r="A21" s="22" t="s">
        <v>12</v>
      </c>
      <c r="B21" s="23">
        <v>186</v>
      </c>
      <c r="C21" s="23">
        <v>18</v>
      </c>
      <c r="D21" s="23">
        <v>79</v>
      </c>
      <c r="E21" s="23">
        <v>75</v>
      </c>
      <c r="F21" s="23">
        <v>8</v>
      </c>
      <c r="G21" s="24">
        <v>0</v>
      </c>
      <c r="H21" s="23">
        <v>4</v>
      </c>
      <c r="I21" s="23">
        <v>1</v>
      </c>
      <c r="J21" s="23">
        <v>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15" customHeight="1">
      <c r="A22" s="22" t="s">
        <v>13</v>
      </c>
      <c r="B22" s="23">
        <v>1825</v>
      </c>
      <c r="C22" s="23">
        <v>19</v>
      </c>
      <c r="D22" s="23">
        <v>337</v>
      </c>
      <c r="E22" s="23">
        <v>757</v>
      </c>
      <c r="F22" s="23">
        <v>459</v>
      </c>
      <c r="G22" s="23">
        <v>167</v>
      </c>
      <c r="H22" s="23">
        <v>56</v>
      </c>
      <c r="I22" s="23">
        <v>15</v>
      </c>
      <c r="J22" s="23">
        <v>13</v>
      </c>
      <c r="K22" s="23">
        <v>1</v>
      </c>
      <c r="L22" s="24">
        <v>0</v>
      </c>
      <c r="M22" s="23">
        <v>1</v>
      </c>
      <c r="N22" s="24">
        <v>0</v>
      </c>
      <c r="O22" s="24">
        <v>0</v>
      </c>
    </row>
    <row r="23" spans="1:15" ht="15" customHeight="1">
      <c r="A23" s="22" t="s">
        <v>14</v>
      </c>
      <c r="B23" s="23">
        <v>568</v>
      </c>
      <c r="C23" s="23">
        <v>3</v>
      </c>
      <c r="D23" s="23">
        <v>225</v>
      </c>
      <c r="E23" s="23">
        <v>267</v>
      </c>
      <c r="F23" s="23">
        <v>60</v>
      </c>
      <c r="G23" s="23">
        <v>10</v>
      </c>
      <c r="H23" s="23">
        <v>3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1:16" s="39" customFormat="1" ht="15" customHeight="1">
      <c r="A24" s="29" t="s">
        <v>87</v>
      </c>
      <c r="B24" s="30">
        <v>4269</v>
      </c>
      <c r="C24" s="30">
        <v>66</v>
      </c>
      <c r="D24" s="30">
        <v>1757</v>
      </c>
      <c r="E24" s="30">
        <v>1758</v>
      </c>
      <c r="F24" s="30">
        <v>438</v>
      </c>
      <c r="G24" s="30">
        <v>124</v>
      </c>
      <c r="H24" s="30">
        <v>55</v>
      </c>
      <c r="I24" s="30">
        <v>28</v>
      </c>
      <c r="J24" s="30">
        <v>17</v>
      </c>
      <c r="K24" s="30">
        <v>23</v>
      </c>
      <c r="L24" s="30">
        <v>2</v>
      </c>
      <c r="M24" s="30">
        <v>1</v>
      </c>
      <c r="N24" s="30">
        <v>0</v>
      </c>
      <c r="O24" s="30">
        <v>0</v>
      </c>
      <c r="P24" s="38"/>
    </row>
    <row r="25" spans="1:15" ht="15" customHeight="1">
      <c r="A25" s="22" t="s">
        <v>15</v>
      </c>
      <c r="B25" s="23">
        <v>675</v>
      </c>
      <c r="C25" s="23">
        <v>14</v>
      </c>
      <c r="D25" s="23">
        <v>234</v>
      </c>
      <c r="E25" s="23">
        <v>270</v>
      </c>
      <c r="F25" s="23">
        <v>113</v>
      </c>
      <c r="G25" s="23">
        <v>25</v>
      </c>
      <c r="H25" s="23">
        <v>13</v>
      </c>
      <c r="I25" s="23">
        <v>5</v>
      </c>
      <c r="J25" s="24">
        <v>0</v>
      </c>
      <c r="K25" s="23">
        <v>1</v>
      </c>
      <c r="L25" s="24">
        <v>0</v>
      </c>
      <c r="M25" s="24">
        <v>0</v>
      </c>
      <c r="N25" s="24">
        <v>0</v>
      </c>
      <c r="O25" s="24">
        <v>0</v>
      </c>
    </row>
    <row r="26" spans="1:15" ht="15" customHeight="1">
      <c r="A26" s="22" t="s">
        <v>16</v>
      </c>
      <c r="B26" s="23">
        <v>2053</v>
      </c>
      <c r="C26" s="23">
        <v>36</v>
      </c>
      <c r="D26" s="23">
        <v>924</v>
      </c>
      <c r="E26" s="23">
        <v>849</v>
      </c>
      <c r="F26" s="23">
        <v>158</v>
      </c>
      <c r="G26" s="23">
        <v>38</v>
      </c>
      <c r="H26" s="23">
        <v>17</v>
      </c>
      <c r="I26" s="23">
        <v>13</v>
      </c>
      <c r="J26" s="23">
        <v>8</v>
      </c>
      <c r="K26" s="23">
        <v>9</v>
      </c>
      <c r="L26" s="23">
        <v>1</v>
      </c>
      <c r="M26" s="24">
        <v>0</v>
      </c>
      <c r="N26" s="24">
        <v>0</v>
      </c>
      <c r="O26" s="24">
        <v>0</v>
      </c>
    </row>
    <row r="27" spans="1:15" ht="15" customHeight="1">
      <c r="A27" s="22" t="s">
        <v>17</v>
      </c>
      <c r="B27" s="23">
        <v>281</v>
      </c>
      <c r="C27" s="23">
        <v>5</v>
      </c>
      <c r="D27" s="23">
        <v>182</v>
      </c>
      <c r="E27" s="23">
        <v>87</v>
      </c>
      <c r="F27" s="23">
        <v>6</v>
      </c>
      <c r="G27" s="24">
        <v>0</v>
      </c>
      <c r="H27" s="23">
        <v>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</row>
    <row r="28" spans="1:15" ht="15" customHeight="1">
      <c r="A28" s="22" t="s">
        <v>18</v>
      </c>
      <c r="B28" s="23">
        <v>1213</v>
      </c>
      <c r="C28" s="23">
        <v>10</v>
      </c>
      <c r="D28" s="23">
        <v>384</v>
      </c>
      <c r="E28" s="23">
        <v>541</v>
      </c>
      <c r="F28" s="23">
        <v>160</v>
      </c>
      <c r="G28" s="23">
        <v>61</v>
      </c>
      <c r="H28" s="23">
        <v>23</v>
      </c>
      <c r="I28" s="23">
        <v>10</v>
      </c>
      <c r="J28" s="23">
        <v>9</v>
      </c>
      <c r="K28" s="23">
        <v>13</v>
      </c>
      <c r="L28" s="23">
        <v>1</v>
      </c>
      <c r="M28" s="23">
        <v>1</v>
      </c>
      <c r="N28" s="24">
        <v>0</v>
      </c>
      <c r="O28" s="24">
        <v>0</v>
      </c>
    </row>
    <row r="29" spans="1:15" ht="15" customHeight="1">
      <c r="A29" s="22" t="s">
        <v>19</v>
      </c>
      <c r="B29" s="23">
        <v>47</v>
      </c>
      <c r="C29" s="23">
        <v>1</v>
      </c>
      <c r="D29" s="23">
        <v>33</v>
      </c>
      <c r="E29" s="23">
        <v>11</v>
      </c>
      <c r="F29" s="23">
        <v>1</v>
      </c>
      <c r="G29" s="24">
        <v>0</v>
      </c>
      <c r="H29" s="23">
        <v>1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1:16" s="39" customFormat="1" ht="15" customHeight="1">
      <c r="A30" s="29" t="s">
        <v>88</v>
      </c>
      <c r="B30" s="31">
        <f>SUM(B31:B42)</f>
        <v>12239</v>
      </c>
      <c r="C30" s="31">
        <f>SUM(C31:C42)</f>
        <v>93</v>
      </c>
      <c r="D30" s="31">
        <v>2946</v>
      </c>
      <c r="E30" s="31">
        <v>5414</v>
      </c>
      <c r="F30" s="31">
        <v>2369</v>
      </c>
      <c r="G30" s="31">
        <v>789</v>
      </c>
      <c r="H30" s="31">
        <v>382</v>
      </c>
      <c r="I30" s="31">
        <v>144</v>
      </c>
      <c r="J30" s="31">
        <v>62</v>
      </c>
      <c r="K30" s="31">
        <v>32</v>
      </c>
      <c r="L30" s="31">
        <v>5</v>
      </c>
      <c r="M30" s="31">
        <v>3</v>
      </c>
      <c r="N30" s="31">
        <v>0</v>
      </c>
      <c r="O30" s="31">
        <v>0</v>
      </c>
      <c r="P30" s="38"/>
    </row>
    <row r="31" spans="1:15" ht="15" customHeight="1">
      <c r="A31" s="22" t="s">
        <v>20</v>
      </c>
      <c r="B31" s="23">
        <v>608</v>
      </c>
      <c r="C31" s="23">
        <v>1</v>
      </c>
      <c r="D31" s="23">
        <v>210</v>
      </c>
      <c r="E31" s="23">
        <v>267</v>
      </c>
      <c r="F31" s="23">
        <v>79</v>
      </c>
      <c r="G31" s="23">
        <v>23</v>
      </c>
      <c r="H31" s="23">
        <v>12</v>
      </c>
      <c r="I31" s="23">
        <v>9</v>
      </c>
      <c r="J31" s="23">
        <v>6</v>
      </c>
      <c r="K31" s="23">
        <v>1</v>
      </c>
      <c r="L31" s="24">
        <v>0</v>
      </c>
      <c r="M31" s="24">
        <v>0</v>
      </c>
      <c r="N31" s="24">
        <v>0</v>
      </c>
      <c r="O31" s="24">
        <v>0</v>
      </c>
    </row>
    <row r="32" spans="1:15" ht="15" customHeight="1">
      <c r="A32" s="22" t="s">
        <v>21</v>
      </c>
      <c r="B32" s="23">
        <v>1691</v>
      </c>
      <c r="C32" s="23">
        <v>7</v>
      </c>
      <c r="D32" s="23">
        <v>319</v>
      </c>
      <c r="E32" s="23">
        <v>701</v>
      </c>
      <c r="F32" s="23">
        <v>422</v>
      </c>
      <c r="G32" s="23">
        <v>160</v>
      </c>
      <c r="H32" s="23">
        <v>65</v>
      </c>
      <c r="I32" s="23">
        <v>12</v>
      </c>
      <c r="J32" s="23">
        <v>3</v>
      </c>
      <c r="K32" s="23">
        <v>2</v>
      </c>
      <c r="L32" s="24">
        <v>0</v>
      </c>
      <c r="M32" s="24">
        <v>0</v>
      </c>
      <c r="N32" s="24">
        <v>0</v>
      </c>
      <c r="O32" s="24">
        <v>0</v>
      </c>
    </row>
    <row r="33" spans="1:15" ht="15" customHeight="1">
      <c r="A33" s="22" t="s">
        <v>22</v>
      </c>
      <c r="B33" s="23">
        <v>2004</v>
      </c>
      <c r="C33" s="23">
        <v>25</v>
      </c>
      <c r="D33" s="23">
        <v>499</v>
      </c>
      <c r="E33" s="23">
        <v>880</v>
      </c>
      <c r="F33" s="23">
        <v>371</v>
      </c>
      <c r="G33" s="23">
        <v>131</v>
      </c>
      <c r="H33" s="23">
        <v>54</v>
      </c>
      <c r="I33" s="23">
        <v>23</v>
      </c>
      <c r="J33" s="23">
        <v>13</v>
      </c>
      <c r="K33" s="23">
        <v>7</v>
      </c>
      <c r="L33" s="24">
        <v>0</v>
      </c>
      <c r="M33" s="23">
        <v>1</v>
      </c>
      <c r="N33" s="24">
        <v>0</v>
      </c>
      <c r="O33" s="24">
        <v>0</v>
      </c>
    </row>
    <row r="34" spans="1:15" ht="15" customHeight="1">
      <c r="A34" s="22" t="s">
        <v>23</v>
      </c>
      <c r="B34" s="23">
        <v>3013</v>
      </c>
      <c r="C34" s="23">
        <v>17</v>
      </c>
      <c r="D34" s="23">
        <v>762</v>
      </c>
      <c r="E34" s="23">
        <v>1444</v>
      </c>
      <c r="F34" s="23">
        <v>513</v>
      </c>
      <c r="G34" s="23">
        <v>134</v>
      </c>
      <c r="H34" s="23">
        <v>72</v>
      </c>
      <c r="I34" s="23">
        <v>28</v>
      </c>
      <c r="J34" s="23">
        <v>24</v>
      </c>
      <c r="K34" s="23">
        <v>14</v>
      </c>
      <c r="L34" s="23">
        <v>4</v>
      </c>
      <c r="M34" s="23">
        <v>1</v>
      </c>
      <c r="N34" s="24">
        <v>0</v>
      </c>
      <c r="O34" s="24">
        <v>0</v>
      </c>
    </row>
    <row r="35" spans="1:15" ht="15" customHeight="1">
      <c r="A35" s="22" t="s">
        <v>24</v>
      </c>
      <c r="B35" s="23">
        <v>854</v>
      </c>
      <c r="C35" s="23">
        <v>8</v>
      </c>
      <c r="D35" s="23">
        <v>127</v>
      </c>
      <c r="E35" s="23">
        <v>346</v>
      </c>
      <c r="F35" s="23">
        <v>247</v>
      </c>
      <c r="G35" s="23">
        <v>80</v>
      </c>
      <c r="H35" s="23">
        <v>33</v>
      </c>
      <c r="I35" s="23">
        <v>11</v>
      </c>
      <c r="J35" s="23">
        <v>1</v>
      </c>
      <c r="K35" s="24">
        <v>0</v>
      </c>
      <c r="L35" s="23">
        <v>1</v>
      </c>
      <c r="M35" s="24">
        <v>0</v>
      </c>
      <c r="N35" s="24">
        <v>0</v>
      </c>
      <c r="O35" s="24">
        <v>0</v>
      </c>
    </row>
    <row r="36" spans="1:15" ht="15" customHeight="1">
      <c r="A36" s="22" t="s">
        <v>25</v>
      </c>
      <c r="B36" s="23">
        <v>1381</v>
      </c>
      <c r="C36" s="23">
        <v>8</v>
      </c>
      <c r="D36" s="23">
        <v>245</v>
      </c>
      <c r="E36" s="23">
        <v>580</v>
      </c>
      <c r="F36" s="23">
        <v>324</v>
      </c>
      <c r="G36" s="23">
        <v>123</v>
      </c>
      <c r="H36" s="23">
        <v>76</v>
      </c>
      <c r="I36" s="23">
        <v>21</v>
      </c>
      <c r="J36" s="23">
        <v>2</v>
      </c>
      <c r="K36" s="23">
        <v>2</v>
      </c>
      <c r="L36" s="24">
        <v>0</v>
      </c>
      <c r="M36" s="24">
        <v>0</v>
      </c>
      <c r="N36" s="24">
        <v>0</v>
      </c>
      <c r="O36" s="24">
        <v>0</v>
      </c>
    </row>
    <row r="37" spans="1:15" ht="15" customHeight="1">
      <c r="A37" s="22" t="s">
        <v>26</v>
      </c>
      <c r="B37" s="23">
        <v>320</v>
      </c>
      <c r="C37" s="24">
        <v>0</v>
      </c>
      <c r="D37" s="23">
        <v>70</v>
      </c>
      <c r="E37" s="23">
        <v>138</v>
      </c>
      <c r="F37" s="23">
        <v>58</v>
      </c>
      <c r="G37" s="23">
        <v>29</v>
      </c>
      <c r="H37" s="23">
        <v>13</v>
      </c>
      <c r="I37" s="23">
        <v>4</v>
      </c>
      <c r="J37" s="23">
        <v>6</v>
      </c>
      <c r="K37" s="23">
        <v>1</v>
      </c>
      <c r="L37" s="24">
        <v>0</v>
      </c>
      <c r="M37" s="23">
        <v>1</v>
      </c>
      <c r="N37" s="24">
        <v>0</v>
      </c>
      <c r="O37" s="24">
        <v>0</v>
      </c>
    </row>
    <row r="38" spans="1:15" ht="15" customHeight="1">
      <c r="A38" s="22" t="s">
        <v>27</v>
      </c>
      <c r="B38" s="23">
        <v>683</v>
      </c>
      <c r="C38" s="23">
        <v>6</v>
      </c>
      <c r="D38" s="23">
        <v>123</v>
      </c>
      <c r="E38" s="23">
        <v>299</v>
      </c>
      <c r="F38" s="23">
        <v>179</v>
      </c>
      <c r="G38" s="23">
        <v>47</v>
      </c>
      <c r="H38" s="23">
        <v>21</v>
      </c>
      <c r="I38" s="23">
        <v>8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</row>
    <row r="39" spans="1:15" ht="15" customHeight="1">
      <c r="A39" s="22" t="s">
        <v>28</v>
      </c>
      <c r="B39" s="23">
        <v>503</v>
      </c>
      <c r="C39" s="24">
        <v>0</v>
      </c>
      <c r="D39" s="23">
        <v>162</v>
      </c>
      <c r="E39" s="23">
        <v>229</v>
      </c>
      <c r="F39" s="23">
        <v>65</v>
      </c>
      <c r="G39" s="23">
        <v>21</v>
      </c>
      <c r="H39" s="23">
        <v>12</v>
      </c>
      <c r="I39" s="23">
        <v>10</v>
      </c>
      <c r="J39" s="23">
        <v>4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</row>
    <row r="40" spans="1:15" ht="15" customHeight="1">
      <c r="A40" s="22" t="s">
        <v>29</v>
      </c>
      <c r="B40" s="23">
        <v>595</v>
      </c>
      <c r="C40" s="23">
        <v>2</v>
      </c>
      <c r="D40" s="23">
        <v>231</v>
      </c>
      <c r="E40" s="23">
        <v>275</v>
      </c>
      <c r="F40" s="23">
        <v>58</v>
      </c>
      <c r="G40" s="23">
        <v>13</v>
      </c>
      <c r="H40" s="23">
        <v>9</v>
      </c>
      <c r="I40" s="23">
        <v>3</v>
      </c>
      <c r="J40" s="24">
        <v>0</v>
      </c>
      <c r="K40" s="23">
        <v>4</v>
      </c>
      <c r="L40" s="24">
        <v>0</v>
      </c>
      <c r="M40" s="24">
        <v>0</v>
      </c>
      <c r="N40" s="24">
        <v>0</v>
      </c>
      <c r="O40" s="24">
        <v>0</v>
      </c>
    </row>
    <row r="41" spans="1:15" ht="15" customHeight="1">
      <c r="A41" s="22" t="s">
        <v>30</v>
      </c>
      <c r="B41" s="23">
        <v>259</v>
      </c>
      <c r="C41" s="23">
        <v>6</v>
      </c>
      <c r="D41" s="23">
        <v>101</v>
      </c>
      <c r="E41" s="23">
        <v>119</v>
      </c>
      <c r="F41" s="23">
        <v>16</v>
      </c>
      <c r="G41" s="23">
        <v>11</v>
      </c>
      <c r="H41" s="23">
        <v>3</v>
      </c>
      <c r="I41" s="23">
        <v>1</v>
      </c>
      <c r="J41" s="23">
        <v>2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</row>
    <row r="42" spans="1:15" ht="15" customHeight="1">
      <c r="A42" s="22" t="s">
        <v>31</v>
      </c>
      <c r="B42" s="23">
        <v>328</v>
      </c>
      <c r="C42" s="23">
        <v>13</v>
      </c>
      <c r="D42" s="23">
        <v>97</v>
      </c>
      <c r="E42" s="23">
        <v>136</v>
      </c>
      <c r="F42" s="23">
        <v>37</v>
      </c>
      <c r="G42" s="23">
        <v>17</v>
      </c>
      <c r="H42" s="23">
        <v>12</v>
      </c>
      <c r="I42" s="23">
        <v>14</v>
      </c>
      <c r="J42" s="23">
        <v>1</v>
      </c>
      <c r="K42" s="23">
        <v>1</v>
      </c>
      <c r="L42" s="24">
        <v>0</v>
      </c>
      <c r="M42" s="24">
        <v>0</v>
      </c>
      <c r="N42" s="24">
        <v>0</v>
      </c>
      <c r="O42" s="24">
        <v>0</v>
      </c>
    </row>
    <row r="43" spans="1:16" s="39" customFormat="1" ht="15" customHeight="1">
      <c r="A43" s="29" t="s">
        <v>89</v>
      </c>
      <c r="B43" s="30">
        <f>SUM(B44:B51)</f>
        <v>6798</v>
      </c>
      <c r="C43" s="30">
        <v>67</v>
      </c>
      <c r="D43" s="30">
        <v>3378</v>
      </c>
      <c r="E43" s="30">
        <v>2807</v>
      </c>
      <c r="F43" s="30">
        <v>326</v>
      </c>
      <c r="G43" s="30">
        <v>71</v>
      </c>
      <c r="H43" s="30">
        <v>47</v>
      </c>
      <c r="I43" s="30">
        <v>32</v>
      </c>
      <c r="J43" s="30">
        <v>36</v>
      </c>
      <c r="K43" s="30">
        <v>23</v>
      </c>
      <c r="L43" s="30">
        <v>5</v>
      </c>
      <c r="M43" s="30">
        <v>5</v>
      </c>
      <c r="N43" s="30">
        <v>1</v>
      </c>
      <c r="O43" s="30">
        <v>0</v>
      </c>
      <c r="P43" s="38"/>
    </row>
    <row r="44" spans="1:15" ht="15" customHeight="1">
      <c r="A44" s="22" t="s">
        <v>32</v>
      </c>
      <c r="B44" s="23">
        <v>3369</v>
      </c>
      <c r="C44" s="23">
        <v>24</v>
      </c>
      <c r="D44" s="23">
        <v>1755</v>
      </c>
      <c r="E44" s="23">
        <v>1339</v>
      </c>
      <c r="F44" s="23">
        <v>180</v>
      </c>
      <c r="G44" s="23">
        <v>33</v>
      </c>
      <c r="H44" s="23">
        <v>17</v>
      </c>
      <c r="I44" s="23">
        <v>6</v>
      </c>
      <c r="J44" s="23">
        <v>8</v>
      </c>
      <c r="K44" s="23">
        <v>5</v>
      </c>
      <c r="L44" s="24">
        <v>0</v>
      </c>
      <c r="M44" s="23">
        <v>1</v>
      </c>
      <c r="N44" s="23">
        <v>1</v>
      </c>
      <c r="O44" s="24">
        <v>0</v>
      </c>
    </row>
    <row r="45" spans="1:15" ht="15" customHeight="1">
      <c r="A45" s="22" t="s">
        <v>33</v>
      </c>
      <c r="B45" s="23">
        <v>1</v>
      </c>
      <c r="C45" s="23" t="s">
        <v>83</v>
      </c>
      <c r="D45" s="24" t="s">
        <v>83</v>
      </c>
      <c r="E45" s="23" t="s">
        <v>83</v>
      </c>
      <c r="F45" s="24" t="s">
        <v>83</v>
      </c>
      <c r="G45" s="24" t="s">
        <v>83</v>
      </c>
      <c r="H45" s="24" t="s">
        <v>83</v>
      </c>
      <c r="I45" s="24" t="s">
        <v>100</v>
      </c>
      <c r="J45" s="24" t="s">
        <v>100</v>
      </c>
      <c r="K45" s="24" t="s">
        <v>100</v>
      </c>
      <c r="L45" s="24" t="s">
        <v>100</v>
      </c>
      <c r="M45" s="24" t="s">
        <v>100</v>
      </c>
      <c r="N45" s="24" t="s">
        <v>100</v>
      </c>
      <c r="O45" s="24" t="s">
        <v>100</v>
      </c>
    </row>
    <row r="46" spans="1:15" ht="15" customHeight="1">
      <c r="A46" s="22" t="s">
        <v>34</v>
      </c>
      <c r="B46" s="23">
        <v>803</v>
      </c>
      <c r="C46" s="23">
        <v>14</v>
      </c>
      <c r="D46" s="23">
        <v>367</v>
      </c>
      <c r="E46" s="23">
        <v>369</v>
      </c>
      <c r="F46" s="23">
        <v>36</v>
      </c>
      <c r="G46" s="23">
        <v>4</v>
      </c>
      <c r="H46" s="23">
        <v>3</v>
      </c>
      <c r="I46" s="23">
        <v>5</v>
      </c>
      <c r="J46" s="23">
        <v>1</v>
      </c>
      <c r="K46" s="23">
        <v>3</v>
      </c>
      <c r="L46" s="24">
        <v>0</v>
      </c>
      <c r="M46" s="23">
        <v>1</v>
      </c>
      <c r="N46" s="24">
        <v>0</v>
      </c>
      <c r="O46" s="24">
        <v>0</v>
      </c>
    </row>
    <row r="47" spans="1:15" ht="15" customHeight="1">
      <c r="A47" s="22" t="s">
        <v>35</v>
      </c>
      <c r="B47" s="23">
        <v>435</v>
      </c>
      <c r="C47" s="23">
        <v>8</v>
      </c>
      <c r="D47" s="23">
        <v>223</v>
      </c>
      <c r="E47" s="23">
        <v>174</v>
      </c>
      <c r="F47" s="23">
        <v>10</v>
      </c>
      <c r="G47" s="23">
        <v>5</v>
      </c>
      <c r="H47" s="23">
        <v>3</v>
      </c>
      <c r="I47" s="23">
        <v>3</v>
      </c>
      <c r="J47" s="23">
        <v>3</v>
      </c>
      <c r="K47" s="23">
        <v>5</v>
      </c>
      <c r="L47" s="23">
        <v>1</v>
      </c>
      <c r="M47" s="24">
        <v>0</v>
      </c>
      <c r="N47" s="24">
        <v>0</v>
      </c>
      <c r="O47" s="24">
        <v>0</v>
      </c>
    </row>
    <row r="48" spans="1:15" ht="15" customHeight="1">
      <c r="A48" s="22" t="s">
        <v>36</v>
      </c>
      <c r="B48" s="23">
        <v>588</v>
      </c>
      <c r="C48" s="23">
        <v>7</v>
      </c>
      <c r="D48" s="23">
        <v>281</v>
      </c>
      <c r="E48" s="23">
        <v>239</v>
      </c>
      <c r="F48" s="23">
        <v>21</v>
      </c>
      <c r="G48" s="23">
        <v>8</v>
      </c>
      <c r="H48" s="23">
        <v>7</v>
      </c>
      <c r="I48" s="23">
        <v>7</v>
      </c>
      <c r="J48" s="23">
        <v>10</v>
      </c>
      <c r="K48" s="23">
        <v>5</v>
      </c>
      <c r="L48" s="23">
        <v>1</v>
      </c>
      <c r="M48" s="23">
        <v>2</v>
      </c>
      <c r="N48" s="24">
        <v>0</v>
      </c>
      <c r="O48" s="24">
        <v>0</v>
      </c>
    </row>
    <row r="49" spans="1:15" ht="15" customHeight="1">
      <c r="A49" s="22" t="s">
        <v>37</v>
      </c>
      <c r="B49" s="23">
        <v>772</v>
      </c>
      <c r="C49" s="23">
        <v>7</v>
      </c>
      <c r="D49" s="23">
        <v>335</v>
      </c>
      <c r="E49" s="23">
        <v>349</v>
      </c>
      <c r="F49" s="23">
        <v>50</v>
      </c>
      <c r="G49" s="23">
        <v>12</v>
      </c>
      <c r="H49" s="23">
        <v>8</v>
      </c>
      <c r="I49" s="23">
        <v>7</v>
      </c>
      <c r="J49" s="23">
        <v>3</v>
      </c>
      <c r="K49" s="23">
        <v>1</v>
      </c>
      <c r="L49" s="24">
        <v>0</v>
      </c>
      <c r="M49" s="24">
        <v>0</v>
      </c>
      <c r="N49" s="24">
        <v>0</v>
      </c>
      <c r="O49" s="24">
        <v>0</v>
      </c>
    </row>
    <row r="50" spans="1:15" ht="15" customHeight="1">
      <c r="A50" s="22" t="s">
        <v>38</v>
      </c>
      <c r="B50" s="23">
        <v>482</v>
      </c>
      <c r="C50" s="23">
        <v>2</v>
      </c>
      <c r="D50" s="23">
        <v>229</v>
      </c>
      <c r="E50" s="23">
        <v>200</v>
      </c>
      <c r="F50" s="23">
        <v>23</v>
      </c>
      <c r="G50" s="23">
        <v>7</v>
      </c>
      <c r="H50" s="23">
        <v>5</v>
      </c>
      <c r="I50" s="23">
        <v>3</v>
      </c>
      <c r="J50" s="23">
        <v>7</v>
      </c>
      <c r="K50" s="23">
        <v>3</v>
      </c>
      <c r="L50" s="23">
        <v>2</v>
      </c>
      <c r="M50" s="23">
        <v>1</v>
      </c>
      <c r="N50" s="24">
        <v>0</v>
      </c>
      <c r="O50" s="24">
        <v>0</v>
      </c>
    </row>
    <row r="51" spans="1:15" ht="15" customHeight="1">
      <c r="A51" s="22" t="s">
        <v>39</v>
      </c>
      <c r="B51" s="23">
        <v>348</v>
      </c>
      <c r="C51" s="23" t="s">
        <v>83</v>
      </c>
      <c r="D51" s="23" t="s">
        <v>83</v>
      </c>
      <c r="E51" s="23" t="s">
        <v>83</v>
      </c>
      <c r="F51" s="23" t="s">
        <v>83</v>
      </c>
      <c r="G51" s="23" t="s">
        <v>83</v>
      </c>
      <c r="H51" s="23" t="s">
        <v>83</v>
      </c>
      <c r="I51" s="23" t="s">
        <v>100</v>
      </c>
      <c r="J51" s="23" t="s">
        <v>100</v>
      </c>
      <c r="K51" s="23" t="s">
        <v>100</v>
      </c>
      <c r="L51" s="23" t="s">
        <v>100</v>
      </c>
      <c r="M51" s="24" t="s">
        <v>100</v>
      </c>
      <c r="N51" s="24" t="s">
        <v>100</v>
      </c>
      <c r="O51" s="24" t="s">
        <v>100</v>
      </c>
    </row>
    <row r="52" spans="1:16" s="39" customFormat="1" ht="15" customHeight="1">
      <c r="A52" s="29" t="s">
        <v>90</v>
      </c>
      <c r="B52" s="30">
        <v>8705</v>
      </c>
      <c r="C52" s="30">
        <v>83</v>
      </c>
      <c r="D52" s="30">
        <v>3914</v>
      </c>
      <c r="E52" s="30">
        <v>3639</v>
      </c>
      <c r="F52" s="30">
        <v>603</v>
      </c>
      <c r="G52" s="30">
        <v>154</v>
      </c>
      <c r="H52" s="30">
        <v>106</v>
      </c>
      <c r="I52" s="30">
        <v>82</v>
      </c>
      <c r="J52" s="30">
        <v>69</v>
      </c>
      <c r="K52" s="30">
        <v>43</v>
      </c>
      <c r="L52" s="30">
        <v>8</v>
      </c>
      <c r="M52" s="30">
        <v>3</v>
      </c>
      <c r="N52" s="30">
        <v>1</v>
      </c>
      <c r="O52" s="30">
        <v>0</v>
      </c>
      <c r="P52" s="38"/>
    </row>
    <row r="53" spans="1:15" ht="15" customHeight="1">
      <c r="A53" s="22" t="s">
        <v>40</v>
      </c>
      <c r="B53" s="23">
        <v>471</v>
      </c>
      <c r="C53" s="23">
        <v>4</v>
      </c>
      <c r="D53" s="23">
        <v>179</v>
      </c>
      <c r="E53" s="23">
        <v>224</v>
      </c>
      <c r="F53" s="23">
        <v>39</v>
      </c>
      <c r="G53" s="23">
        <v>7</v>
      </c>
      <c r="H53" s="23">
        <v>7</v>
      </c>
      <c r="I53" s="23">
        <v>5</v>
      </c>
      <c r="J53" s="23">
        <v>3</v>
      </c>
      <c r="K53" s="23">
        <v>2</v>
      </c>
      <c r="L53" s="23">
        <v>1</v>
      </c>
      <c r="M53" s="24">
        <v>0</v>
      </c>
      <c r="N53" s="24">
        <v>0</v>
      </c>
      <c r="O53" s="24">
        <v>0</v>
      </c>
    </row>
    <row r="54" spans="1:15" ht="15" customHeight="1">
      <c r="A54" s="22" t="s">
        <v>41</v>
      </c>
      <c r="B54" s="23">
        <v>1184</v>
      </c>
      <c r="C54" s="23">
        <v>4</v>
      </c>
      <c r="D54" s="23">
        <v>479</v>
      </c>
      <c r="E54" s="23">
        <v>517</v>
      </c>
      <c r="F54" s="23">
        <v>109</v>
      </c>
      <c r="G54" s="23">
        <v>23</v>
      </c>
      <c r="H54" s="23">
        <v>13</v>
      </c>
      <c r="I54" s="23">
        <v>15</v>
      </c>
      <c r="J54" s="23">
        <v>15</v>
      </c>
      <c r="K54" s="23">
        <v>7</v>
      </c>
      <c r="L54" s="23">
        <v>2</v>
      </c>
      <c r="M54" s="24">
        <v>0</v>
      </c>
      <c r="N54" s="24">
        <v>0</v>
      </c>
      <c r="O54" s="24">
        <v>0</v>
      </c>
    </row>
    <row r="55" spans="1:15" ht="15" customHeight="1">
      <c r="A55" s="22" t="s">
        <v>42</v>
      </c>
      <c r="B55" s="23">
        <v>642</v>
      </c>
      <c r="C55" s="23">
        <v>4</v>
      </c>
      <c r="D55" s="23">
        <v>288</v>
      </c>
      <c r="E55" s="23">
        <v>249</v>
      </c>
      <c r="F55" s="23">
        <v>48</v>
      </c>
      <c r="G55" s="23">
        <v>17</v>
      </c>
      <c r="H55" s="23">
        <v>6</v>
      </c>
      <c r="I55" s="23">
        <v>9</v>
      </c>
      <c r="J55" s="23">
        <v>12</v>
      </c>
      <c r="K55" s="23">
        <v>8</v>
      </c>
      <c r="L55" s="23">
        <v>1</v>
      </c>
      <c r="M55" s="24">
        <v>0</v>
      </c>
      <c r="N55" s="24">
        <v>0</v>
      </c>
      <c r="O55" s="24">
        <v>0</v>
      </c>
    </row>
    <row r="56" spans="1:15" ht="15" customHeight="1">
      <c r="A56" s="22" t="s">
        <v>43</v>
      </c>
      <c r="B56" s="23">
        <v>601</v>
      </c>
      <c r="C56" s="23">
        <v>3</v>
      </c>
      <c r="D56" s="23">
        <v>241</v>
      </c>
      <c r="E56" s="23">
        <v>279</v>
      </c>
      <c r="F56" s="23">
        <v>39</v>
      </c>
      <c r="G56" s="23">
        <v>14</v>
      </c>
      <c r="H56" s="23">
        <v>10</v>
      </c>
      <c r="I56" s="23">
        <v>5</v>
      </c>
      <c r="J56" s="23">
        <v>6</v>
      </c>
      <c r="K56" s="23">
        <v>4</v>
      </c>
      <c r="L56" s="24">
        <v>0</v>
      </c>
      <c r="M56" s="24">
        <v>0</v>
      </c>
      <c r="N56" s="24">
        <v>0</v>
      </c>
      <c r="O56" s="24">
        <v>0</v>
      </c>
    </row>
    <row r="57" spans="1:15" ht="15" customHeight="1">
      <c r="A57" s="22" t="s">
        <v>44</v>
      </c>
      <c r="B57" s="23">
        <v>377</v>
      </c>
      <c r="C57" s="23">
        <v>1</v>
      </c>
      <c r="D57" s="23">
        <v>162</v>
      </c>
      <c r="E57" s="23">
        <v>153</v>
      </c>
      <c r="F57" s="23">
        <v>34</v>
      </c>
      <c r="G57" s="23">
        <v>9</v>
      </c>
      <c r="H57" s="23">
        <v>2</v>
      </c>
      <c r="I57" s="23">
        <v>10</v>
      </c>
      <c r="J57" s="23">
        <v>4</v>
      </c>
      <c r="K57" s="23">
        <v>1</v>
      </c>
      <c r="L57" s="23">
        <v>1</v>
      </c>
      <c r="M57" s="24">
        <v>0</v>
      </c>
      <c r="N57" s="24">
        <v>0</v>
      </c>
      <c r="O57" s="24">
        <v>0</v>
      </c>
    </row>
    <row r="58" spans="1:15" ht="15" customHeight="1">
      <c r="A58" s="22" t="s">
        <v>45</v>
      </c>
      <c r="B58" s="23">
        <v>234</v>
      </c>
      <c r="C58" s="23">
        <v>4</v>
      </c>
      <c r="D58" s="23">
        <v>76</v>
      </c>
      <c r="E58" s="23">
        <v>93</v>
      </c>
      <c r="F58" s="23">
        <v>40</v>
      </c>
      <c r="G58" s="23">
        <v>9</v>
      </c>
      <c r="H58" s="23">
        <v>8</v>
      </c>
      <c r="I58" s="23">
        <v>3</v>
      </c>
      <c r="J58" s="24">
        <v>0</v>
      </c>
      <c r="K58" s="23">
        <v>1</v>
      </c>
      <c r="L58" s="24">
        <v>0</v>
      </c>
      <c r="M58" s="24">
        <v>0</v>
      </c>
      <c r="N58" s="24">
        <v>0</v>
      </c>
      <c r="O58" s="24">
        <v>0</v>
      </c>
    </row>
    <row r="59" spans="1:15" ht="15" customHeight="1">
      <c r="A59" s="22" t="s">
        <v>46</v>
      </c>
      <c r="B59" s="23">
        <v>517</v>
      </c>
      <c r="C59" s="23">
        <v>1</v>
      </c>
      <c r="D59" s="23">
        <v>304</v>
      </c>
      <c r="E59" s="23">
        <v>182</v>
      </c>
      <c r="F59" s="23">
        <v>23</v>
      </c>
      <c r="G59" s="23">
        <v>3</v>
      </c>
      <c r="H59" s="23">
        <v>1</v>
      </c>
      <c r="I59" s="23">
        <v>2</v>
      </c>
      <c r="J59" s="24">
        <v>0</v>
      </c>
      <c r="K59" s="23">
        <v>1</v>
      </c>
      <c r="L59" s="24">
        <v>0</v>
      </c>
      <c r="M59" s="24">
        <v>0</v>
      </c>
      <c r="N59" s="24">
        <v>0</v>
      </c>
      <c r="O59" s="24">
        <v>0</v>
      </c>
    </row>
    <row r="60" spans="1:15" ht="15" customHeight="1">
      <c r="A60" s="22" t="s">
        <v>47</v>
      </c>
      <c r="B60" s="23">
        <v>512</v>
      </c>
      <c r="C60" s="23">
        <v>8</v>
      </c>
      <c r="D60" s="23">
        <v>164</v>
      </c>
      <c r="E60" s="23">
        <v>242</v>
      </c>
      <c r="F60" s="23">
        <v>37</v>
      </c>
      <c r="G60" s="23">
        <v>16</v>
      </c>
      <c r="H60" s="23">
        <v>9</v>
      </c>
      <c r="I60" s="23">
        <v>12</v>
      </c>
      <c r="J60" s="23">
        <v>11</v>
      </c>
      <c r="K60" s="23">
        <v>10</v>
      </c>
      <c r="L60" s="23">
        <v>1</v>
      </c>
      <c r="M60" s="23">
        <v>1</v>
      </c>
      <c r="N60" s="23">
        <v>1</v>
      </c>
      <c r="O60" s="24">
        <v>0</v>
      </c>
    </row>
    <row r="61" spans="1:15" ht="15" customHeight="1">
      <c r="A61" s="22" t="s">
        <v>48</v>
      </c>
      <c r="B61" s="23">
        <v>519</v>
      </c>
      <c r="C61" s="23">
        <v>13</v>
      </c>
      <c r="D61" s="23">
        <v>222</v>
      </c>
      <c r="E61" s="23">
        <v>227</v>
      </c>
      <c r="F61" s="23">
        <v>37</v>
      </c>
      <c r="G61" s="23">
        <v>6</v>
      </c>
      <c r="H61" s="23">
        <v>7</v>
      </c>
      <c r="I61" s="23">
        <v>1</v>
      </c>
      <c r="J61" s="23">
        <v>4</v>
      </c>
      <c r="K61" s="23">
        <v>1</v>
      </c>
      <c r="L61" s="24">
        <v>0</v>
      </c>
      <c r="M61" s="23">
        <v>1</v>
      </c>
      <c r="N61" s="24">
        <v>0</v>
      </c>
      <c r="O61" s="24">
        <v>0</v>
      </c>
    </row>
    <row r="62" spans="1:15" ht="15" customHeight="1">
      <c r="A62" s="22" t="s">
        <v>49</v>
      </c>
      <c r="B62" s="23">
        <v>504</v>
      </c>
      <c r="C62" s="23">
        <v>7</v>
      </c>
      <c r="D62" s="23">
        <v>210</v>
      </c>
      <c r="E62" s="23">
        <v>242</v>
      </c>
      <c r="F62" s="23">
        <v>30</v>
      </c>
      <c r="G62" s="23">
        <v>5</v>
      </c>
      <c r="H62" s="23">
        <v>5</v>
      </c>
      <c r="I62" s="23">
        <v>3</v>
      </c>
      <c r="J62" s="23">
        <v>2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</row>
    <row r="63" spans="1:15" ht="15" customHeight="1">
      <c r="A63" s="22" t="s">
        <v>50</v>
      </c>
      <c r="B63" s="23">
        <v>432</v>
      </c>
      <c r="C63" s="23">
        <v>3</v>
      </c>
      <c r="D63" s="23">
        <v>172</v>
      </c>
      <c r="E63" s="23">
        <v>210</v>
      </c>
      <c r="F63" s="23">
        <v>30</v>
      </c>
      <c r="G63" s="23">
        <v>4</v>
      </c>
      <c r="H63" s="23">
        <v>5</v>
      </c>
      <c r="I63" s="23">
        <v>5</v>
      </c>
      <c r="J63" s="23">
        <v>1</v>
      </c>
      <c r="K63" s="23">
        <v>2</v>
      </c>
      <c r="L63" s="24">
        <v>0</v>
      </c>
      <c r="M63" s="24">
        <v>0</v>
      </c>
      <c r="N63" s="24">
        <v>0</v>
      </c>
      <c r="O63" s="24">
        <v>0</v>
      </c>
    </row>
    <row r="64" spans="1:15" ht="15" customHeight="1">
      <c r="A64" s="22" t="s">
        <v>51</v>
      </c>
      <c r="B64" s="23">
        <v>235</v>
      </c>
      <c r="C64" s="23">
        <v>6</v>
      </c>
      <c r="D64" s="23">
        <v>86</v>
      </c>
      <c r="E64" s="23">
        <v>106</v>
      </c>
      <c r="F64" s="23">
        <v>24</v>
      </c>
      <c r="G64" s="23">
        <v>8</v>
      </c>
      <c r="H64" s="23">
        <v>3</v>
      </c>
      <c r="I64" s="23">
        <v>2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</row>
    <row r="65" spans="1:15" ht="15" customHeight="1">
      <c r="A65" s="22" t="s">
        <v>52</v>
      </c>
      <c r="B65" s="23">
        <v>914</v>
      </c>
      <c r="C65" s="23">
        <v>5</v>
      </c>
      <c r="D65" s="23">
        <v>459</v>
      </c>
      <c r="E65" s="23">
        <v>354</v>
      </c>
      <c r="F65" s="23">
        <v>50</v>
      </c>
      <c r="G65" s="23">
        <v>11</v>
      </c>
      <c r="H65" s="23">
        <v>18</v>
      </c>
      <c r="I65" s="23">
        <v>4</v>
      </c>
      <c r="J65" s="23">
        <v>7</v>
      </c>
      <c r="K65" s="23">
        <v>4</v>
      </c>
      <c r="L65" s="23">
        <v>2</v>
      </c>
      <c r="M65" s="24">
        <v>0</v>
      </c>
      <c r="N65" s="24">
        <v>0</v>
      </c>
      <c r="O65" s="24">
        <v>0</v>
      </c>
    </row>
    <row r="66" spans="1:15" ht="15" customHeight="1">
      <c r="A66" s="22" t="s">
        <v>53</v>
      </c>
      <c r="B66" s="23">
        <v>166</v>
      </c>
      <c r="C66" s="23">
        <v>6</v>
      </c>
      <c r="D66" s="23">
        <v>74</v>
      </c>
      <c r="E66" s="23">
        <v>53</v>
      </c>
      <c r="F66" s="23">
        <v>11</v>
      </c>
      <c r="G66" s="23">
        <v>10</v>
      </c>
      <c r="H66" s="23">
        <v>4</v>
      </c>
      <c r="I66" s="23">
        <v>4</v>
      </c>
      <c r="J66" s="23">
        <v>4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</row>
    <row r="67" spans="1:15" ht="15" customHeight="1">
      <c r="A67" s="22" t="s">
        <v>54</v>
      </c>
      <c r="B67" s="23">
        <v>663</v>
      </c>
      <c r="C67" s="23">
        <v>8</v>
      </c>
      <c r="D67" s="23">
        <v>433</v>
      </c>
      <c r="E67" s="23">
        <v>200</v>
      </c>
      <c r="F67" s="23">
        <v>10</v>
      </c>
      <c r="G67" s="23">
        <v>4</v>
      </c>
      <c r="H67" s="23">
        <v>5</v>
      </c>
      <c r="I67" s="24">
        <v>0</v>
      </c>
      <c r="J67" s="24">
        <v>0</v>
      </c>
      <c r="K67" s="23">
        <v>2</v>
      </c>
      <c r="L67" s="24">
        <v>0</v>
      </c>
      <c r="M67" s="23">
        <v>1</v>
      </c>
      <c r="N67" s="24">
        <v>0</v>
      </c>
      <c r="O67" s="24">
        <v>0</v>
      </c>
    </row>
    <row r="68" spans="1:15" ht="15" customHeight="1">
      <c r="A68" s="22" t="s">
        <v>55</v>
      </c>
      <c r="B68" s="23">
        <v>259</v>
      </c>
      <c r="C68" s="23">
        <v>5</v>
      </c>
      <c r="D68" s="23">
        <v>134</v>
      </c>
      <c r="E68" s="23">
        <v>100</v>
      </c>
      <c r="F68" s="23">
        <v>15</v>
      </c>
      <c r="G68" s="23">
        <v>2</v>
      </c>
      <c r="H68" s="23">
        <v>2</v>
      </c>
      <c r="I68" s="23">
        <v>1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</row>
    <row r="69" spans="1:15" ht="15" customHeight="1">
      <c r="A69" s="22" t="s">
        <v>56</v>
      </c>
      <c r="B69" s="23">
        <v>475</v>
      </c>
      <c r="C69" s="23">
        <v>1</v>
      </c>
      <c r="D69" s="23">
        <v>231</v>
      </c>
      <c r="E69" s="23">
        <v>208</v>
      </c>
      <c r="F69" s="23">
        <v>27</v>
      </c>
      <c r="G69" s="23">
        <v>6</v>
      </c>
      <c r="H69" s="23">
        <v>1</v>
      </c>
      <c r="I69" s="23">
        <v>1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</row>
    <row r="70" spans="1:16" s="39" customFormat="1" ht="15" customHeight="1">
      <c r="A70" s="29" t="s">
        <v>91</v>
      </c>
      <c r="B70" s="30">
        <f>SUM(B71:B86)</f>
        <v>8960</v>
      </c>
      <c r="C70" s="30">
        <f>SUM(C71:C86)</f>
        <v>126</v>
      </c>
      <c r="D70" s="30">
        <v>3528</v>
      </c>
      <c r="E70" s="30">
        <v>3779</v>
      </c>
      <c r="F70" s="30">
        <v>815</v>
      </c>
      <c r="G70" s="30">
        <v>265</v>
      </c>
      <c r="H70" s="30">
        <v>208</v>
      </c>
      <c r="I70" s="30">
        <v>127</v>
      </c>
      <c r="J70" s="30">
        <v>80</v>
      </c>
      <c r="K70" s="30">
        <v>26</v>
      </c>
      <c r="L70" s="30">
        <v>2</v>
      </c>
      <c r="M70" s="30">
        <v>4</v>
      </c>
      <c r="N70" s="30">
        <v>0</v>
      </c>
      <c r="O70" s="30">
        <v>0</v>
      </c>
      <c r="P70" s="38"/>
    </row>
    <row r="71" spans="1:15" ht="15" customHeight="1">
      <c r="A71" s="22" t="s">
        <v>57</v>
      </c>
      <c r="B71" s="23">
        <v>1157</v>
      </c>
      <c r="C71" s="23">
        <v>9</v>
      </c>
      <c r="D71" s="23">
        <v>261</v>
      </c>
      <c r="E71" s="23">
        <v>496</v>
      </c>
      <c r="F71" s="23">
        <v>192</v>
      </c>
      <c r="G71" s="23">
        <v>71</v>
      </c>
      <c r="H71" s="23">
        <v>55</v>
      </c>
      <c r="I71" s="23">
        <v>35</v>
      </c>
      <c r="J71" s="23">
        <v>24</v>
      </c>
      <c r="K71" s="23">
        <v>11</v>
      </c>
      <c r="L71" s="23">
        <v>1</v>
      </c>
      <c r="M71" s="23">
        <v>2</v>
      </c>
      <c r="N71" s="24">
        <v>0</v>
      </c>
      <c r="O71" s="24">
        <v>0</v>
      </c>
    </row>
    <row r="72" spans="1:15" ht="15" customHeight="1">
      <c r="A72" s="22" t="s">
        <v>58</v>
      </c>
      <c r="B72" s="23">
        <v>1331</v>
      </c>
      <c r="C72" s="23">
        <v>26</v>
      </c>
      <c r="D72" s="23">
        <v>688</v>
      </c>
      <c r="E72" s="23">
        <v>497</v>
      </c>
      <c r="F72" s="23">
        <v>67</v>
      </c>
      <c r="G72" s="23">
        <v>26</v>
      </c>
      <c r="H72" s="23">
        <v>14</v>
      </c>
      <c r="I72" s="23">
        <v>11</v>
      </c>
      <c r="J72" s="23">
        <v>1</v>
      </c>
      <c r="K72" s="24">
        <v>0</v>
      </c>
      <c r="L72" s="24">
        <v>0</v>
      </c>
      <c r="M72" s="23">
        <v>1</v>
      </c>
      <c r="N72" s="24">
        <v>0</v>
      </c>
      <c r="O72" s="24">
        <v>0</v>
      </c>
    </row>
    <row r="73" spans="1:15" ht="15" customHeight="1">
      <c r="A73" s="22" t="s">
        <v>59</v>
      </c>
      <c r="B73" s="23">
        <v>114</v>
      </c>
      <c r="C73" s="23">
        <v>1</v>
      </c>
      <c r="D73" s="23">
        <v>47</v>
      </c>
      <c r="E73" s="23">
        <v>54</v>
      </c>
      <c r="F73" s="23">
        <v>10</v>
      </c>
      <c r="G73" s="23">
        <v>1</v>
      </c>
      <c r="H73" s="23">
        <v>1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</row>
    <row r="74" spans="1:15" ht="15" customHeight="1">
      <c r="A74" s="22" t="s">
        <v>60</v>
      </c>
      <c r="B74" s="23">
        <v>317</v>
      </c>
      <c r="C74" s="23">
        <v>4</v>
      </c>
      <c r="D74" s="23">
        <v>163</v>
      </c>
      <c r="E74" s="23">
        <v>128</v>
      </c>
      <c r="F74" s="23">
        <v>14</v>
      </c>
      <c r="G74" s="23">
        <v>2</v>
      </c>
      <c r="H74" s="23">
        <v>3</v>
      </c>
      <c r="I74" s="23">
        <v>2</v>
      </c>
      <c r="J74" s="23">
        <v>1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</row>
    <row r="75" spans="1:15" ht="15" customHeight="1">
      <c r="A75" s="22" t="s">
        <v>61</v>
      </c>
      <c r="B75" s="23">
        <v>325</v>
      </c>
      <c r="C75" s="23">
        <v>4</v>
      </c>
      <c r="D75" s="23">
        <v>135</v>
      </c>
      <c r="E75" s="23">
        <v>138</v>
      </c>
      <c r="F75" s="23">
        <v>27</v>
      </c>
      <c r="G75" s="23">
        <v>6</v>
      </c>
      <c r="H75" s="23">
        <v>6</v>
      </c>
      <c r="I75" s="23">
        <v>4</v>
      </c>
      <c r="J75" s="23">
        <v>3</v>
      </c>
      <c r="K75" s="23">
        <v>2</v>
      </c>
      <c r="L75" s="24">
        <v>0</v>
      </c>
      <c r="M75" s="24">
        <v>0</v>
      </c>
      <c r="N75" s="24">
        <v>0</v>
      </c>
      <c r="O75" s="24">
        <v>0</v>
      </c>
    </row>
    <row r="76" spans="1:15" ht="15" customHeight="1">
      <c r="A76" s="22" t="s">
        <v>62</v>
      </c>
      <c r="B76" s="23">
        <v>1100</v>
      </c>
      <c r="C76" s="23">
        <v>13</v>
      </c>
      <c r="D76" s="23">
        <v>415</v>
      </c>
      <c r="E76" s="23">
        <v>467</v>
      </c>
      <c r="F76" s="23">
        <v>103</v>
      </c>
      <c r="G76" s="23">
        <v>31</v>
      </c>
      <c r="H76" s="23">
        <v>31</v>
      </c>
      <c r="I76" s="23">
        <v>24</v>
      </c>
      <c r="J76" s="23">
        <v>11</v>
      </c>
      <c r="K76" s="23">
        <v>5</v>
      </c>
      <c r="L76" s="24">
        <v>0</v>
      </c>
      <c r="M76" s="24">
        <v>0</v>
      </c>
      <c r="N76" s="24">
        <v>0</v>
      </c>
      <c r="O76" s="24">
        <v>0</v>
      </c>
    </row>
    <row r="77" spans="1:15" ht="15" customHeight="1">
      <c r="A77" s="22" t="s">
        <v>63</v>
      </c>
      <c r="B77" s="23">
        <v>499</v>
      </c>
      <c r="C77" s="23">
        <v>7</v>
      </c>
      <c r="D77" s="23">
        <v>115</v>
      </c>
      <c r="E77" s="23">
        <v>203</v>
      </c>
      <c r="F77" s="23">
        <v>76</v>
      </c>
      <c r="G77" s="23">
        <v>36</v>
      </c>
      <c r="H77" s="23">
        <v>33</v>
      </c>
      <c r="I77" s="23">
        <v>10</v>
      </c>
      <c r="J77" s="23">
        <v>14</v>
      </c>
      <c r="K77" s="23">
        <v>4</v>
      </c>
      <c r="L77" s="24">
        <v>0</v>
      </c>
      <c r="M77" s="23">
        <v>1</v>
      </c>
      <c r="N77" s="24">
        <v>0</v>
      </c>
      <c r="O77" s="24">
        <v>0</v>
      </c>
    </row>
    <row r="78" spans="1:15" ht="15" customHeight="1">
      <c r="A78" s="22" t="s">
        <v>64</v>
      </c>
      <c r="B78" s="23">
        <v>633</v>
      </c>
      <c r="C78" s="23">
        <v>5</v>
      </c>
      <c r="D78" s="23">
        <v>206</v>
      </c>
      <c r="E78" s="23">
        <v>306</v>
      </c>
      <c r="F78" s="23">
        <v>59</v>
      </c>
      <c r="G78" s="23">
        <v>17</v>
      </c>
      <c r="H78" s="23">
        <v>19</v>
      </c>
      <c r="I78" s="23">
        <v>11</v>
      </c>
      <c r="J78" s="23">
        <v>9</v>
      </c>
      <c r="K78" s="23">
        <v>1</v>
      </c>
      <c r="L78" s="24">
        <v>0</v>
      </c>
      <c r="M78" s="24">
        <v>0</v>
      </c>
      <c r="N78" s="24">
        <v>0</v>
      </c>
      <c r="O78" s="24">
        <v>0</v>
      </c>
    </row>
    <row r="79" spans="1:15" ht="15" customHeight="1">
      <c r="A79" s="22" t="s">
        <v>65</v>
      </c>
      <c r="B79" s="23">
        <v>470</v>
      </c>
      <c r="C79" s="23">
        <v>14</v>
      </c>
      <c r="D79" s="23">
        <v>190</v>
      </c>
      <c r="E79" s="23">
        <v>193</v>
      </c>
      <c r="F79" s="23">
        <v>44</v>
      </c>
      <c r="G79" s="23">
        <v>13</v>
      </c>
      <c r="H79" s="23">
        <v>7</v>
      </c>
      <c r="I79" s="23">
        <v>6</v>
      </c>
      <c r="J79" s="23">
        <v>3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</row>
    <row r="80" spans="1:15" ht="15" customHeight="1">
      <c r="A80" s="22" t="s">
        <v>66</v>
      </c>
      <c r="B80" s="23">
        <v>462</v>
      </c>
      <c r="C80" s="23">
        <v>2</v>
      </c>
      <c r="D80" s="23">
        <v>185</v>
      </c>
      <c r="E80" s="23">
        <v>202</v>
      </c>
      <c r="F80" s="23">
        <v>45</v>
      </c>
      <c r="G80" s="23">
        <v>15</v>
      </c>
      <c r="H80" s="23">
        <v>3</v>
      </c>
      <c r="I80" s="23">
        <v>9</v>
      </c>
      <c r="J80" s="23">
        <v>1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</row>
    <row r="81" spans="1:15" ht="15" customHeight="1">
      <c r="A81" s="22" t="s">
        <v>67</v>
      </c>
      <c r="B81" s="23">
        <v>159</v>
      </c>
      <c r="C81" s="23">
        <v>6</v>
      </c>
      <c r="D81" s="23">
        <v>72</v>
      </c>
      <c r="E81" s="23">
        <v>64</v>
      </c>
      <c r="F81" s="23">
        <v>10</v>
      </c>
      <c r="G81" s="23">
        <v>1</v>
      </c>
      <c r="H81" s="23">
        <v>2</v>
      </c>
      <c r="I81" s="23">
        <v>3</v>
      </c>
      <c r="J81" s="23">
        <v>1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</row>
    <row r="82" spans="1:15" ht="15" customHeight="1">
      <c r="A82" s="22" t="s">
        <v>68</v>
      </c>
      <c r="B82" s="23">
        <v>647</v>
      </c>
      <c r="C82" s="23">
        <v>15</v>
      </c>
      <c r="D82" s="23">
        <v>298</v>
      </c>
      <c r="E82" s="23">
        <v>276</v>
      </c>
      <c r="F82" s="23">
        <v>39</v>
      </c>
      <c r="G82" s="23">
        <v>10</v>
      </c>
      <c r="H82" s="23">
        <v>6</v>
      </c>
      <c r="I82" s="23">
        <v>1</v>
      </c>
      <c r="J82" s="23">
        <v>1</v>
      </c>
      <c r="K82" s="24">
        <v>0</v>
      </c>
      <c r="L82" s="23">
        <v>1</v>
      </c>
      <c r="M82" s="24">
        <v>0</v>
      </c>
      <c r="N82" s="24">
        <v>0</v>
      </c>
      <c r="O82" s="24">
        <v>0</v>
      </c>
    </row>
    <row r="83" spans="1:15" ht="15" customHeight="1">
      <c r="A83" s="22" t="s">
        <v>69</v>
      </c>
      <c r="B83" s="23">
        <v>96</v>
      </c>
      <c r="C83" s="24">
        <v>0</v>
      </c>
      <c r="D83" s="23">
        <v>50</v>
      </c>
      <c r="E83" s="23">
        <v>43</v>
      </c>
      <c r="F83" s="23">
        <v>3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</row>
    <row r="84" spans="1:15" ht="15" customHeight="1">
      <c r="A84" s="22" t="s">
        <v>70</v>
      </c>
      <c r="B84" s="23">
        <v>746</v>
      </c>
      <c r="C84" s="23">
        <v>16</v>
      </c>
      <c r="D84" s="23">
        <v>298</v>
      </c>
      <c r="E84" s="23">
        <v>331</v>
      </c>
      <c r="F84" s="23">
        <v>60</v>
      </c>
      <c r="G84" s="23">
        <v>17</v>
      </c>
      <c r="H84" s="23">
        <v>16</v>
      </c>
      <c r="I84" s="24">
        <v>0</v>
      </c>
      <c r="J84" s="23">
        <v>5</v>
      </c>
      <c r="K84" s="23">
        <v>3</v>
      </c>
      <c r="L84" s="24">
        <v>0</v>
      </c>
      <c r="M84" s="24">
        <v>0</v>
      </c>
      <c r="N84" s="24">
        <v>0</v>
      </c>
      <c r="O84" s="24">
        <v>0</v>
      </c>
    </row>
    <row r="85" spans="1:15" ht="15" customHeight="1">
      <c r="A85" s="22" t="s">
        <v>71</v>
      </c>
      <c r="B85" s="23">
        <v>460</v>
      </c>
      <c r="C85" s="23">
        <v>1</v>
      </c>
      <c r="D85" s="23">
        <v>175</v>
      </c>
      <c r="E85" s="23">
        <v>202</v>
      </c>
      <c r="F85" s="23">
        <v>44</v>
      </c>
      <c r="G85" s="23">
        <v>16</v>
      </c>
      <c r="H85" s="23">
        <v>10</v>
      </c>
      <c r="I85" s="23">
        <v>8</v>
      </c>
      <c r="J85" s="23">
        <v>4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</row>
    <row r="86" spans="1:15" ht="15" customHeight="1">
      <c r="A86" s="22" t="s">
        <v>72</v>
      </c>
      <c r="B86" s="23">
        <v>444</v>
      </c>
      <c r="C86" s="23">
        <v>3</v>
      </c>
      <c r="D86" s="23">
        <v>230</v>
      </c>
      <c r="E86" s="23">
        <v>179</v>
      </c>
      <c r="F86" s="23">
        <v>22</v>
      </c>
      <c r="G86" s="23">
        <v>3</v>
      </c>
      <c r="H86" s="23">
        <v>2</v>
      </c>
      <c r="I86" s="23">
        <v>3</v>
      </c>
      <c r="J86" s="23">
        <v>2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</row>
    <row r="87" spans="1:16" s="39" customFormat="1" ht="15" customHeight="1">
      <c r="A87" s="29" t="s">
        <v>92</v>
      </c>
      <c r="B87" s="31">
        <v>8465</v>
      </c>
      <c r="C87" s="31">
        <v>69</v>
      </c>
      <c r="D87" s="31">
        <v>2245</v>
      </c>
      <c r="E87" s="31">
        <v>3808</v>
      </c>
      <c r="F87" s="31">
        <v>1472</v>
      </c>
      <c r="G87" s="31">
        <v>461</v>
      </c>
      <c r="H87" s="31">
        <v>225</v>
      </c>
      <c r="I87" s="31">
        <v>109</v>
      </c>
      <c r="J87" s="31">
        <v>55</v>
      </c>
      <c r="K87" s="31">
        <v>14</v>
      </c>
      <c r="L87" s="31">
        <v>4</v>
      </c>
      <c r="M87" s="31">
        <v>3</v>
      </c>
      <c r="N87" s="31">
        <v>0</v>
      </c>
      <c r="O87" s="31">
        <v>0</v>
      </c>
      <c r="P87" s="38"/>
    </row>
    <row r="88" spans="1:15" ht="15" customHeight="1">
      <c r="A88" s="22" t="s">
        <v>73</v>
      </c>
      <c r="B88" s="23">
        <v>3638</v>
      </c>
      <c r="C88" s="23">
        <v>30</v>
      </c>
      <c r="D88" s="23">
        <v>724</v>
      </c>
      <c r="E88" s="23">
        <v>1634</v>
      </c>
      <c r="F88" s="23">
        <v>824</v>
      </c>
      <c r="G88" s="23">
        <v>264</v>
      </c>
      <c r="H88" s="23">
        <v>99</v>
      </c>
      <c r="I88" s="23">
        <v>37</v>
      </c>
      <c r="J88" s="23">
        <v>15</v>
      </c>
      <c r="K88" s="23">
        <v>6</v>
      </c>
      <c r="L88" s="23">
        <v>2</v>
      </c>
      <c r="M88" s="23">
        <v>3</v>
      </c>
      <c r="N88" s="24">
        <v>0</v>
      </c>
      <c r="O88" s="24">
        <v>0</v>
      </c>
    </row>
    <row r="89" spans="1:15" ht="15" customHeight="1">
      <c r="A89" s="22" t="s">
        <v>74</v>
      </c>
      <c r="B89" s="23">
        <v>4827</v>
      </c>
      <c r="C89" s="23">
        <v>39</v>
      </c>
      <c r="D89" s="23">
        <v>1521</v>
      </c>
      <c r="E89" s="23">
        <v>2174</v>
      </c>
      <c r="F89" s="23">
        <v>648</v>
      </c>
      <c r="G89" s="23">
        <v>197</v>
      </c>
      <c r="H89" s="23">
        <v>126</v>
      </c>
      <c r="I89" s="23">
        <v>72</v>
      </c>
      <c r="J89" s="23">
        <v>40</v>
      </c>
      <c r="K89" s="23">
        <v>8</v>
      </c>
      <c r="L89" s="23">
        <v>2</v>
      </c>
      <c r="M89" s="24">
        <v>0</v>
      </c>
      <c r="N89" s="24">
        <v>0</v>
      </c>
      <c r="O89" s="24">
        <v>0</v>
      </c>
    </row>
    <row r="90" spans="1:16" s="39" customFormat="1" ht="15" customHeight="1">
      <c r="A90" s="29" t="s">
        <v>93</v>
      </c>
      <c r="B90" s="31">
        <f>SUM(B91:B98)</f>
        <v>8854</v>
      </c>
      <c r="C90" s="31">
        <f>SUM(C91:C98)</f>
        <v>178</v>
      </c>
      <c r="D90" s="31">
        <v>2008</v>
      </c>
      <c r="E90" s="31">
        <v>4702</v>
      </c>
      <c r="F90" s="31">
        <v>1498</v>
      </c>
      <c r="G90" s="31">
        <v>321</v>
      </c>
      <c r="H90" s="31">
        <v>102</v>
      </c>
      <c r="I90" s="31">
        <v>32</v>
      </c>
      <c r="J90" s="31">
        <v>8</v>
      </c>
      <c r="K90" s="31">
        <v>4</v>
      </c>
      <c r="L90" s="31">
        <v>1</v>
      </c>
      <c r="M90" s="31">
        <v>0</v>
      </c>
      <c r="N90" s="31">
        <v>0</v>
      </c>
      <c r="O90" s="31">
        <v>0</v>
      </c>
      <c r="P90" s="38"/>
    </row>
    <row r="91" spans="1:15" ht="15" customHeight="1">
      <c r="A91" s="22" t="s">
        <v>75</v>
      </c>
      <c r="B91" s="23">
        <v>1272</v>
      </c>
      <c r="C91" s="23">
        <v>11</v>
      </c>
      <c r="D91" s="23">
        <v>310</v>
      </c>
      <c r="E91" s="23">
        <v>722</v>
      </c>
      <c r="F91" s="23">
        <v>187</v>
      </c>
      <c r="G91" s="23">
        <v>23</v>
      </c>
      <c r="H91" s="23">
        <v>11</v>
      </c>
      <c r="I91" s="23">
        <v>6</v>
      </c>
      <c r="J91" s="23">
        <v>2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</row>
    <row r="92" spans="1:15" ht="15" customHeight="1">
      <c r="A92" s="22" t="s">
        <v>76</v>
      </c>
      <c r="B92" s="23">
        <v>4120</v>
      </c>
      <c r="C92" s="23">
        <v>87</v>
      </c>
      <c r="D92" s="23">
        <v>760</v>
      </c>
      <c r="E92" s="23">
        <v>2178</v>
      </c>
      <c r="F92" s="23">
        <v>834</v>
      </c>
      <c r="G92" s="23">
        <v>194</v>
      </c>
      <c r="H92" s="23">
        <v>54</v>
      </c>
      <c r="I92" s="23">
        <v>11</v>
      </c>
      <c r="J92" s="23">
        <v>1</v>
      </c>
      <c r="K92" s="23">
        <v>1</v>
      </c>
      <c r="L92" s="24">
        <v>0</v>
      </c>
      <c r="M92" s="24">
        <v>0</v>
      </c>
      <c r="N92" s="24">
        <v>0</v>
      </c>
      <c r="O92" s="24">
        <v>0</v>
      </c>
    </row>
    <row r="93" spans="1:15" ht="15" customHeight="1">
      <c r="A93" s="22" t="s">
        <v>77</v>
      </c>
      <c r="B93" s="23">
        <v>768</v>
      </c>
      <c r="C93" s="23">
        <v>22</v>
      </c>
      <c r="D93" s="23">
        <v>224</v>
      </c>
      <c r="E93" s="23">
        <v>393</v>
      </c>
      <c r="F93" s="23">
        <v>109</v>
      </c>
      <c r="G93" s="23">
        <v>10</v>
      </c>
      <c r="H93" s="23">
        <v>7</v>
      </c>
      <c r="I93" s="23">
        <v>3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1:15" ht="15" customHeight="1">
      <c r="A94" s="22" t="s">
        <v>78</v>
      </c>
      <c r="B94" s="23">
        <v>55</v>
      </c>
      <c r="C94" s="23">
        <v>1</v>
      </c>
      <c r="D94" s="23">
        <v>22</v>
      </c>
      <c r="E94" s="23">
        <v>19</v>
      </c>
      <c r="F94" s="23">
        <v>4</v>
      </c>
      <c r="G94" s="23">
        <v>3</v>
      </c>
      <c r="H94" s="24">
        <v>0</v>
      </c>
      <c r="I94" s="23">
        <v>3</v>
      </c>
      <c r="J94" s="23">
        <v>2</v>
      </c>
      <c r="K94" s="23">
        <v>1</v>
      </c>
      <c r="L94" s="24">
        <v>0</v>
      </c>
      <c r="M94" s="24">
        <v>0</v>
      </c>
      <c r="N94" s="24">
        <v>0</v>
      </c>
      <c r="O94" s="24">
        <v>0</v>
      </c>
    </row>
    <row r="95" spans="1:15" ht="15" customHeight="1">
      <c r="A95" s="22" t="s">
        <v>79</v>
      </c>
      <c r="B95" s="23">
        <v>631</v>
      </c>
      <c r="C95" s="23">
        <v>14</v>
      </c>
      <c r="D95" s="23">
        <v>165</v>
      </c>
      <c r="E95" s="23">
        <v>338</v>
      </c>
      <c r="F95" s="23">
        <v>83</v>
      </c>
      <c r="G95" s="23">
        <v>16</v>
      </c>
      <c r="H95" s="23">
        <v>10</v>
      </c>
      <c r="I95" s="23">
        <v>4</v>
      </c>
      <c r="J95" s="23">
        <v>1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</row>
    <row r="96" spans="1:15" ht="15" customHeight="1">
      <c r="A96" s="22" t="s">
        <v>80</v>
      </c>
      <c r="B96" s="23">
        <v>739</v>
      </c>
      <c r="C96" s="23">
        <v>6</v>
      </c>
      <c r="D96" s="23">
        <v>207</v>
      </c>
      <c r="E96" s="23">
        <v>416</v>
      </c>
      <c r="F96" s="23">
        <v>75</v>
      </c>
      <c r="G96" s="23">
        <v>23</v>
      </c>
      <c r="H96" s="23">
        <v>9</v>
      </c>
      <c r="I96" s="23">
        <v>2</v>
      </c>
      <c r="J96" s="24">
        <v>0</v>
      </c>
      <c r="K96" s="23">
        <v>1</v>
      </c>
      <c r="L96" s="24">
        <v>0</v>
      </c>
      <c r="M96" s="24">
        <v>0</v>
      </c>
      <c r="N96" s="24">
        <v>0</v>
      </c>
      <c r="O96" s="24">
        <v>0</v>
      </c>
    </row>
    <row r="97" spans="1:15" ht="15" customHeight="1">
      <c r="A97" s="22" t="s">
        <v>81</v>
      </c>
      <c r="B97" s="23">
        <v>954</v>
      </c>
      <c r="C97" s="23">
        <v>18</v>
      </c>
      <c r="D97" s="23">
        <v>218</v>
      </c>
      <c r="E97" s="23">
        <v>502</v>
      </c>
      <c r="F97" s="23">
        <v>171</v>
      </c>
      <c r="G97" s="23">
        <v>33</v>
      </c>
      <c r="H97" s="23">
        <v>9</v>
      </c>
      <c r="I97" s="23">
        <v>2</v>
      </c>
      <c r="J97" s="24">
        <v>0</v>
      </c>
      <c r="K97" s="23">
        <v>1</v>
      </c>
      <c r="L97" s="24">
        <v>0</v>
      </c>
      <c r="M97" s="24">
        <v>0</v>
      </c>
      <c r="N97" s="24">
        <v>0</v>
      </c>
      <c r="O97" s="24">
        <v>0</v>
      </c>
    </row>
    <row r="98" spans="1:15" ht="15" customHeight="1" thickBot="1">
      <c r="A98" s="25" t="s">
        <v>82</v>
      </c>
      <c r="B98" s="26">
        <v>315</v>
      </c>
      <c r="C98" s="26">
        <v>19</v>
      </c>
      <c r="D98" s="26">
        <v>102</v>
      </c>
      <c r="E98" s="26">
        <v>134</v>
      </c>
      <c r="F98" s="26">
        <v>35</v>
      </c>
      <c r="G98" s="26">
        <v>19</v>
      </c>
      <c r="H98" s="26">
        <v>2</v>
      </c>
      <c r="I98" s="26">
        <v>1</v>
      </c>
      <c r="J98" s="26">
        <v>2</v>
      </c>
      <c r="K98" s="27">
        <v>0</v>
      </c>
      <c r="L98" s="26">
        <v>1</v>
      </c>
      <c r="M98" s="27">
        <v>0</v>
      </c>
      <c r="N98" s="27">
        <v>0</v>
      </c>
      <c r="O98" s="27">
        <v>0</v>
      </c>
    </row>
  </sheetData>
  <mergeCells count="2">
    <mergeCell ref="A6:A10"/>
    <mergeCell ref="N6:N10"/>
  </mergeCells>
  <printOptions/>
  <pageMargins left="0.65" right="0.23" top="0.83" bottom="0.32" header="0.5118110236220472" footer="0.21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2007-06-29T06:03:30Z</cp:lastPrinted>
  <dcterms:created xsi:type="dcterms:W3CDTF">2006-02-06T13:02:18Z</dcterms:created>
  <dcterms:modified xsi:type="dcterms:W3CDTF">2007-06-29T06:03:34Z</dcterms:modified>
  <cp:category/>
  <cp:version/>
  <cp:contentType/>
  <cp:contentStatus/>
</cp:coreProperties>
</file>