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11640" tabRatio="811" activeTab="0"/>
  </bookViews>
  <sheets>
    <sheet name="目次" sheetId="1" r:id="rId1"/>
    <sheet name="16.1" sheetId="2" r:id="rId2"/>
    <sheet name="16.2-16.4" sheetId="3" r:id="rId3"/>
    <sheet name="16.5" sheetId="4" r:id="rId4"/>
    <sheet name="16.6" sheetId="5" r:id="rId5"/>
    <sheet name="16.7" sheetId="6" r:id="rId6"/>
    <sheet name="16.8" sheetId="7" r:id="rId7"/>
    <sheet name="16.9" sheetId="8" r:id="rId8"/>
    <sheet name="16.10.1-16.10.2" sheetId="9" r:id="rId9"/>
    <sheet name="16.10.3" sheetId="10" r:id="rId10"/>
    <sheet name="16.11" sheetId="11" r:id="rId11"/>
    <sheet name="16.12.1" sheetId="12" r:id="rId12"/>
    <sheet name="16.12.2" sheetId="13" r:id="rId13"/>
    <sheet name="16.13" sheetId="14" r:id="rId14"/>
    <sheet name="16.14" sheetId="15" r:id="rId15"/>
  </sheets>
  <definedNames/>
  <calcPr fullCalcOnLoad="1"/>
</workbook>
</file>

<file path=xl/sharedStrings.xml><?xml version="1.0" encoding="utf-8"?>
<sst xmlns="http://schemas.openxmlformats.org/spreadsheetml/2006/main" count="2093" uniqueCount="582">
  <si>
    <t>生活扶助</t>
  </si>
  <si>
    <t>住宅扶助</t>
  </si>
  <si>
    <t>教育扶助</t>
  </si>
  <si>
    <t>医療扶助</t>
  </si>
  <si>
    <t>世帯数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</si>
  <si>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</si>
  <si>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</si>
  <si>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</si>
  <si>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</si>
  <si>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</si>
  <si>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</si>
  <si>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</si>
  <si>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</si>
  <si>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</si>
  <si>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</si>
  <si>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</si>
  <si>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</si>
  <si>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</si>
  <si>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</si>
  <si>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須磨本区</t>
  </si>
  <si>
    <t>　北須磨支所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</si>
  <si>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</si>
  <si>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</si>
  <si>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</si>
  <si>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</si>
  <si>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</si>
  <si>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</si>
  <si>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</si>
  <si>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</si>
  <si>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</si>
  <si>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</si>
  <si>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</si>
  <si>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</si>
  <si>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</si>
  <si>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</si>
  <si>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</si>
  <si>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</si>
  <si>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</si>
  <si>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</si>
  <si>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</si>
  <si>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</si>
  <si>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</si>
  <si>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</si>
  <si>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</si>
  <si>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</si>
  <si>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東播磨県民局</t>
  </si>
  <si>
    <t>生活扶助費</t>
  </si>
  <si>
    <t>住宅扶助費</t>
  </si>
  <si>
    <t>教育扶助費</t>
  </si>
  <si>
    <t>医療扶助費</t>
  </si>
  <si>
    <t>その他</t>
  </si>
  <si>
    <t>常用勤労者</t>
  </si>
  <si>
    <t>日雇労働者</t>
  </si>
  <si>
    <t>内職者</t>
  </si>
  <si>
    <t>自営その他</t>
  </si>
  <si>
    <t>被保険者数</t>
  </si>
  <si>
    <t>件数</t>
  </si>
  <si>
    <t>金額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</si>
  <si>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</si>
  <si>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</si>
  <si>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</si>
  <si>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</si>
  <si>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</si>
  <si>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</si>
  <si>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</si>
  <si>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出産手当金</t>
  </si>
  <si>
    <t>現物給付</t>
  </si>
  <si>
    <t>療護費</t>
  </si>
  <si>
    <t>家族埋葬料</t>
  </si>
  <si>
    <t>世帯合算高額療養費</t>
  </si>
  <si>
    <t>普通保険</t>
  </si>
  <si>
    <t>船舶所有者数</t>
  </si>
  <si>
    <t>失業保険</t>
  </si>
  <si>
    <t>保険給付</t>
  </si>
  <si>
    <t>印紙収入額</t>
  </si>
  <si>
    <t>保険給付総計</t>
  </si>
  <si>
    <t>被保険者分計</t>
  </si>
  <si>
    <t>歯科診療</t>
  </si>
  <si>
    <t>被扶養者計</t>
  </si>
  <si>
    <t>保険者数</t>
  </si>
  <si>
    <t>療養諸費合計</t>
  </si>
  <si>
    <t>費用額</t>
  </si>
  <si>
    <t xml:space="preserve"> </t>
  </si>
  <si>
    <t>調剤</t>
  </si>
  <si>
    <t>訪問看護</t>
  </si>
  <si>
    <t>施設療養</t>
  </si>
  <si>
    <t>計</t>
  </si>
  <si>
    <t>任意加入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</si>
  <si>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</si>
  <si>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</si>
  <si>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</si>
  <si>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</si>
  <si>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</si>
  <si>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</si>
  <si>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</si>
  <si>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</si>
  <si>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</si>
  <si>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</si>
  <si>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</si>
  <si>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</si>
  <si>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</si>
  <si>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</si>
  <si>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</si>
  <si>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年金額</t>
  </si>
  <si>
    <t>受給権者</t>
  </si>
  <si>
    <t>支給額</t>
  </si>
  <si>
    <t>日赤社資募集</t>
  </si>
  <si>
    <t>神戸市</t>
  </si>
  <si>
    <t>東灘区</t>
  </si>
  <si>
    <t>姫路市</t>
  </si>
  <si>
    <t>灘区</t>
  </si>
  <si>
    <t>尼崎市</t>
  </si>
  <si>
    <t>中央区</t>
  </si>
  <si>
    <t>明石市</t>
  </si>
  <si>
    <t>兵庫区</t>
  </si>
  <si>
    <t>西宮市</t>
  </si>
  <si>
    <t>北区</t>
  </si>
  <si>
    <t>洲本市</t>
  </si>
  <si>
    <t>長田区</t>
  </si>
  <si>
    <t>芦屋市</t>
  </si>
  <si>
    <t>須磨区</t>
  </si>
  <si>
    <t>伊丹市</t>
  </si>
  <si>
    <t>垂水区</t>
  </si>
  <si>
    <t>相生市</t>
  </si>
  <si>
    <t>西区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</si>
  <si>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</si>
  <si>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</si>
  <si>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</si>
  <si>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</si>
  <si>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</si>
  <si>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</si>
  <si>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</si>
  <si>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</si>
  <si>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</si>
  <si>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</si>
  <si>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中播磨</t>
  </si>
  <si>
    <t>県本部</t>
  </si>
  <si>
    <t>篠山市</t>
  </si>
  <si>
    <t>地域福祉活動</t>
  </si>
  <si>
    <t>措置人員</t>
  </si>
  <si>
    <t>措置費</t>
  </si>
  <si>
    <t>母子生活支援施設</t>
  </si>
  <si>
    <t>保育所</t>
  </si>
  <si>
    <t>児童養護施設</t>
  </si>
  <si>
    <t>児童自立支援施設</t>
  </si>
  <si>
    <t>里親</t>
  </si>
  <si>
    <t>知的障害児通園施設</t>
  </si>
  <si>
    <t>肢体不自由児施設</t>
  </si>
  <si>
    <t>肢体不自由児通園施設</t>
  </si>
  <si>
    <t>肢体不自由児療護施設</t>
  </si>
  <si>
    <t>乳児院</t>
  </si>
  <si>
    <t>助産施設</t>
  </si>
  <si>
    <t>盲児施設</t>
  </si>
  <si>
    <t>ろうあ児施設</t>
  </si>
  <si>
    <t>難聴幼児通園施設</t>
  </si>
  <si>
    <t>情緒障害児短期治療施設</t>
  </si>
  <si>
    <t>重症心身障害児施設</t>
  </si>
  <si>
    <t>第一種自閉症児施設</t>
  </si>
  <si>
    <t>区　　分</t>
  </si>
  <si>
    <t>介護扶助</t>
  </si>
  <si>
    <t>介護扶助費</t>
  </si>
  <si>
    <t>篠山市</t>
  </si>
  <si>
    <t>阪神北</t>
  </si>
  <si>
    <t>東播磨</t>
  </si>
  <si>
    <t>北播磨</t>
  </si>
  <si>
    <t>西播磨</t>
  </si>
  <si>
    <t>但馬</t>
  </si>
  <si>
    <t>支部直扱い</t>
  </si>
  <si>
    <t>…</t>
  </si>
  <si>
    <t>知的障害児施設</t>
  </si>
  <si>
    <t>高齢者分</t>
  </si>
  <si>
    <t>一般分</t>
  </si>
  <si>
    <t>現物給付</t>
  </si>
  <si>
    <t>事業所数</t>
  </si>
  <si>
    <t>合計</t>
  </si>
  <si>
    <t>船員を除く</t>
  </si>
  <si>
    <t>船員</t>
  </si>
  <si>
    <t>老齢厚生年金</t>
  </si>
  <si>
    <t>通算老齢年金</t>
  </si>
  <si>
    <t>脱退手当金</t>
  </si>
  <si>
    <t>16.10 老人保健医療費支給状況</t>
  </si>
  <si>
    <t>16.12 市町別国民年金支給状況</t>
  </si>
  <si>
    <t>16.13 共同募金・日赤社資募集状況</t>
  </si>
  <si>
    <t>16.14 共同募金配分額</t>
  </si>
  <si>
    <t>16.2  生活保護費支出状況</t>
  </si>
  <si>
    <t>16.3  労働力類型別被保護世帯数の推移</t>
  </si>
  <si>
    <t>16.10  老人保健医療費支給状況</t>
  </si>
  <si>
    <t>16.10.1  政府管掌健康保険</t>
  </si>
  <si>
    <t>16.10.2  日雇特例被保険者</t>
  </si>
  <si>
    <t>16.13  共同募金・日赤社資募集状況</t>
  </si>
  <si>
    <t>16.14  共同募金配分額</t>
  </si>
  <si>
    <t>社会福祉団体等</t>
  </si>
  <si>
    <t>丹波市　</t>
  </si>
  <si>
    <t>　　15年度平均</t>
  </si>
  <si>
    <t>養父市</t>
  </si>
  <si>
    <t>丹波市</t>
  </si>
  <si>
    <t>南あわじ市</t>
  </si>
  <si>
    <t>15年度末</t>
  </si>
  <si>
    <t>養父市　</t>
  </si>
  <si>
    <t>x</t>
  </si>
  <si>
    <t>本社扱い</t>
  </si>
  <si>
    <t>調定額</t>
  </si>
  <si>
    <t>知的障害者デイサービスセンター</t>
  </si>
  <si>
    <t>　　16年度平均</t>
  </si>
  <si>
    <t>17年度末</t>
  </si>
  <si>
    <t>16年度末</t>
  </si>
  <si>
    <t xml:space="preserve"> 　15年度</t>
  </si>
  <si>
    <t xml:space="preserve"> 　16年度</t>
  </si>
  <si>
    <t xml:space="preserve"> 　17年度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</si>
  <si>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</si>
  <si>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</si>
  <si>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</si>
  <si>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</si>
  <si>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</si>
  <si>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</si>
  <si>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</si>
  <si>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</si>
  <si>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</si>
  <si>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</si>
  <si>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</si>
  <si>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</si>
  <si>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</si>
  <si>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</si>
  <si>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</si>
  <si>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</si>
  <si>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</si>
  <si>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</si>
  <si>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</si>
  <si>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朝来市</t>
  </si>
  <si>
    <t>淡路市</t>
  </si>
  <si>
    <t>宍粟市</t>
  </si>
  <si>
    <t>たつの市</t>
  </si>
  <si>
    <t>猪名川町</t>
  </si>
  <si>
    <t>多可町</t>
  </si>
  <si>
    <t>太子町</t>
  </si>
  <si>
    <t>上郡町</t>
  </si>
  <si>
    <t>佐用町</t>
  </si>
  <si>
    <t>香美町</t>
  </si>
  <si>
    <t>新温泉町</t>
  </si>
  <si>
    <t>精神障害者生活訓練施設</t>
  </si>
  <si>
    <t>養父市</t>
  </si>
  <si>
    <t>丹波市</t>
  </si>
  <si>
    <t>南あわじ市</t>
  </si>
  <si>
    <t>宍粟市</t>
  </si>
  <si>
    <t>朝来市</t>
  </si>
  <si>
    <t>淡路市</t>
  </si>
  <si>
    <t>神戸市　</t>
  </si>
  <si>
    <t>たつの市</t>
  </si>
  <si>
    <t>朝来市　</t>
  </si>
  <si>
    <t>淡路市　</t>
  </si>
  <si>
    <t>宍粟市　</t>
  </si>
  <si>
    <t>加東市　</t>
  </si>
  <si>
    <t>新温泉町　</t>
  </si>
  <si>
    <t>香美町　</t>
  </si>
  <si>
    <t>多可町　</t>
  </si>
  <si>
    <t>神河町　</t>
  </si>
  <si>
    <t>16.12  市町別国民年金支給状況</t>
  </si>
  <si>
    <t>16.12.1  拠出年金</t>
  </si>
  <si>
    <t>神戸市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</si>
  <si>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</si>
  <si>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</si>
  <si>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</si>
  <si>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</si>
  <si>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</si>
  <si>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</si>
  <si>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</si>
  <si>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</si>
  <si>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</si>
  <si>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</si>
  <si>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</si>
  <si>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</si>
  <si>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　　15年度</t>
  </si>
  <si>
    <t>　　16年度</t>
  </si>
  <si>
    <t>平成14年度</t>
  </si>
  <si>
    <t>18年度</t>
  </si>
  <si>
    <t>加東市</t>
  </si>
  <si>
    <t>　　18年度</t>
  </si>
  <si>
    <t>　　18年度平均</t>
  </si>
  <si>
    <t>平成14年度平均</t>
  </si>
  <si>
    <t>16.4  児童福祉法による措置状況&lt;平成18年度&gt;</t>
  </si>
  <si>
    <t>保険料</t>
  </si>
  <si>
    <t>16.5  健康保険（政府管掌）</t>
  </si>
  <si>
    <t>合計</t>
  </si>
  <si>
    <t xml:space="preserve">  北須磨支所</t>
  </si>
  <si>
    <t>16.11  市町別国民年金被保険者数</t>
  </si>
  <si>
    <t>平成14年度末</t>
  </si>
  <si>
    <t>18年度末</t>
  </si>
  <si>
    <t>平成14年度末</t>
  </si>
  <si>
    <t xml:space="preserve"> 　18年度</t>
  </si>
  <si>
    <t>稲美町</t>
  </si>
  <si>
    <t>播磨町</t>
  </si>
  <si>
    <t>市川町</t>
  </si>
  <si>
    <t>福崎町</t>
  </si>
  <si>
    <t>神河町</t>
  </si>
  <si>
    <t>知的障害児通園施設</t>
  </si>
  <si>
    <t>身体障害者デイサービスセンター</t>
  </si>
  <si>
    <t>知的障害者更生施設</t>
  </si>
  <si>
    <t>知的障害者福祉工場</t>
  </si>
  <si>
    <t>精神障害者授産施設</t>
  </si>
  <si>
    <t>更生保護施設</t>
  </si>
  <si>
    <t>障害児・者福祉団体</t>
  </si>
  <si>
    <t>児童・青少年福祉団体</t>
  </si>
  <si>
    <t>母子・父子福祉団体</t>
  </si>
  <si>
    <t>その他の福祉団体</t>
  </si>
  <si>
    <t>更生保護団体</t>
  </si>
  <si>
    <t>16.11 市町別国民年金被保険者数</t>
  </si>
  <si>
    <t>-</t>
  </si>
  <si>
    <t>災害準備金</t>
  </si>
  <si>
    <t>老人福祉団体</t>
  </si>
  <si>
    <t>主な用語解説</t>
  </si>
  <si>
    <t>16  福祉･社会保障</t>
  </si>
  <si>
    <t>16.1  生活保護法による保護状況</t>
  </si>
  <si>
    <t>16.2  生活保護費支出状況</t>
  </si>
  <si>
    <t>16.3  労働力類型別被保護世帯数の推移</t>
  </si>
  <si>
    <t>16.4  児童福祉法による措置状況</t>
  </si>
  <si>
    <t>16.6  船員保険</t>
  </si>
  <si>
    <t>16.7  厚生年金保険</t>
  </si>
  <si>
    <t>16.9  国民健康保険</t>
  </si>
  <si>
    <t xml:space="preserve">      16.10.1  政府管掌健康保険</t>
  </si>
  <si>
    <t xml:space="preserve">      16.10.2  日雇特例被保険者</t>
  </si>
  <si>
    <t xml:space="preserve">      16.10.3  国民健康保険</t>
  </si>
  <si>
    <t xml:space="preserve">      16.12.1  拠出年金</t>
  </si>
  <si>
    <t xml:space="preserve">      16.12.2  福祉年金</t>
  </si>
  <si>
    <t>16.8  健康保険（健康保険法第3条第2項の規定による被保険者数）</t>
  </si>
  <si>
    <t>(16.13) 社資：日本赤十字社に対する、社費（個人から年500円以上納入）と寄付金</t>
  </si>
  <si>
    <t xml:space="preserve">        　（個人から年500円未満、または町内会から一括納入）の総称。</t>
  </si>
  <si>
    <t>16.1  生活保護法による保護状況</t>
  </si>
  <si>
    <t>阪神北県民局</t>
  </si>
  <si>
    <t>北播磨県民局</t>
  </si>
  <si>
    <t>中播磨県民局</t>
  </si>
  <si>
    <t>西播磨県民局</t>
  </si>
  <si>
    <t>但馬県民局</t>
  </si>
  <si>
    <t>扶助別人員（1か月当たり）</t>
  </si>
  <si>
    <t>（単位：人）</t>
  </si>
  <si>
    <t>資料：県情報事務センター、神戸市保護課</t>
  </si>
  <si>
    <t xml:space="preserve">      2　神戸市の被保護世帯・人員数については更生施設分を含むため、区の合計とは一致しない。</t>
  </si>
  <si>
    <t xml:space="preserve">      4  保護率は、各年度10月1日現在の推計人口（平成17年については国勢調査結果による人口）に基づき算出している。</t>
  </si>
  <si>
    <t xml:space="preserve">      3  この表に記載の数値は、各年度とも10月時点のものである。</t>
  </si>
  <si>
    <t>（単位：千円）</t>
  </si>
  <si>
    <t xml:space="preserve"> </t>
  </si>
  <si>
    <t>資料：県社会援護課</t>
  </si>
  <si>
    <t>肢体不自由児施設（国療）</t>
  </si>
  <si>
    <t>（単位：世帯）</t>
  </si>
  <si>
    <t>資料：県情報事務センター</t>
  </si>
  <si>
    <t>（単位：人、千円）</t>
  </si>
  <si>
    <t>資料：県児童課・障害福祉課、神戸市子育て支援部・障害福祉部、姫路市子育て支援室</t>
  </si>
  <si>
    <t>…</t>
  </si>
  <si>
    <t>x</t>
  </si>
  <si>
    <t>被保険者保険給付額</t>
  </si>
  <si>
    <t>…</t>
  </si>
  <si>
    <t>-</t>
  </si>
  <si>
    <t>…</t>
  </si>
  <si>
    <t>被扶養者保険給付額</t>
  </si>
  <si>
    <t>合計</t>
  </si>
  <si>
    <t>平均標準報酬月額（円）</t>
  </si>
  <si>
    <t>資料：兵庫社会保険事務局保険課</t>
  </si>
  <si>
    <t>（注）  平成14年10月の制度改正に伴い、高齢者分の件数・金額を外書きしている。（保険給付総計欄は高齢者分を含めている）</t>
  </si>
  <si>
    <t>事業所数</t>
  </si>
  <si>
    <t>合計</t>
  </si>
  <si>
    <t>（注）  平成14年10月の制度改正に伴い、高齢者分の件数・金額を外書きしている。（総給付額は高齢者分も含めている）</t>
  </si>
  <si>
    <t>年金（3月末）</t>
  </si>
  <si>
    <t>平均標準報酬月額（円）</t>
  </si>
  <si>
    <t>被保険者数（人）</t>
  </si>
  <si>
    <t>平均年金額（円）</t>
  </si>
  <si>
    <t>件数（件）</t>
  </si>
  <si>
    <t>全被保険者</t>
  </si>
  <si>
    <t>（旧）老齢年金</t>
  </si>
  <si>
    <t>（旧）障害年金</t>
  </si>
  <si>
    <t>（旧）遺族年金</t>
  </si>
  <si>
    <t>（旧）通算遺族年金</t>
  </si>
  <si>
    <t>障害年金（基礎年金を含む）</t>
  </si>
  <si>
    <t>遺族厚生年金（基礎年金を含む）</t>
  </si>
  <si>
    <t>標準報酬月額の平均（円）</t>
  </si>
  <si>
    <t>資料：兵庫社会保険事務局保険課・年金課</t>
  </si>
  <si>
    <t>（注）  通算老齢年金には特例老齢年金を、通算遺族年金には特例遺族年金を含む。</t>
  </si>
  <si>
    <t>-</t>
  </si>
  <si>
    <t xml:space="preserve"> </t>
  </si>
  <si>
    <t>徴収決定額</t>
  </si>
  <si>
    <t>収納済額</t>
  </si>
  <si>
    <t>x</t>
  </si>
  <si>
    <t>…</t>
  </si>
  <si>
    <t>-</t>
  </si>
  <si>
    <t>薬剤支給</t>
  </si>
  <si>
    <t>16.8  健康保険（健康保険法第3条第2項の規定による被保険者数）</t>
  </si>
  <si>
    <t>一般診療（入院）</t>
  </si>
  <si>
    <t>一般診療（入院外）</t>
  </si>
  <si>
    <t>資料：兵庫社会保険事務局保険課</t>
  </si>
  <si>
    <t>保険料（税）</t>
  </si>
  <si>
    <t>高額療養費（再掲）</t>
  </si>
  <si>
    <t>（単位：千円、件）</t>
  </si>
  <si>
    <t>-</t>
  </si>
  <si>
    <t>総　　計</t>
  </si>
  <si>
    <t>現物給付</t>
  </si>
  <si>
    <t>現金給付</t>
  </si>
  <si>
    <t>-</t>
  </si>
  <si>
    <t>16.10.3  国民健康保険</t>
  </si>
  <si>
    <t>（単位：件、千円）</t>
  </si>
  <si>
    <t>資料：県医療保険課</t>
  </si>
  <si>
    <t>（単位：人）</t>
  </si>
  <si>
    <t>資料：兵庫社会保険事務局年金課</t>
  </si>
  <si>
    <t>但馬地域　</t>
  </si>
  <si>
    <t>丹波地域　</t>
  </si>
  <si>
    <t>淡路地域　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</si>
  <si>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</si>
  <si>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</si>
  <si>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</si>
  <si>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</si>
  <si>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</si>
  <si>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</si>
  <si>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</si>
  <si>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その他の年金</t>
  </si>
  <si>
    <t>（注）1  その他の年金は遺児年金及び寡婦年金の合計である。</t>
  </si>
  <si>
    <t xml:space="preserve">      2  県計には住所不明分を含めて計上しているため、市町の合計とは必ずしも一致しない。　</t>
  </si>
  <si>
    <t xml:space="preserve">      3  老齢年金の中には5年年金を含む。　　</t>
  </si>
  <si>
    <t>-</t>
  </si>
  <si>
    <t>老齢福祉年金</t>
  </si>
  <si>
    <t>16.12.2  福祉年金</t>
  </si>
  <si>
    <t>資料：兵庫社会保険事務局年金課</t>
  </si>
  <si>
    <t>目標額</t>
  </si>
  <si>
    <t>実績額</t>
  </si>
  <si>
    <t xml:space="preserve"> 　15年度</t>
  </si>
  <si>
    <t xml:space="preserve"> 　16年度</t>
  </si>
  <si>
    <t xml:space="preserve"> 　17年度</t>
  </si>
  <si>
    <t>達成率</t>
  </si>
  <si>
    <t>区    分</t>
  </si>
  <si>
    <t>共 同 募 金</t>
  </si>
  <si>
    <t>資料：兵庫県共同募金会、日本赤十字社兵庫県支部</t>
  </si>
  <si>
    <t>平成14年度</t>
  </si>
  <si>
    <t>平成15年度</t>
  </si>
  <si>
    <t>平成16年度</t>
  </si>
  <si>
    <t>平成17年度</t>
  </si>
  <si>
    <t>平成18年度</t>
  </si>
  <si>
    <t>総　　　計</t>
  </si>
  <si>
    <t>社会福祉施設</t>
  </si>
  <si>
    <t>救護施設</t>
  </si>
  <si>
    <t>-</t>
  </si>
  <si>
    <t>乳児院</t>
  </si>
  <si>
    <t>母子生活支援施設</t>
  </si>
  <si>
    <t>児童養護施設</t>
  </si>
  <si>
    <t>重症心身障害児施設</t>
  </si>
  <si>
    <t>養護老人ホーム</t>
  </si>
  <si>
    <t>特別養護老人ホーム</t>
  </si>
  <si>
    <t>軽費老人ホーム</t>
  </si>
  <si>
    <t>ケアハウス</t>
  </si>
  <si>
    <t>身体障害者更生施設</t>
  </si>
  <si>
    <t>身体障害者療護施設</t>
  </si>
  <si>
    <t>身体障害者授産施設</t>
  </si>
  <si>
    <t>知的障害者授産施設</t>
  </si>
  <si>
    <t>婦人保護施設</t>
  </si>
  <si>
    <t>社会福祉協議会</t>
  </si>
  <si>
    <t>資料：兵庫県共同募金会</t>
  </si>
  <si>
    <t>ボランティア団体・ＮＰＯ等</t>
  </si>
  <si>
    <t xml:space="preserve">      4  端数処理の関係で各市町の合計と県計・地域計とは必ずしも一致しない。</t>
  </si>
  <si>
    <t>保険料（千円）</t>
  </si>
  <si>
    <t>徴収決定額</t>
  </si>
  <si>
    <t>収納済額</t>
  </si>
  <si>
    <t>総給付額（件、千円）</t>
  </si>
  <si>
    <t>件数</t>
  </si>
  <si>
    <t>金額</t>
  </si>
  <si>
    <t>家族出産育児</t>
  </si>
  <si>
    <t>一時金</t>
  </si>
  <si>
    <t>出産育児</t>
  </si>
  <si>
    <t>世帯合算高額</t>
  </si>
  <si>
    <t>療養費</t>
  </si>
  <si>
    <t>保険料（千円）</t>
  </si>
  <si>
    <t>徴収決定額</t>
  </si>
  <si>
    <t>年金給付合計（件、円）</t>
  </si>
  <si>
    <t>平均年金額</t>
  </si>
  <si>
    <t>一時金（件、円）</t>
  </si>
  <si>
    <t>平均金額</t>
  </si>
  <si>
    <t>一般診療</t>
  </si>
  <si>
    <t>（入院）</t>
  </si>
  <si>
    <t>（入院外）</t>
  </si>
  <si>
    <t>食事療養･生活療養</t>
  </si>
  <si>
    <t>収納額</t>
  </si>
  <si>
    <t>被保険者数</t>
  </si>
  <si>
    <t>その他の
扶助</t>
  </si>
  <si>
    <t>被保護世帯・人員
（1か月当たり）</t>
  </si>
  <si>
    <t>その他
扶助費</t>
  </si>
  <si>
    <t>16.5  健康保険（政府管掌）</t>
  </si>
  <si>
    <t>区    分</t>
  </si>
  <si>
    <t>区    分</t>
  </si>
  <si>
    <t>総  額</t>
  </si>
  <si>
    <t>　　17年度</t>
  </si>
  <si>
    <t>（注）  「その他扶助費」には保護施設事務費を含めて計上している。</t>
  </si>
  <si>
    <t>総  数
(1月当たり)</t>
  </si>
  <si>
    <t>世帯主が働いている世帯</t>
  </si>
  <si>
    <t>　　17年度平均</t>
  </si>
  <si>
    <t>（注）  被保護世帯数は、停止中のものを除く。</t>
  </si>
  <si>
    <t>区　　　分</t>
  </si>
  <si>
    <t>施　設　数</t>
  </si>
  <si>
    <t>措置状況</t>
  </si>
  <si>
    <t>世帯主は働いていないが、世帯員が働いている世帯</t>
  </si>
  <si>
    <t>働いているもののいない世帯</t>
  </si>
  <si>
    <t>総 数</t>
  </si>
  <si>
    <t>公 立</t>
  </si>
  <si>
    <t>私 立</t>
  </si>
  <si>
    <t>16.6  船員保険</t>
  </si>
  <si>
    <t>船舶所有者数</t>
  </si>
  <si>
    <t>被保険者数</t>
  </si>
  <si>
    <t>船舶所有者数</t>
  </si>
  <si>
    <t>被保険者数</t>
  </si>
  <si>
    <t>保険料</t>
  </si>
  <si>
    <t>徴収決定額（千円）</t>
  </si>
  <si>
    <t>x</t>
  </si>
  <si>
    <t>収納済額（千円）</t>
  </si>
  <si>
    <t>保険給付</t>
  </si>
  <si>
    <t>短期給付</t>
  </si>
  <si>
    <t>金額（千円）</t>
  </si>
  <si>
    <t>疾病給付</t>
  </si>
  <si>
    <t>失業給付</t>
  </si>
  <si>
    <t>16.7  厚生年金保険</t>
  </si>
  <si>
    <t>16.9  国民健康保険</t>
  </si>
  <si>
    <t>療養の給付</t>
  </si>
  <si>
    <t>一般診療</t>
  </si>
  <si>
    <t>（入院）</t>
  </si>
  <si>
    <t>（入院外）</t>
  </si>
  <si>
    <t>歯科診療</t>
  </si>
  <si>
    <t>調剤</t>
  </si>
  <si>
    <t>（件数のみ再掲）</t>
  </si>
  <si>
    <t>訪問看護</t>
  </si>
  <si>
    <t>その他</t>
  </si>
  <si>
    <t>-</t>
  </si>
  <si>
    <t>療養費</t>
  </si>
  <si>
    <t>その他</t>
  </si>
  <si>
    <t>その他の保険給付</t>
  </si>
  <si>
    <t>出産・育児給付</t>
  </si>
  <si>
    <t>葬祭費</t>
  </si>
  <si>
    <t>総     計</t>
  </si>
  <si>
    <t>現物給付</t>
  </si>
  <si>
    <t>食事療養
（件数のみ再掲）</t>
  </si>
  <si>
    <t>-</t>
  </si>
  <si>
    <t>現金給付</t>
  </si>
  <si>
    <t>15年度末</t>
  </si>
  <si>
    <t>16年度末</t>
  </si>
  <si>
    <t>17年度末</t>
  </si>
  <si>
    <t xml:space="preserve"> </t>
  </si>
  <si>
    <t>猪名川町　</t>
  </si>
  <si>
    <t>稲美町　</t>
  </si>
  <si>
    <t>上郡町　</t>
  </si>
  <si>
    <t>佐用町　</t>
  </si>
  <si>
    <t>区  　分</t>
  </si>
  <si>
    <t>第 1 号</t>
  </si>
  <si>
    <t>第 3 号</t>
  </si>
  <si>
    <t>件  数</t>
  </si>
  <si>
    <t>区　  　　分</t>
  </si>
  <si>
    <t>（注）1  施設数は平成19年3月末現在である。</t>
  </si>
  <si>
    <t xml:space="preserve">      2  措置状況については、市町域外への措置分も含む。</t>
  </si>
  <si>
    <t xml:space="preserve">      3  「里親」の総数は登録里親数を示す。</t>
  </si>
  <si>
    <t xml:space="preserve">      4  措置人員は、平成18年度における各月初日在籍人員を12か月合算したものである。ただし、</t>
  </si>
  <si>
    <t xml:space="preserve">   　  助産施設は年間の措置実人員である。</t>
  </si>
  <si>
    <t>-</t>
  </si>
  <si>
    <t>平成15年度</t>
  </si>
  <si>
    <t>平成16年度</t>
  </si>
  <si>
    <t>平成17年度</t>
  </si>
  <si>
    <t>平成18年度</t>
  </si>
  <si>
    <t xml:space="preserve">      3  被保険者数は、年度末の数値を表章している。</t>
  </si>
  <si>
    <t xml:space="preserve">  　　4  食事療養･生活療養は平成17年度まで食事療養のみで計上している。</t>
  </si>
  <si>
    <t xml:space="preserve">      2  保険料（税）は現年度分の額である。</t>
  </si>
  <si>
    <t>（注）1  平成14年度は市町の国保会計の年度区分が変更されたため、14年4月～15年2月の11か月分である。</t>
  </si>
  <si>
    <t>資料：県医療保険課</t>
  </si>
  <si>
    <t>総　  数</t>
  </si>
  <si>
    <t>総    額</t>
  </si>
  <si>
    <t>（注）  端数処理の関係で各市町の合計と県計は必ずしも一致しない。</t>
  </si>
  <si>
    <t>区    分</t>
  </si>
  <si>
    <t>（単位：円、%）</t>
  </si>
  <si>
    <t>区        分</t>
  </si>
  <si>
    <t>区        分</t>
  </si>
  <si>
    <t>区        分</t>
  </si>
  <si>
    <t>区　　分</t>
  </si>
  <si>
    <t>保護率
(対人口千人)</t>
  </si>
  <si>
    <t>人  員</t>
  </si>
  <si>
    <t>15年度</t>
  </si>
  <si>
    <t>16年度</t>
  </si>
  <si>
    <t>17年度</t>
  </si>
  <si>
    <t xml:space="preserve">  灘区</t>
  </si>
  <si>
    <t>-</t>
  </si>
  <si>
    <t>-</t>
  </si>
  <si>
    <t>（注）1  被保護世帯・人員は停止中を含む。</t>
  </si>
  <si>
    <t xml:space="preserve">      5  障害児施設については、平成18年10月以降は原則契約制度に移行しているため、措置人員</t>
  </si>
  <si>
    <t xml:space="preserve">       については「月初人員（措置）＋当月入所者（契約）」としている。また、措置費について</t>
  </si>
  <si>
    <t xml:space="preserve">       は、措置にかかる利用者負担額は含むが、契約にかかる利用者負担額は含まない。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</si>
</sst>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"/>
    <numFmt numFmtId="178" formatCode="#\ ###\ ##0;\-#\ ###\ ##0;&quot;－&quot;"/>
    <numFmt numFmtId="179" formatCode="#\ ###\ ###\ ###\ ##0"/>
    <numFmt numFmtId="180" formatCode="##\ ###\ ###"/>
    <numFmt numFmtId="181" formatCode="#\ ###\ ##0"/>
    <numFmt numFmtId="182" formatCode="#\ ###\ ###"/>
    <numFmt numFmtId="183" formatCode="##0.0"/>
    <numFmt numFmtId="184" formatCode="##0.0;\-##0.0;&quot;－&quot;"/>
    <numFmt numFmtId="185" formatCode="###\ ###\ ###,"/>
    <numFmt numFmtId="186" formatCode="###\ ###\ ###,;\-###\ ###\ ###,;&quot;－&quot;"/>
    <numFmt numFmtId="187" formatCode="###\ ###"/>
    <numFmt numFmtId="188" formatCode="###.0"/>
    <numFmt numFmtId="189" formatCode="##\ ###,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&quot;(&quot;##0&quot;)&quot;;&quot;(&quot;\-##0&quot;)&quot;;&quot;( － )&quot;"/>
    <numFmt numFmtId="199" formatCode="&quot;(&quot;##0&quot;)&quot;;&quot;(&quot;\-##0&quot;)&quot;;&quot;(－)&quot;"/>
    <numFmt numFmtId="200" formatCode="#\ ###\ ###\ ##0;\-#\ ###\ ###\ ##0;&quot;－&quot;"/>
    <numFmt numFmtId="201" formatCode="&quot;(&quot;##0&quot;)&quot;;&quot;(&quot;\-##0&quot;)&quot;;&quot;&quot;"/>
    <numFmt numFmtId="202" formatCode="#,###,##0;\-#,###,##0;&quot;－&quot;"/>
    <numFmt numFmtId="203" formatCode="#,###,##0"/>
    <numFmt numFmtId="204" formatCode="###,###,###,"/>
    <numFmt numFmtId="205" formatCode="###,###,###,;\-###,###,###,;&quot;－&quot;"/>
    <numFmt numFmtId="206" formatCode="###,###"/>
    <numFmt numFmtId="207" formatCode="##,###,"/>
    <numFmt numFmtId="208" formatCode="###,###,###,###"/>
    <numFmt numFmtId="209" formatCode="#\ ###"/>
    <numFmt numFmtId="210" formatCode="###\ ###\ ###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\ ###\ ###\ ##0"/>
    <numFmt numFmtId="215" formatCode="###\ ###\ ##0"/>
    <numFmt numFmtId="216" formatCode="##\ ###\ ##0"/>
    <numFmt numFmtId="217" formatCode="0_);[Red]\(0\)"/>
    <numFmt numFmtId="218" formatCode="#,##0;[Red]#,##0"/>
    <numFmt numFmtId="219" formatCode="#,##0_ "/>
    <numFmt numFmtId="220" formatCode="#,##0_);[Red]\(#,##0\)"/>
    <numFmt numFmtId="221" formatCode="##.0"/>
    <numFmt numFmtId="222" formatCode="##.0\ ###"/>
    <numFmt numFmtId="223" formatCode="#,##0;&quot;△ &quot;#,##0"/>
    <numFmt numFmtId="224" formatCode="0.0;&quot;△ &quot;0.0"/>
    <numFmt numFmtId="225" formatCode="0;&quot;△ &quot;0"/>
    <numFmt numFmtId="226" formatCode="0.0%"/>
    <numFmt numFmtId="227" formatCode="0.00_);[Red]\(0.00\)"/>
    <numFmt numFmtId="228" formatCode="###,###,##0;&quot;-&quot;###,###,##0"/>
    <numFmt numFmtId="229" formatCode="#,##0.0"/>
    <numFmt numFmtId="230" formatCode="#,##0.0_);[Red]\(#,##0.0\)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標準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1" applyNumberFormat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7" fillId="0" borderId="3" applyNumberFormat="0" applyFill="0" applyAlignment="0" applyProtection="0"/>
    <xf numFmtId="0" fontId="37" fillId="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4" applyNumberFormat="0" applyAlignment="0" applyProtection="0"/>
    <xf numFmtId="0" fontId="24" fillId="37" borderId="8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0" borderId="4" applyNumberFormat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25" borderId="0" applyNumberFormat="0" applyBorder="0" applyAlignment="0" applyProtection="0"/>
    <xf numFmtId="0" fontId="2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9" fillId="0" borderId="0" xfId="88" applyFont="1" applyAlignment="1">
      <alignment/>
      <protection/>
    </xf>
    <xf numFmtId="0" fontId="31" fillId="0" borderId="0" xfId="88" applyFont="1" applyAlignment="1">
      <alignment/>
      <protection/>
    </xf>
    <xf numFmtId="0" fontId="32" fillId="0" borderId="0" xfId="88" applyFont="1" applyAlignment="1">
      <alignment/>
      <protection/>
    </xf>
    <xf numFmtId="0" fontId="33" fillId="0" borderId="0" xfId="88" applyFont="1" applyAlignment="1">
      <alignment/>
      <protection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right"/>
    </xf>
    <xf numFmtId="0" fontId="32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/>
    </xf>
    <xf numFmtId="0" fontId="32" fillId="0" borderId="0" xfId="0" applyNumberFormat="1" applyFont="1" applyBorder="1" applyAlignment="1">
      <alignment horizontal="right"/>
    </xf>
    <xf numFmtId="0" fontId="32" fillId="0" borderId="9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32" fillId="0" borderId="11" xfId="0" applyNumberFormat="1" applyFont="1" applyBorder="1" applyAlignment="1">
      <alignment/>
    </xf>
    <xf numFmtId="0" fontId="32" fillId="0" borderId="12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2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0" xfId="93" applyNumberFormat="1" applyFont="1" applyAlignment="1">
      <alignment horizontal="right"/>
      <protection/>
    </xf>
    <xf numFmtId="3" fontId="32" fillId="0" borderId="0" xfId="93" applyNumberFormat="1" applyFont="1" applyBorder="1" applyAlignment="1">
      <alignment horizontal="right"/>
      <protection/>
    </xf>
    <xf numFmtId="3" fontId="32" fillId="0" borderId="10" xfId="93" applyNumberFormat="1" applyFont="1" applyBorder="1" applyAlignment="1">
      <alignment horizontal="right"/>
      <protection/>
    </xf>
    <xf numFmtId="229" fontId="32" fillId="0" borderId="0" xfId="0" applyNumberFormat="1" applyFont="1" applyFill="1" applyAlignment="1">
      <alignment horizontal="right"/>
    </xf>
    <xf numFmtId="0" fontId="34" fillId="0" borderId="0" xfId="0" applyNumberFormat="1" applyFont="1" applyAlignment="1" quotePrefix="1">
      <alignment horizontal="left"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2" fillId="0" borderId="9" xfId="0" applyNumberFormat="1" applyFont="1" applyBorder="1" applyAlignment="1" quotePrefix="1">
      <alignment horizontal="right"/>
    </xf>
    <xf numFmtId="0" fontId="32" fillId="0" borderId="11" xfId="0" applyNumberFormat="1" applyFont="1" applyBorder="1" applyAlignment="1" quotePrefix="1">
      <alignment horizontal="right"/>
    </xf>
    <xf numFmtId="0" fontId="32" fillId="0" borderId="0" xfId="0" applyNumberFormat="1" applyFont="1" applyAlignment="1" quotePrefix="1">
      <alignment horizontal="right"/>
    </xf>
    <xf numFmtId="0" fontId="32" fillId="0" borderId="0" xfId="0" applyNumberFormat="1" applyFont="1" applyFill="1" applyAlignment="1" quotePrefix="1">
      <alignment/>
    </xf>
    <xf numFmtId="0" fontId="32" fillId="0" borderId="0" xfId="0" applyNumberFormat="1" applyFont="1" applyFill="1" applyBorder="1" applyAlignment="1">
      <alignment/>
    </xf>
    <xf numFmtId="0" fontId="32" fillId="0" borderId="11" xfId="0" applyNumberFormat="1" applyFont="1" applyFill="1" applyBorder="1" applyAlignment="1">
      <alignment/>
    </xf>
    <xf numFmtId="0" fontId="32" fillId="0" borderId="0" xfId="0" applyNumberFormat="1" applyFont="1" applyBorder="1" applyAlignment="1">
      <alignment/>
    </xf>
    <xf numFmtId="0" fontId="32" fillId="0" borderId="0" xfId="76" applyNumberFormat="1" applyFont="1" applyBorder="1" applyAlignment="1">
      <alignment/>
    </xf>
    <xf numFmtId="3" fontId="32" fillId="0" borderId="10" xfId="0" applyNumberFormat="1" applyFont="1" applyBorder="1" applyAlignment="1">
      <alignment horizontal="right"/>
    </xf>
    <xf numFmtId="3" fontId="32" fillId="0" borderId="0" xfId="76" applyNumberFormat="1" applyFont="1" applyBorder="1" applyAlignment="1">
      <alignment horizontal="right"/>
    </xf>
    <xf numFmtId="3" fontId="32" fillId="0" borderId="10" xfId="76" applyNumberFormat="1" applyFont="1" applyBorder="1" applyAlignment="1">
      <alignment horizontal="right"/>
    </xf>
    <xf numFmtId="0" fontId="34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0" fontId="32" fillId="0" borderId="12" xfId="0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/>
    </xf>
    <xf numFmtId="0" fontId="32" fillId="0" borderId="14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2" fillId="0" borderId="9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32" fillId="0" borderId="14" xfId="0" applyNumberFormat="1" applyFont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4" fillId="0" borderId="0" xfId="93" applyNumberFormat="1" applyFont="1" applyAlignment="1">
      <alignment/>
      <protection/>
    </xf>
    <xf numFmtId="0" fontId="32" fillId="0" borderId="0" xfId="93" applyNumberFormat="1" applyFont="1">
      <alignment/>
      <protection/>
    </xf>
    <xf numFmtId="0" fontId="32" fillId="0" borderId="9" xfId="93" applyNumberFormat="1" applyFont="1" applyBorder="1" applyAlignment="1">
      <alignment/>
      <protection/>
    </xf>
    <xf numFmtId="0" fontId="32" fillId="0" borderId="0" xfId="93" applyNumberFormat="1" applyFont="1" applyAlignment="1">
      <alignment horizontal="right"/>
      <protection/>
    </xf>
    <xf numFmtId="0" fontId="32" fillId="0" borderId="0" xfId="93" applyNumberFormat="1" applyFont="1" applyFill="1">
      <alignment/>
      <protection/>
    </xf>
    <xf numFmtId="0" fontId="32" fillId="0" borderId="0" xfId="93" applyNumberFormat="1" applyFont="1" applyAlignment="1">
      <alignment/>
      <protection/>
    </xf>
    <xf numFmtId="0" fontId="32" fillId="0" borderId="0" xfId="93" applyNumberFormat="1" applyFont="1" applyAlignment="1">
      <alignment vertical="top"/>
      <protection/>
    </xf>
    <xf numFmtId="0" fontId="32" fillId="0" borderId="0" xfId="93" applyNumberFormat="1" applyFont="1" applyBorder="1">
      <alignment/>
      <protection/>
    </xf>
    <xf numFmtId="0" fontId="32" fillId="0" borderId="10" xfId="93" applyNumberFormat="1" applyFont="1" applyBorder="1">
      <alignment/>
      <protection/>
    </xf>
    <xf numFmtId="0" fontId="32" fillId="0" borderId="11" xfId="93" applyNumberFormat="1" applyFont="1" applyBorder="1" applyAlignment="1">
      <alignment/>
      <protection/>
    </xf>
    <xf numFmtId="0" fontId="34" fillId="0" borderId="0" xfId="0" applyNumberFormat="1" applyFont="1" applyFill="1" applyAlignment="1" quotePrefix="1">
      <alignment horizontal="left"/>
    </xf>
    <xf numFmtId="3" fontId="32" fillId="0" borderId="10" xfId="0" applyNumberFormat="1" applyFont="1" applyFill="1" applyBorder="1" applyAlignment="1">
      <alignment horizontal="right"/>
    </xf>
    <xf numFmtId="0" fontId="36" fillId="0" borderId="0" xfId="0" applyNumberFormat="1" applyFont="1" applyAlignment="1" quotePrefix="1">
      <alignment horizontal="left"/>
    </xf>
    <xf numFmtId="0" fontId="32" fillId="0" borderId="14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left"/>
    </xf>
    <xf numFmtId="0" fontId="32" fillId="0" borderId="0" xfId="0" applyNumberFormat="1" applyFont="1" applyAlignment="1" quotePrefix="1">
      <alignment horizontal="left"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2" fillId="0" borderId="0" xfId="76" applyNumberFormat="1" applyFont="1" applyAlignment="1">
      <alignment/>
    </xf>
    <xf numFmtId="0" fontId="32" fillId="0" borderId="0" xfId="0" applyNumberFormat="1" applyFont="1" applyBorder="1" applyAlignment="1">
      <alignment vertical="top"/>
    </xf>
    <xf numFmtId="3" fontId="32" fillId="0" borderId="0" xfId="76" applyNumberFormat="1" applyFont="1" applyAlignment="1">
      <alignment horizontal="right"/>
    </xf>
    <xf numFmtId="0" fontId="34" fillId="0" borderId="0" xfId="89" applyNumberFormat="1" applyFont="1">
      <alignment/>
      <protection/>
    </xf>
    <xf numFmtId="0" fontId="32" fillId="0" borderId="0" xfId="89" applyNumberFormat="1" applyFont="1">
      <alignment/>
      <protection/>
    </xf>
    <xf numFmtId="0" fontId="32" fillId="0" borderId="0" xfId="89" applyNumberFormat="1" applyFont="1" applyBorder="1">
      <alignment/>
      <protection/>
    </xf>
    <xf numFmtId="0" fontId="32" fillId="0" borderId="9" xfId="89" applyNumberFormat="1" applyFont="1" applyBorder="1" applyAlignment="1">
      <alignment horizontal="right"/>
      <protection/>
    </xf>
    <xf numFmtId="0" fontId="32" fillId="0" borderId="9" xfId="89" applyNumberFormat="1" applyFont="1" applyBorder="1" applyAlignment="1" quotePrefix="1">
      <alignment horizontal="right"/>
      <protection/>
    </xf>
    <xf numFmtId="0" fontId="32" fillId="0" borderId="9" xfId="89" applyNumberFormat="1" applyFont="1" applyBorder="1" applyAlignment="1" quotePrefix="1">
      <alignment horizontal="left"/>
      <protection/>
    </xf>
    <xf numFmtId="0" fontId="32" fillId="0" borderId="9" xfId="89" applyNumberFormat="1" applyFont="1" applyBorder="1" applyAlignment="1">
      <alignment/>
      <protection/>
    </xf>
    <xf numFmtId="0" fontId="32" fillId="0" borderId="11" xfId="89" applyNumberFormat="1" applyFont="1" applyBorder="1" applyAlignment="1">
      <alignment/>
      <protection/>
    </xf>
    <xf numFmtId="0" fontId="32" fillId="0" borderId="0" xfId="89" applyNumberFormat="1" applyFont="1" applyAlignment="1" quotePrefix="1">
      <alignment horizontal="left"/>
      <protection/>
    </xf>
    <xf numFmtId="0" fontId="32" fillId="0" borderId="0" xfId="89" applyNumberFormat="1" applyFont="1" applyAlignment="1">
      <alignment horizontal="right"/>
      <protection/>
    </xf>
    <xf numFmtId="0" fontId="32" fillId="0" borderId="0" xfId="89" applyNumberFormat="1" applyFont="1" applyAlignment="1">
      <alignment/>
      <protection/>
    </xf>
    <xf numFmtId="0" fontId="34" fillId="0" borderId="0" xfId="90" applyNumberFormat="1" applyFont="1" applyAlignment="1" quotePrefix="1">
      <alignment horizontal="left"/>
      <protection/>
    </xf>
    <xf numFmtId="0" fontId="34" fillId="0" borderId="0" xfId="90" applyNumberFormat="1" applyFont="1" applyAlignment="1">
      <alignment/>
      <protection/>
    </xf>
    <xf numFmtId="0" fontId="36" fillId="0" borderId="0" xfId="90" applyNumberFormat="1" applyFont="1" applyBorder="1" applyAlignment="1" quotePrefix="1">
      <alignment horizontal="left"/>
      <protection/>
    </xf>
    <xf numFmtId="0" fontId="36" fillId="0" borderId="0" xfId="90" applyNumberFormat="1" applyFont="1" applyAlignment="1">
      <alignment/>
      <protection/>
    </xf>
    <xf numFmtId="0" fontId="32" fillId="0" borderId="0" xfId="90" applyNumberFormat="1" applyFont="1" applyAlignment="1">
      <alignment/>
      <protection/>
    </xf>
    <xf numFmtId="0" fontId="32" fillId="0" borderId="9" xfId="90" applyNumberFormat="1" applyFont="1" applyBorder="1" applyAlignment="1" quotePrefix="1">
      <alignment horizontal="left"/>
      <protection/>
    </xf>
    <xf numFmtId="0" fontId="32" fillId="0" borderId="0" xfId="90" applyNumberFormat="1" applyFont="1" applyFill="1">
      <alignment/>
      <protection/>
    </xf>
    <xf numFmtId="0" fontId="32" fillId="0" borderId="9" xfId="90" applyNumberFormat="1" applyFont="1" applyFill="1" applyBorder="1" applyAlignment="1">
      <alignment/>
      <protection/>
    </xf>
    <xf numFmtId="0" fontId="32" fillId="0" borderId="9" xfId="90" applyNumberFormat="1" applyFont="1" applyBorder="1" applyAlignment="1" quotePrefix="1">
      <alignment/>
      <protection/>
    </xf>
    <xf numFmtId="0" fontId="32" fillId="0" borderId="0" xfId="90" applyNumberFormat="1" applyFont="1" applyFill="1" applyBorder="1" applyAlignment="1">
      <alignment/>
      <protection/>
    </xf>
    <xf numFmtId="0" fontId="32" fillId="0" borderId="0" xfId="90" applyNumberFormat="1" applyFont="1" applyFill="1" applyBorder="1">
      <alignment/>
      <protection/>
    </xf>
    <xf numFmtId="0" fontId="32" fillId="0" borderId="10" xfId="90" applyNumberFormat="1" applyFont="1" applyBorder="1" applyAlignment="1">
      <alignment/>
      <protection/>
    </xf>
    <xf numFmtId="0" fontId="32" fillId="0" borderId="11" xfId="90" applyNumberFormat="1" applyFont="1" applyBorder="1" applyAlignment="1">
      <alignment/>
      <protection/>
    </xf>
    <xf numFmtId="0" fontId="32" fillId="0" borderId="0" xfId="90" applyNumberFormat="1" applyFont="1" applyBorder="1" applyAlignment="1" quotePrefix="1">
      <alignment horizontal="left"/>
      <protection/>
    </xf>
    <xf numFmtId="0" fontId="32" fillId="0" borderId="0" xfId="90" applyNumberFormat="1" applyFont="1" applyAlignment="1">
      <alignment horizontal="right"/>
      <protection/>
    </xf>
    <xf numFmtId="0" fontId="32" fillId="0" borderId="0" xfId="90" applyNumberFormat="1" applyFont="1" applyAlignment="1" quotePrefix="1">
      <alignment/>
      <protection/>
    </xf>
    <xf numFmtId="0" fontId="32" fillId="0" borderId="0" xfId="90" applyNumberFormat="1" applyFont="1" applyAlignment="1" quotePrefix="1">
      <alignment horizontal="left"/>
      <protection/>
    </xf>
    <xf numFmtId="0" fontId="32" fillId="0" borderId="0" xfId="90" applyNumberFormat="1" applyFont="1" applyAlignment="1">
      <alignment horizontal="left"/>
      <protection/>
    </xf>
    <xf numFmtId="0" fontId="32" fillId="0" borderId="0" xfId="90" applyNumberFormat="1" applyFont="1" applyBorder="1" applyAlignment="1">
      <alignment/>
      <protection/>
    </xf>
    <xf numFmtId="0" fontId="32" fillId="0" borderId="0" xfId="90" applyNumberFormat="1" applyFont="1" applyAlignment="1" quotePrefix="1">
      <alignment horizontal="right"/>
      <protection/>
    </xf>
    <xf numFmtId="0" fontId="32" fillId="0" borderId="0" xfId="90" applyNumberFormat="1" applyFont="1" applyFill="1" applyAlignment="1">
      <alignment/>
      <protection/>
    </xf>
    <xf numFmtId="0" fontId="32" fillId="0" borderId="10" xfId="90" applyNumberFormat="1" applyFont="1" applyFill="1" applyBorder="1">
      <alignment/>
      <protection/>
    </xf>
    <xf numFmtId="0" fontId="32" fillId="0" borderId="11" xfId="90" applyNumberFormat="1" applyFont="1" applyFill="1" applyBorder="1" applyAlignment="1">
      <alignment/>
      <protection/>
    </xf>
    <xf numFmtId="0" fontId="34" fillId="0" borderId="0" xfId="91" applyNumberFormat="1" applyFont="1" applyFill="1" applyAlignment="1">
      <alignment/>
      <protection/>
    </xf>
    <xf numFmtId="0" fontId="32" fillId="0" borderId="0" xfId="91" applyNumberFormat="1" applyFont="1" applyFill="1" applyAlignment="1">
      <alignment/>
      <protection/>
    </xf>
    <xf numFmtId="0" fontId="32" fillId="0" borderId="0" xfId="91" applyNumberFormat="1" applyFont="1" applyFill="1">
      <alignment/>
      <protection/>
    </xf>
    <xf numFmtId="0" fontId="32" fillId="0" borderId="12" xfId="91" applyNumberFormat="1" applyFont="1" applyFill="1" applyBorder="1" applyAlignment="1">
      <alignment/>
      <protection/>
    </xf>
    <xf numFmtId="0" fontId="32" fillId="0" borderId="14" xfId="91" applyNumberFormat="1" applyFont="1" applyFill="1" applyBorder="1" applyAlignment="1">
      <alignment horizontal="right"/>
      <protection/>
    </xf>
    <xf numFmtId="0" fontId="32" fillId="0" borderId="0" xfId="91" applyNumberFormat="1" applyFont="1" applyFill="1" applyBorder="1" applyAlignment="1">
      <alignment/>
      <protection/>
    </xf>
    <xf numFmtId="0" fontId="32" fillId="0" borderId="9" xfId="91" applyNumberFormat="1" applyFont="1" applyFill="1" applyBorder="1" applyAlignment="1">
      <alignment horizontal="right"/>
      <protection/>
    </xf>
    <xf numFmtId="0" fontId="32" fillId="0" borderId="9" xfId="91" applyNumberFormat="1" applyFont="1" applyFill="1" applyBorder="1" applyAlignment="1" quotePrefix="1">
      <alignment horizontal="right"/>
      <protection/>
    </xf>
    <xf numFmtId="0" fontId="32" fillId="0" borderId="9" xfId="91" applyNumberFormat="1" applyFont="1" applyFill="1" applyBorder="1" applyAlignment="1">
      <alignment horizontal="center"/>
      <protection/>
    </xf>
    <xf numFmtId="0" fontId="32" fillId="0" borderId="9" xfId="91" applyNumberFormat="1" applyFont="1" applyFill="1" applyBorder="1" applyAlignment="1">
      <alignment/>
      <protection/>
    </xf>
    <xf numFmtId="0" fontId="32" fillId="0" borderId="9" xfId="91" applyNumberFormat="1" applyFont="1" applyFill="1" applyBorder="1" applyAlignment="1" quotePrefix="1">
      <alignment/>
      <protection/>
    </xf>
    <xf numFmtId="0" fontId="32" fillId="0" borderId="0" xfId="91" applyNumberFormat="1" applyFont="1" applyBorder="1" applyAlignment="1">
      <alignment/>
      <protection/>
    </xf>
    <xf numFmtId="0" fontId="32" fillId="0" borderId="10" xfId="91" applyNumberFormat="1" applyFont="1" applyFill="1" applyBorder="1" applyAlignment="1">
      <alignment/>
      <protection/>
    </xf>
    <xf numFmtId="0" fontId="32" fillId="0" borderId="11" xfId="91" applyNumberFormat="1" applyFont="1" applyFill="1" applyBorder="1" applyAlignment="1">
      <alignment/>
      <protection/>
    </xf>
    <xf numFmtId="0" fontId="32" fillId="0" borderId="0" xfId="91" applyNumberFormat="1" applyFont="1" applyFill="1" applyBorder="1">
      <alignment/>
      <protection/>
    </xf>
    <xf numFmtId="0" fontId="32" fillId="0" borderId="0" xfId="91" applyNumberFormat="1" applyFont="1" applyFill="1" applyAlignment="1">
      <alignment horizontal="right"/>
      <protection/>
    </xf>
    <xf numFmtId="3" fontId="32" fillId="0" borderId="13" xfId="91" applyNumberFormat="1" applyFont="1" applyFill="1" applyBorder="1" applyAlignment="1">
      <alignment horizontal="right"/>
      <protection/>
    </xf>
    <xf numFmtId="3" fontId="32" fillId="0" borderId="0" xfId="91" applyNumberFormat="1" applyFont="1" applyFill="1" applyBorder="1" applyAlignment="1">
      <alignment horizontal="right"/>
      <protection/>
    </xf>
    <xf numFmtId="3" fontId="32" fillId="0" borderId="0" xfId="91" applyNumberFormat="1" applyFont="1" applyFill="1" applyAlignment="1">
      <alignment horizontal="right"/>
      <protection/>
    </xf>
    <xf numFmtId="3" fontId="32" fillId="0" borderId="10" xfId="91" applyNumberFormat="1" applyFont="1" applyFill="1" applyBorder="1" applyAlignment="1">
      <alignment horizontal="right"/>
      <protection/>
    </xf>
    <xf numFmtId="3" fontId="32" fillId="0" borderId="0" xfId="76" applyNumberFormat="1" applyFont="1" applyFill="1" applyAlignment="1">
      <alignment horizontal="right"/>
    </xf>
    <xf numFmtId="229" fontId="32" fillId="0" borderId="0" xfId="91" applyNumberFormat="1" applyFont="1" applyFill="1" applyAlignment="1">
      <alignment horizontal="right"/>
      <protection/>
    </xf>
    <xf numFmtId="229" fontId="32" fillId="0" borderId="10" xfId="91" applyNumberFormat="1" applyFont="1" applyFill="1" applyBorder="1" applyAlignment="1">
      <alignment horizontal="right"/>
      <protection/>
    </xf>
    <xf numFmtId="229" fontId="32" fillId="0" borderId="9" xfId="91" applyNumberFormat="1" applyFont="1" applyFill="1" applyBorder="1" applyAlignment="1">
      <alignment horizontal="right"/>
      <protection/>
    </xf>
    <xf numFmtId="3" fontId="32" fillId="0" borderId="15" xfId="91" applyNumberFormat="1" applyFont="1" applyFill="1" applyBorder="1" applyAlignment="1">
      <alignment horizontal="right"/>
      <protection/>
    </xf>
    <xf numFmtId="229" fontId="32" fillId="0" borderId="11" xfId="91" applyNumberFormat="1" applyFont="1" applyFill="1" applyBorder="1" applyAlignment="1">
      <alignment horizontal="right"/>
      <protection/>
    </xf>
    <xf numFmtId="0" fontId="34" fillId="0" borderId="0" xfId="92" applyNumberFormat="1" applyFont="1" applyAlignment="1">
      <alignment/>
      <protection/>
    </xf>
    <xf numFmtId="0" fontId="32" fillId="0" borderId="0" xfId="92" applyNumberFormat="1" applyFont="1" applyAlignment="1">
      <alignment horizontal="right"/>
      <protection/>
    </xf>
    <xf numFmtId="0" fontId="32" fillId="0" borderId="0" xfId="92" applyNumberFormat="1" applyFont="1" applyAlignment="1">
      <alignment/>
      <protection/>
    </xf>
    <xf numFmtId="0" fontId="32" fillId="0" borderId="0" xfId="92" applyNumberFormat="1" applyFont="1" applyAlignment="1" quotePrefix="1">
      <alignment horizontal="right"/>
      <protection/>
    </xf>
    <xf numFmtId="0" fontId="32" fillId="0" borderId="12" xfId="92" applyNumberFormat="1" applyFont="1" applyBorder="1" applyAlignment="1">
      <alignment/>
      <protection/>
    </xf>
    <xf numFmtId="0" fontId="32" fillId="0" borderId="14" xfId="92" applyNumberFormat="1" applyFont="1" applyBorder="1" applyAlignment="1">
      <alignment/>
      <protection/>
    </xf>
    <xf numFmtId="0" fontId="32" fillId="0" borderId="0" xfId="92" applyNumberFormat="1" applyFont="1" applyBorder="1" applyAlignment="1">
      <alignment/>
      <protection/>
    </xf>
    <xf numFmtId="0" fontId="32" fillId="0" borderId="9" xfId="92" applyNumberFormat="1" applyFont="1" applyBorder="1" applyAlignment="1">
      <alignment/>
      <protection/>
    </xf>
    <xf numFmtId="0" fontId="32" fillId="0" borderId="0" xfId="92" applyNumberFormat="1" applyFont="1" applyBorder="1" applyAlignment="1" quotePrefix="1">
      <alignment horizontal="left"/>
      <protection/>
    </xf>
    <xf numFmtId="0" fontId="32" fillId="0" borderId="0" xfId="92" applyNumberFormat="1" applyFont="1" applyFill="1" applyBorder="1" applyAlignment="1">
      <alignment/>
      <protection/>
    </xf>
    <xf numFmtId="0" fontId="32" fillId="0" borderId="9" xfId="92" applyNumberFormat="1" applyFont="1" applyFill="1" applyBorder="1" applyAlignment="1">
      <alignment/>
      <protection/>
    </xf>
    <xf numFmtId="0" fontId="32" fillId="0" borderId="10" xfId="92" applyNumberFormat="1" applyFont="1" applyBorder="1" applyAlignment="1">
      <alignment/>
      <protection/>
    </xf>
    <xf numFmtId="0" fontId="32" fillId="0" borderId="11" xfId="92" applyNumberFormat="1" applyFont="1" applyBorder="1" applyAlignment="1">
      <alignment/>
      <protection/>
    </xf>
    <xf numFmtId="0" fontId="32" fillId="0" borderId="0" xfId="92" applyNumberFormat="1" applyFont="1" applyAlignment="1" quotePrefix="1">
      <alignment/>
      <protection/>
    </xf>
    <xf numFmtId="0" fontId="34" fillId="0" borderId="0" xfId="92" applyNumberFormat="1" applyFont="1" applyAlignment="1">
      <alignment horizontal="right"/>
      <protection/>
    </xf>
    <xf numFmtId="3" fontId="32" fillId="0" borderId="0" xfId="92" applyNumberFormat="1" applyFont="1" applyAlignment="1">
      <alignment horizontal="right"/>
      <protection/>
    </xf>
    <xf numFmtId="3" fontId="32" fillId="0" borderId="0" xfId="92" applyNumberFormat="1" applyFont="1" applyFill="1" applyAlignment="1">
      <alignment horizontal="right"/>
      <protection/>
    </xf>
    <xf numFmtId="3" fontId="32" fillId="0" borderId="0" xfId="92" applyNumberFormat="1" applyFont="1" applyBorder="1" applyAlignment="1">
      <alignment horizontal="right"/>
      <protection/>
    </xf>
    <xf numFmtId="3" fontId="32" fillId="0" borderId="0" xfId="92" applyNumberFormat="1" applyFont="1" applyFill="1" applyBorder="1" applyAlignment="1">
      <alignment horizontal="right"/>
      <protection/>
    </xf>
    <xf numFmtId="3" fontId="32" fillId="0" borderId="10" xfId="92" applyNumberFormat="1" applyFont="1" applyBorder="1" applyAlignment="1">
      <alignment horizontal="right"/>
      <protection/>
    </xf>
    <xf numFmtId="3" fontId="32" fillId="0" borderId="10" xfId="92" applyNumberFormat="1" applyFont="1" applyFill="1" applyBorder="1" applyAlignment="1">
      <alignment horizontal="right"/>
      <protection/>
    </xf>
    <xf numFmtId="3" fontId="32" fillId="0" borderId="13" xfId="90" applyNumberFormat="1" applyFont="1" applyBorder="1" applyAlignment="1">
      <alignment horizontal="right"/>
      <protection/>
    </xf>
    <xf numFmtId="3" fontId="32" fillId="0" borderId="0" xfId="90" applyNumberFormat="1" applyFont="1" applyAlignment="1">
      <alignment horizontal="right"/>
      <protection/>
    </xf>
    <xf numFmtId="3" fontId="32" fillId="0" borderId="0" xfId="90" applyNumberFormat="1" applyFont="1" applyBorder="1" applyAlignment="1">
      <alignment horizontal="right"/>
      <protection/>
    </xf>
    <xf numFmtId="3" fontId="32" fillId="0" borderId="10" xfId="90" applyNumberFormat="1" applyFont="1" applyBorder="1" applyAlignment="1">
      <alignment horizontal="right"/>
      <protection/>
    </xf>
    <xf numFmtId="3" fontId="32" fillId="0" borderId="13" xfId="90" applyNumberFormat="1" applyFont="1" applyFill="1" applyBorder="1" applyAlignment="1">
      <alignment horizontal="right"/>
      <protection/>
    </xf>
    <xf numFmtId="3" fontId="32" fillId="0" borderId="0" xfId="90" applyNumberFormat="1" applyFont="1" applyFill="1" applyBorder="1" applyAlignment="1">
      <alignment horizontal="right"/>
      <protection/>
    </xf>
    <xf numFmtId="229" fontId="32" fillId="0" borderId="0" xfId="0" applyNumberFormat="1" applyFont="1" applyFill="1" applyBorder="1" applyAlignment="1">
      <alignment horizontal="right"/>
    </xf>
    <xf numFmtId="3" fontId="32" fillId="0" borderId="13" xfId="93" applyNumberFormat="1" applyFont="1" applyFill="1" applyBorder="1" applyAlignment="1">
      <alignment horizontal="right"/>
      <protection/>
    </xf>
    <xf numFmtId="3" fontId="32" fillId="0" borderId="0" xfId="93" applyNumberFormat="1" applyFont="1" applyFill="1" applyAlignment="1">
      <alignment horizontal="right"/>
      <protection/>
    </xf>
    <xf numFmtId="229" fontId="32" fillId="0" borderId="0" xfId="93" applyNumberFormat="1" applyFont="1" applyFill="1" applyAlignment="1">
      <alignment horizontal="right"/>
      <protection/>
    </xf>
    <xf numFmtId="3" fontId="32" fillId="0" borderId="0" xfId="93" applyNumberFormat="1" applyFont="1" applyFill="1" applyBorder="1" applyAlignment="1">
      <alignment horizontal="right"/>
      <protection/>
    </xf>
    <xf numFmtId="3" fontId="32" fillId="0" borderId="10" xfId="93" applyNumberFormat="1" applyFont="1" applyFill="1" applyBorder="1" applyAlignment="1">
      <alignment horizontal="right"/>
      <protection/>
    </xf>
    <xf numFmtId="229" fontId="32" fillId="0" borderId="10" xfId="93" applyNumberFormat="1" applyFont="1" applyFill="1" applyBorder="1" applyAlignment="1">
      <alignment horizontal="right"/>
      <protection/>
    </xf>
    <xf numFmtId="0" fontId="32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Alignment="1">
      <alignment horizontal="left"/>
    </xf>
    <xf numFmtId="0" fontId="34" fillId="0" borderId="0" xfId="76" applyNumberFormat="1" applyFont="1" applyAlignment="1">
      <alignment/>
    </xf>
    <xf numFmtId="0" fontId="32" fillId="0" borderId="15" xfId="0" applyNumberFormat="1" applyFont="1" applyBorder="1" applyAlignment="1">
      <alignment horizontal="center" vertical="center"/>
    </xf>
    <xf numFmtId="0" fontId="32" fillId="0" borderId="10" xfId="91" applyNumberFormat="1" applyFont="1" applyFill="1" applyBorder="1" applyAlignment="1">
      <alignment horizontal="center" vertical="center"/>
      <protection/>
    </xf>
    <xf numFmtId="0" fontId="32" fillId="0" borderId="11" xfId="91" applyNumberFormat="1" applyFont="1" applyFill="1" applyBorder="1" applyAlignment="1">
      <alignment horizontal="center" vertical="center"/>
      <protection/>
    </xf>
    <xf numFmtId="0" fontId="32" fillId="0" borderId="16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4" xfId="0" applyNumberFormat="1" applyFont="1" applyBorder="1" applyAlignment="1">
      <alignment horizontal="right"/>
    </xf>
    <xf numFmtId="0" fontId="32" fillId="0" borderId="16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right"/>
    </xf>
    <xf numFmtId="0" fontId="32" fillId="0" borderId="17" xfId="0" applyNumberFormat="1" applyFont="1" applyBorder="1" applyAlignment="1">
      <alignment horizontal="center" vertical="center" wrapText="1"/>
    </xf>
    <xf numFmtId="0" fontId="34" fillId="0" borderId="0" xfId="93" applyNumberFormat="1" applyFont="1">
      <alignment/>
      <protection/>
    </xf>
    <xf numFmtId="0" fontId="32" fillId="0" borderId="0" xfId="0" applyNumberFormat="1" applyFont="1" applyFill="1" applyAlignment="1">
      <alignment wrapText="1"/>
    </xf>
    <xf numFmtId="0" fontId="36" fillId="0" borderId="0" xfId="76" applyNumberFormat="1" applyFont="1" applyAlignment="1">
      <alignment/>
    </xf>
    <xf numFmtId="0" fontId="32" fillId="0" borderId="17" xfId="76" applyNumberFormat="1" applyFont="1" applyFill="1" applyBorder="1" applyAlignment="1">
      <alignment horizontal="center" vertical="center"/>
    </xf>
    <xf numFmtId="0" fontId="32" fillId="0" borderId="19" xfId="89" applyNumberFormat="1" applyFont="1" applyBorder="1" applyAlignment="1">
      <alignment horizontal="center" vertical="center"/>
      <protection/>
    </xf>
    <xf numFmtId="0" fontId="32" fillId="0" borderId="17" xfId="89" applyNumberFormat="1" applyFont="1" applyBorder="1" applyAlignment="1">
      <alignment horizontal="center" vertical="center"/>
      <protection/>
    </xf>
    <xf numFmtId="0" fontId="32" fillId="0" borderId="15" xfId="90" applyNumberFormat="1" applyFont="1" applyBorder="1" applyAlignment="1">
      <alignment horizontal="center" vertical="center"/>
      <protection/>
    </xf>
    <xf numFmtId="0" fontId="32" fillId="0" borderId="15" xfId="90" applyNumberFormat="1" applyFont="1" applyFill="1" applyBorder="1" applyAlignment="1">
      <alignment horizontal="center" vertical="center"/>
      <protection/>
    </xf>
    <xf numFmtId="0" fontId="32" fillId="0" borderId="20" xfId="90" applyNumberFormat="1" applyFont="1" applyFill="1" applyBorder="1" applyAlignment="1">
      <alignment horizontal="center" vertical="center"/>
      <protection/>
    </xf>
    <xf numFmtId="0" fontId="32" fillId="0" borderId="20" xfId="91" applyNumberFormat="1" applyFont="1" applyFill="1" applyBorder="1" applyAlignment="1" quotePrefix="1">
      <alignment horizontal="center" vertical="center"/>
      <protection/>
    </xf>
    <xf numFmtId="0" fontId="32" fillId="0" borderId="11" xfId="91" applyNumberFormat="1" applyFont="1" applyFill="1" applyBorder="1" applyAlignment="1" quotePrefix="1">
      <alignment horizontal="center" vertical="center"/>
      <protection/>
    </xf>
    <xf numFmtId="0" fontId="32" fillId="0" borderId="17" xfId="92" applyNumberFormat="1" applyFont="1" applyBorder="1" applyAlignment="1">
      <alignment horizontal="center" vertical="center"/>
      <protection/>
    </xf>
    <xf numFmtId="3" fontId="32" fillId="0" borderId="13" xfId="0" applyNumberFormat="1" applyFont="1" applyBorder="1" applyAlignment="1">
      <alignment horizontal="right"/>
    </xf>
    <xf numFmtId="3" fontId="32" fillId="0" borderId="0" xfId="0" applyNumberFormat="1" applyFont="1" applyBorder="1" applyAlignment="1" quotePrefix="1">
      <alignment horizontal="right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29" fillId="0" borderId="0" xfId="88" applyFont="1" applyAlignment="1">
      <alignment horizontal="center"/>
      <protection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5" fillId="0" borderId="21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2" fillId="0" borderId="11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 wrapText="1"/>
    </xf>
    <xf numFmtId="0" fontId="35" fillId="0" borderId="22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32" fillId="0" borderId="19" xfId="93" applyNumberFormat="1" applyFont="1" applyBorder="1" applyAlignment="1">
      <alignment horizontal="center" vertical="center"/>
      <protection/>
    </xf>
    <xf numFmtId="0" fontId="32" fillId="0" borderId="18" xfId="93" applyNumberFormat="1" applyFont="1" applyBorder="1" applyAlignment="1">
      <alignment horizontal="center" vertical="center"/>
      <protection/>
    </xf>
    <xf numFmtId="0" fontId="32" fillId="0" borderId="0" xfId="0" applyNumberFormat="1" applyFont="1" applyBorder="1" applyAlignment="1">
      <alignment wrapText="1"/>
    </xf>
    <xf numFmtId="0" fontId="32" fillId="0" borderId="9" xfId="0" applyFont="1" applyBorder="1" applyAlignment="1">
      <alignment/>
    </xf>
    <xf numFmtId="0" fontId="32" fillId="0" borderId="19" xfId="89" applyNumberFormat="1" applyFont="1" applyBorder="1" applyAlignment="1">
      <alignment horizontal="center" vertical="center"/>
      <protection/>
    </xf>
    <xf numFmtId="0" fontId="32" fillId="0" borderId="18" xfId="89" applyNumberFormat="1" applyFont="1" applyBorder="1" applyAlignment="1">
      <alignment horizontal="center" vertical="center"/>
      <protection/>
    </xf>
    <xf numFmtId="0" fontId="32" fillId="0" borderId="17" xfId="90" applyNumberFormat="1" applyFont="1" applyFill="1" applyBorder="1" applyAlignment="1">
      <alignment horizontal="center" vertical="center"/>
      <protection/>
    </xf>
    <xf numFmtId="0" fontId="32" fillId="0" borderId="19" xfId="90" applyNumberFormat="1" applyFont="1" applyFill="1" applyBorder="1" applyAlignment="1">
      <alignment horizontal="center" vertical="center"/>
      <protection/>
    </xf>
    <xf numFmtId="0" fontId="32" fillId="0" borderId="12" xfId="90" applyNumberFormat="1" applyFont="1" applyBorder="1" applyAlignment="1">
      <alignment horizontal="center" vertical="center"/>
      <protection/>
    </xf>
    <xf numFmtId="0" fontId="32" fillId="0" borderId="14" xfId="90" applyNumberFormat="1" applyFont="1" applyBorder="1" applyAlignment="1">
      <alignment horizontal="center" vertical="center"/>
      <protection/>
    </xf>
    <xf numFmtId="0" fontId="32" fillId="0" borderId="10" xfId="90" applyNumberFormat="1" applyFont="1" applyBorder="1" applyAlignment="1">
      <alignment horizontal="center" vertical="center"/>
      <protection/>
    </xf>
    <xf numFmtId="0" fontId="32" fillId="0" borderId="11" xfId="90" applyNumberFormat="1" applyFont="1" applyBorder="1" applyAlignment="1">
      <alignment horizontal="center" vertical="center"/>
      <protection/>
    </xf>
    <xf numFmtId="0" fontId="32" fillId="0" borderId="17" xfId="90" applyNumberFormat="1" applyFont="1" applyBorder="1" applyAlignment="1">
      <alignment horizontal="center" vertical="center"/>
      <protection/>
    </xf>
    <xf numFmtId="0" fontId="32" fillId="0" borderId="18" xfId="90" applyNumberFormat="1" applyFont="1" applyBorder="1" applyAlignment="1">
      <alignment horizontal="center" vertical="center"/>
      <protection/>
    </xf>
    <xf numFmtId="0" fontId="32" fillId="0" borderId="18" xfId="90" applyNumberFormat="1" applyFont="1" applyFill="1" applyBorder="1" applyAlignment="1">
      <alignment horizontal="center" vertical="center"/>
      <protection/>
    </xf>
    <xf numFmtId="0" fontId="32" fillId="0" borderId="19" xfId="90" applyNumberFormat="1" applyFont="1" applyBorder="1" applyAlignment="1">
      <alignment horizontal="center" vertical="center"/>
      <protection/>
    </xf>
    <xf numFmtId="0" fontId="32" fillId="0" borderId="12" xfId="91" applyNumberFormat="1" applyFont="1" applyFill="1" applyBorder="1" applyAlignment="1">
      <alignment horizontal="center" vertical="center"/>
      <protection/>
    </xf>
    <xf numFmtId="0" fontId="32" fillId="0" borderId="14" xfId="91" applyNumberFormat="1" applyFont="1" applyFill="1" applyBorder="1" applyAlignment="1">
      <alignment horizontal="center" vertical="center"/>
      <protection/>
    </xf>
    <xf numFmtId="0" fontId="32" fillId="0" borderId="10" xfId="91" applyNumberFormat="1" applyFont="1" applyFill="1" applyBorder="1" applyAlignment="1">
      <alignment horizontal="center" vertical="center"/>
      <protection/>
    </xf>
    <xf numFmtId="0" fontId="32" fillId="0" borderId="11" xfId="91" applyNumberFormat="1" applyFont="1" applyFill="1" applyBorder="1" applyAlignment="1">
      <alignment horizontal="center" vertical="center"/>
      <protection/>
    </xf>
    <xf numFmtId="0" fontId="32" fillId="0" borderId="17" xfId="91" applyNumberFormat="1" applyFont="1" applyFill="1" applyBorder="1" applyAlignment="1">
      <alignment horizontal="center" vertical="center"/>
      <protection/>
    </xf>
    <xf numFmtId="0" fontId="32" fillId="0" borderId="19" xfId="91" applyNumberFormat="1" applyFont="1" applyFill="1" applyBorder="1" applyAlignment="1">
      <alignment horizontal="center" vertical="center"/>
      <protection/>
    </xf>
    <xf numFmtId="0" fontId="32" fillId="0" borderId="18" xfId="91" applyNumberFormat="1" applyFont="1" applyFill="1" applyBorder="1" applyAlignment="1">
      <alignment horizontal="center" vertical="center"/>
      <protection/>
    </xf>
    <xf numFmtId="0" fontId="32" fillId="0" borderId="19" xfId="92" applyNumberFormat="1" applyFont="1" applyBorder="1" applyAlignment="1">
      <alignment horizontal="center" vertical="center"/>
      <protection/>
    </xf>
    <xf numFmtId="0" fontId="32" fillId="0" borderId="18" xfId="92" applyNumberFormat="1" applyFont="1" applyBorder="1" applyAlignment="1">
      <alignment horizontal="center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1_t1816_差し替え用シート" xfId="37"/>
    <cellStyle name="アクセント 2" xfId="38"/>
    <cellStyle name="アクセント 2 - 20%" xfId="39"/>
    <cellStyle name="アクセント 2 - 40%" xfId="40"/>
    <cellStyle name="アクセント 2 - 60%" xfId="41"/>
    <cellStyle name="アクセント 2_t1816_差し替え用シート" xfId="42"/>
    <cellStyle name="アクセント 3" xfId="43"/>
    <cellStyle name="アクセント 3 - 20%" xfId="44"/>
    <cellStyle name="アクセント 3 - 40%" xfId="45"/>
    <cellStyle name="アクセント 3 - 60%" xfId="46"/>
    <cellStyle name="アクセント 3_t1816_差し替え用シート" xfId="47"/>
    <cellStyle name="アクセント 4" xfId="48"/>
    <cellStyle name="アクセント 4 - 20%" xfId="49"/>
    <cellStyle name="アクセント 4 - 40%" xfId="50"/>
    <cellStyle name="アクセント 4 - 60%" xfId="51"/>
    <cellStyle name="アクセント 4_t1816_差し替え用シート" xfId="52"/>
    <cellStyle name="アクセント 5" xfId="53"/>
    <cellStyle name="アクセント 5 - 20%" xfId="54"/>
    <cellStyle name="アクセント 5 - 40%" xfId="55"/>
    <cellStyle name="アクセント 5 - 60%" xfId="56"/>
    <cellStyle name="アクセント 5_t1816_差し替え用シート" xfId="57"/>
    <cellStyle name="アクセント 6" xfId="58"/>
    <cellStyle name="アクセント 6 - 20%" xfId="59"/>
    <cellStyle name="アクセント 6 - 40%" xfId="60"/>
    <cellStyle name="アクセント 6 - 60%" xfId="61"/>
    <cellStyle name="アクセント 6_t1816_差し替え用シート" xfId="62"/>
    <cellStyle name="タイトル" xfId="63"/>
    <cellStyle name="チェック セル" xfId="64"/>
    <cellStyle name="どちらでもない" xfId="65"/>
    <cellStyle name="Percent" xfId="66"/>
    <cellStyle name="Hyperlink" xfId="67"/>
    <cellStyle name="メモ" xfId="68"/>
    <cellStyle name="リンク セル" xfId="69"/>
    <cellStyle name="悪い" xfId="70"/>
    <cellStyle name="強調 1" xfId="71"/>
    <cellStyle name="強調 2" xfId="72"/>
    <cellStyle name="強調 3" xfId="73"/>
    <cellStyle name="計算" xfId="74"/>
    <cellStyle name="警告文" xfId="75"/>
    <cellStyle name="Comma [0]" xfId="76"/>
    <cellStyle name="Comma" xfId="77"/>
    <cellStyle name="見出し 1" xfId="78"/>
    <cellStyle name="見出し 2" xfId="79"/>
    <cellStyle name="見出し 3" xfId="80"/>
    <cellStyle name="見出し 4" xfId="81"/>
    <cellStyle name="集計" xfId="82"/>
    <cellStyle name="出力" xfId="83"/>
    <cellStyle name="説明文" xfId="84"/>
    <cellStyle name="Currency [0]" xfId="85"/>
    <cellStyle name="Currency" xfId="86"/>
    <cellStyle name="入力" xfId="87"/>
    <cellStyle name="標準 2" xfId="88"/>
    <cellStyle name="標準_T121511a" xfId="89"/>
    <cellStyle name="標準_T121512a" xfId="90"/>
    <cellStyle name="標準_T121513a" xfId="91"/>
    <cellStyle name="標準_T121514a" xfId="92"/>
    <cellStyle name="標準_t1415印刷用" xfId="93"/>
    <cellStyle name="Followed Hyperlink" xfId="94"/>
    <cellStyle name="不良" xfId="95"/>
    <cellStyle name="普通" xfId="96"/>
    <cellStyle name="良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199" t="s">
        <v>310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4" ht="13.5">
      <c r="C4" s="2" t="s">
        <v>311</v>
      </c>
    </row>
    <row r="5" ht="13.5">
      <c r="C5" s="2" t="s">
        <v>312</v>
      </c>
    </row>
    <row r="6" ht="13.5">
      <c r="C6" s="2" t="s">
        <v>313</v>
      </c>
    </row>
    <row r="7" ht="13.5">
      <c r="C7" s="2" t="s">
        <v>314</v>
      </c>
    </row>
    <row r="8" ht="13.5">
      <c r="C8" s="2" t="s">
        <v>479</v>
      </c>
    </row>
    <row r="9" ht="13.5">
      <c r="C9" s="2" t="s">
        <v>315</v>
      </c>
    </row>
    <row r="10" ht="13.5">
      <c r="C10" s="2" t="s">
        <v>316</v>
      </c>
    </row>
    <row r="11" ht="13.5">
      <c r="C11" s="2" t="s">
        <v>323</v>
      </c>
    </row>
    <row r="12" ht="13.5">
      <c r="C12" s="2" t="s">
        <v>317</v>
      </c>
    </row>
    <row r="13" ht="13.5">
      <c r="C13" s="2" t="s">
        <v>180</v>
      </c>
    </row>
    <row r="14" ht="13.5">
      <c r="C14" s="2" t="s">
        <v>318</v>
      </c>
    </row>
    <row r="15" ht="13.5">
      <c r="C15" s="2" t="s">
        <v>319</v>
      </c>
    </row>
    <row r="16" ht="13.5">
      <c r="C16" s="2" t="s">
        <v>320</v>
      </c>
    </row>
    <row r="17" ht="13.5">
      <c r="C17" s="2" t="s">
        <v>305</v>
      </c>
    </row>
    <row r="18" ht="13.5">
      <c r="C18" s="2" t="s">
        <v>181</v>
      </c>
    </row>
    <row r="19" ht="13.5">
      <c r="C19" s="2" t="s">
        <v>321</v>
      </c>
    </row>
    <row r="20" ht="13.5">
      <c r="C20" s="2" t="s">
        <v>322</v>
      </c>
    </row>
    <row r="21" ht="13.5">
      <c r="C21" s="2" t="s">
        <v>182</v>
      </c>
    </row>
    <row r="22" ht="13.5">
      <c r="C22" s="2" t="s">
        <v>183</v>
      </c>
    </row>
    <row r="25" s="3" customFormat="1" ht="11.25">
      <c r="C25" s="4" t="s">
        <v>309</v>
      </c>
    </row>
    <row r="26" s="3" customFormat="1" ht="11.25">
      <c r="C26" s="3" t="s">
        <v>324</v>
      </c>
    </row>
    <row r="27" s="3" customFormat="1" ht="11.25">
      <c r="C27" s="3" t="s">
        <v>325</v>
      </c>
    </row>
    <row r="28" s="3" customFormat="1" ht="11.25"/>
    <row r="29" s="3" customFormat="1" ht="11.25"/>
    <row r="30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.125" style="6" customWidth="1"/>
    <col min="4" max="4" width="15.75390625" style="5" customWidth="1"/>
    <col min="5" max="7" width="14.75390625" style="6" customWidth="1"/>
    <col min="8" max="8" width="14.625" style="71" customWidth="1"/>
    <col min="9" max="9" width="14.75390625" style="6" customWidth="1"/>
    <col min="10" max="11" width="14.625" style="6" customWidth="1"/>
    <col min="12" max="16384" width="9.125" style="6" customWidth="1"/>
  </cols>
  <sheetData>
    <row r="1" spans="2:8" s="28" customFormat="1" ht="17.25">
      <c r="B1" s="26"/>
      <c r="D1" s="27"/>
      <c r="H1" s="170"/>
    </row>
    <row r="2" spans="1:8" s="69" customFormat="1" ht="14.25">
      <c r="A2" s="64" t="s">
        <v>395</v>
      </c>
      <c r="D2" s="70"/>
      <c r="H2" s="185"/>
    </row>
    <row r="3" spans="1:9" ht="11.25">
      <c r="A3" s="68"/>
      <c r="I3" s="7" t="s">
        <v>396</v>
      </c>
    </row>
    <row r="4" spans="1:9" ht="15" customHeight="1">
      <c r="A4" s="212" t="s">
        <v>568</v>
      </c>
      <c r="B4" s="212"/>
      <c r="C4" s="212"/>
      <c r="D4" s="213"/>
      <c r="E4" s="179" t="s">
        <v>273</v>
      </c>
      <c r="F4" s="176" t="s">
        <v>552</v>
      </c>
      <c r="G4" s="186" t="s">
        <v>553</v>
      </c>
      <c r="H4" s="186" t="s">
        <v>554</v>
      </c>
      <c r="I4" s="179" t="s">
        <v>555</v>
      </c>
    </row>
    <row r="5" spans="1:9" ht="15" customHeight="1">
      <c r="A5" s="35" t="s">
        <v>528</v>
      </c>
      <c r="B5" s="14"/>
      <c r="C5" s="14"/>
      <c r="D5" s="65"/>
      <c r="E5" s="21"/>
      <c r="F5" s="21"/>
      <c r="G5" s="73"/>
      <c r="H5" s="73"/>
      <c r="I5" s="21"/>
    </row>
    <row r="6" spans="2:9" ht="11.25">
      <c r="B6" s="35"/>
      <c r="C6" s="15"/>
      <c r="D6" s="11" t="s">
        <v>56</v>
      </c>
      <c r="E6" s="17">
        <v>14772204</v>
      </c>
      <c r="F6" s="17">
        <v>14818295</v>
      </c>
      <c r="G6" s="73">
        <v>14884216</v>
      </c>
      <c r="H6" s="73">
        <v>14752494</v>
      </c>
      <c r="I6" s="17">
        <v>14509969</v>
      </c>
    </row>
    <row r="7" spans="1:9" ht="11.25">
      <c r="A7" s="35"/>
      <c r="B7" s="35"/>
      <c r="C7" s="15"/>
      <c r="D7" s="11" t="s">
        <v>57</v>
      </c>
      <c r="E7" s="17">
        <v>412832360</v>
      </c>
      <c r="F7" s="17">
        <v>412931238</v>
      </c>
      <c r="G7" s="73">
        <v>417866200</v>
      </c>
      <c r="H7" s="73">
        <v>425254781</v>
      </c>
      <c r="I7" s="17">
        <v>418215848</v>
      </c>
    </row>
    <row r="8" spans="1:9" ht="11.25">
      <c r="A8" s="35"/>
      <c r="B8" s="35"/>
      <c r="C8" s="15"/>
      <c r="D8" s="11"/>
      <c r="E8" s="17"/>
      <c r="F8" s="17"/>
      <c r="G8" s="73"/>
      <c r="H8" s="73"/>
      <c r="I8" s="17"/>
    </row>
    <row r="9" spans="1:9" ht="11.25">
      <c r="A9" s="35"/>
      <c r="B9" s="35" t="s">
        <v>529</v>
      </c>
      <c r="C9" s="15"/>
      <c r="D9" s="11"/>
      <c r="E9" s="17"/>
      <c r="F9" s="17"/>
      <c r="G9" s="73"/>
      <c r="H9" s="73"/>
      <c r="I9" s="17"/>
    </row>
    <row r="10" spans="1:9" ht="11.25">
      <c r="A10" s="35"/>
      <c r="B10" s="35"/>
      <c r="C10" s="15" t="s">
        <v>282</v>
      </c>
      <c r="D10" s="11"/>
      <c r="E10" s="17"/>
      <c r="F10" s="17"/>
      <c r="G10" s="73"/>
      <c r="H10" s="73"/>
      <c r="I10" s="17"/>
    </row>
    <row r="11" spans="1:9" ht="11.25">
      <c r="A11" s="35"/>
      <c r="B11" s="35"/>
      <c r="C11" s="15"/>
      <c r="D11" s="11" t="s">
        <v>56</v>
      </c>
      <c r="E11" s="17">
        <v>14437695</v>
      </c>
      <c r="F11" s="17">
        <v>14545419</v>
      </c>
      <c r="G11" s="73">
        <v>14594934</v>
      </c>
      <c r="H11" s="73">
        <v>14467151</v>
      </c>
      <c r="I11" s="17">
        <v>14216553</v>
      </c>
    </row>
    <row r="12" spans="1:9" ht="11.25">
      <c r="A12" s="35"/>
      <c r="B12" s="35"/>
      <c r="C12" s="15"/>
      <c r="D12" s="11" t="s">
        <v>57</v>
      </c>
      <c r="E12" s="17">
        <v>408683904</v>
      </c>
      <c r="F12" s="17">
        <v>408851763</v>
      </c>
      <c r="G12" s="73">
        <v>413634842</v>
      </c>
      <c r="H12" s="73">
        <v>421099609</v>
      </c>
      <c r="I12" s="17">
        <v>414016763</v>
      </c>
    </row>
    <row r="13" spans="1:9" ht="11.25">
      <c r="A13" s="35"/>
      <c r="B13" s="35"/>
      <c r="C13" s="15" t="s">
        <v>384</v>
      </c>
      <c r="D13" s="11"/>
      <c r="E13" s="17"/>
      <c r="F13" s="17"/>
      <c r="G13" s="73"/>
      <c r="H13" s="73"/>
      <c r="I13" s="17"/>
    </row>
    <row r="14" spans="1:9" ht="11.25">
      <c r="A14" s="35"/>
      <c r="B14" s="35"/>
      <c r="C14" s="15"/>
      <c r="D14" s="11" t="s">
        <v>56</v>
      </c>
      <c r="E14" s="17">
        <v>398430</v>
      </c>
      <c r="F14" s="17">
        <v>399439</v>
      </c>
      <c r="G14" s="73">
        <v>407044</v>
      </c>
      <c r="H14" s="73">
        <v>412705</v>
      </c>
      <c r="I14" s="17">
        <v>408028</v>
      </c>
    </row>
    <row r="15" spans="1:9" ht="11.25">
      <c r="A15" s="35"/>
      <c r="B15" s="35"/>
      <c r="C15" s="15"/>
      <c r="D15" s="11" t="s">
        <v>57</v>
      </c>
      <c r="E15" s="17">
        <v>168145167</v>
      </c>
      <c r="F15" s="17">
        <v>171479609</v>
      </c>
      <c r="G15" s="73">
        <v>175981392</v>
      </c>
      <c r="H15" s="73">
        <v>182007925</v>
      </c>
      <c r="I15" s="17">
        <v>182496440</v>
      </c>
    </row>
    <row r="16" spans="1:9" ht="11.25">
      <c r="A16" s="35"/>
      <c r="B16" s="35"/>
      <c r="C16" s="15" t="s">
        <v>385</v>
      </c>
      <c r="D16" s="11"/>
      <c r="E16" s="17"/>
      <c r="F16" s="17"/>
      <c r="G16" s="73"/>
      <c r="H16" s="73"/>
      <c r="I16" s="17"/>
    </row>
    <row r="17" spans="1:9" ht="11.25">
      <c r="A17" s="35"/>
      <c r="B17" s="35"/>
      <c r="C17" s="15"/>
      <c r="D17" s="11" t="s">
        <v>56</v>
      </c>
      <c r="E17" s="17">
        <v>9128729</v>
      </c>
      <c r="F17" s="17">
        <v>9112689</v>
      </c>
      <c r="G17" s="73">
        <v>8967023</v>
      </c>
      <c r="H17" s="73">
        <v>8744336</v>
      </c>
      <c r="I17" s="17">
        <v>8492852</v>
      </c>
    </row>
    <row r="18" spans="1:9" ht="11.25">
      <c r="A18" s="35"/>
      <c r="B18" s="35"/>
      <c r="C18" s="15"/>
      <c r="D18" s="11" t="s">
        <v>57</v>
      </c>
      <c r="E18" s="17">
        <v>159131184</v>
      </c>
      <c r="F18" s="17">
        <v>154698111</v>
      </c>
      <c r="G18" s="73">
        <v>151830793</v>
      </c>
      <c r="H18" s="73">
        <v>149288840</v>
      </c>
      <c r="I18" s="17">
        <v>144961762</v>
      </c>
    </row>
    <row r="19" spans="1:9" ht="11.25">
      <c r="A19" s="35"/>
      <c r="B19" s="35"/>
      <c r="C19" s="15" t="s">
        <v>77</v>
      </c>
      <c r="D19" s="11"/>
      <c r="E19" s="17"/>
      <c r="F19" s="17"/>
      <c r="G19" s="73"/>
      <c r="H19" s="73"/>
      <c r="I19" s="17"/>
    </row>
    <row r="20" spans="1:9" ht="11.25">
      <c r="A20" s="35"/>
      <c r="B20" s="35"/>
      <c r="C20" s="15"/>
      <c r="D20" s="11" t="s">
        <v>56</v>
      </c>
      <c r="E20" s="17">
        <v>933073</v>
      </c>
      <c r="F20" s="17">
        <v>940200</v>
      </c>
      <c r="G20" s="73">
        <v>946137</v>
      </c>
      <c r="H20" s="73">
        <v>937261</v>
      </c>
      <c r="I20" s="17">
        <v>910807</v>
      </c>
    </row>
    <row r="21" spans="1:9" ht="11.25">
      <c r="A21" s="35"/>
      <c r="B21" s="35"/>
      <c r="C21" s="15"/>
      <c r="D21" s="11" t="s">
        <v>57</v>
      </c>
      <c r="E21" s="17">
        <v>17813083</v>
      </c>
      <c r="F21" s="17">
        <v>17004463</v>
      </c>
      <c r="G21" s="73">
        <v>16590228</v>
      </c>
      <c r="H21" s="73">
        <v>16271832</v>
      </c>
      <c r="I21" s="17">
        <v>15115697</v>
      </c>
    </row>
    <row r="22" spans="1:9" ht="11.25">
      <c r="A22" s="35"/>
      <c r="B22" s="35"/>
      <c r="C22" s="15" t="s">
        <v>83</v>
      </c>
      <c r="D22" s="11"/>
      <c r="E22" s="17"/>
      <c r="F22" s="17"/>
      <c r="G22" s="73"/>
      <c r="H22" s="73"/>
      <c r="I22" s="17"/>
    </row>
    <row r="23" spans="1:9" ht="11.25">
      <c r="A23" s="35"/>
      <c r="B23" s="35"/>
      <c r="C23" s="15"/>
      <c r="D23" s="11" t="s">
        <v>56</v>
      </c>
      <c r="E23" s="17">
        <v>3965536</v>
      </c>
      <c r="F23" s="17">
        <v>4081920</v>
      </c>
      <c r="G23" s="73">
        <v>4261954</v>
      </c>
      <c r="H23" s="73">
        <v>4359075</v>
      </c>
      <c r="I23" s="17">
        <v>4389594</v>
      </c>
    </row>
    <row r="24" spans="1:9" ht="11.25">
      <c r="A24" s="35"/>
      <c r="B24" s="35"/>
      <c r="C24" s="15"/>
      <c r="D24" s="11" t="s">
        <v>57</v>
      </c>
      <c r="E24" s="17">
        <v>48240952</v>
      </c>
      <c r="F24" s="17">
        <v>50541363</v>
      </c>
      <c r="G24" s="73">
        <v>53598062</v>
      </c>
      <c r="H24" s="73">
        <v>57461389</v>
      </c>
      <c r="I24" s="17">
        <v>57271887</v>
      </c>
    </row>
    <row r="25" spans="1:9" ht="22.5" customHeight="1">
      <c r="A25" s="35"/>
      <c r="B25" s="35"/>
      <c r="C25" s="224" t="s">
        <v>530</v>
      </c>
      <c r="D25" s="225"/>
      <c r="E25" s="17"/>
      <c r="F25" s="17"/>
      <c r="G25" s="73"/>
      <c r="H25" s="73"/>
      <c r="I25" s="17"/>
    </row>
    <row r="26" spans="1:9" ht="11.25">
      <c r="A26" s="35"/>
      <c r="B26" s="35"/>
      <c r="C26" s="72"/>
      <c r="D26" s="11" t="s">
        <v>56</v>
      </c>
      <c r="E26" s="19">
        <v>372584</v>
      </c>
      <c r="F26" s="19">
        <v>373666</v>
      </c>
      <c r="G26" s="73">
        <v>379884</v>
      </c>
      <c r="H26" s="73">
        <v>386386</v>
      </c>
      <c r="I26" s="17">
        <v>383901</v>
      </c>
    </row>
    <row r="27" spans="1:9" ht="11.25">
      <c r="A27" s="35"/>
      <c r="B27" s="35"/>
      <c r="C27" s="72"/>
      <c r="D27" s="11" t="s">
        <v>57</v>
      </c>
      <c r="E27" s="17">
        <v>14552554</v>
      </c>
      <c r="F27" s="17">
        <v>14388960</v>
      </c>
      <c r="G27" s="73">
        <v>14735961</v>
      </c>
      <c r="H27" s="73">
        <v>15063063</v>
      </c>
      <c r="I27" s="17">
        <v>13045005</v>
      </c>
    </row>
    <row r="28" spans="1:9" ht="11.25">
      <c r="A28" s="35"/>
      <c r="B28" s="35"/>
      <c r="C28" s="15" t="s">
        <v>84</v>
      </c>
      <c r="D28" s="11"/>
      <c r="E28" s="17"/>
      <c r="F28" s="17"/>
      <c r="G28" s="73"/>
      <c r="H28" s="73"/>
      <c r="I28" s="17"/>
    </row>
    <row r="29" spans="1:9" ht="11.25">
      <c r="A29" s="35"/>
      <c r="B29" s="35"/>
      <c r="C29" s="15"/>
      <c r="D29" s="11" t="s">
        <v>56</v>
      </c>
      <c r="E29" s="17">
        <v>11922</v>
      </c>
      <c r="F29" s="17">
        <v>11171</v>
      </c>
      <c r="G29" s="73">
        <v>12776</v>
      </c>
      <c r="H29" s="73">
        <v>13774</v>
      </c>
      <c r="I29" s="17">
        <v>15272</v>
      </c>
    </row>
    <row r="30" spans="1:9" ht="11.25">
      <c r="A30" s="35"/>
      <c r="B30" s="35"/>
      <c r="C30" s="15"/>
      <c r="D30" s="11" t="s">
        <v>57</v>
      </c>
      <c r="E30" s="17">
        <v>800596</v>
      </c>
      <c r="F30" s="17">
        <v>739255</v>
      </c>
      <c r="G30" s="73">
        <v>898406</v>
      </c>
      <c r="H30" s="73">
        <v>1006560</v>
      </c>
      <c r="I30" s="17">
        <v>1125972</v>
      </c>
    </row>
    <row r="31" spans="1:9" ht="11.25">
      <c r="A31" s="35"/>
      <c r="B31" s="35"/>
      <c r="C31" s="15" t="s">
        <v>85</v>
      </c>
      <c r="D31" s="11"/>
      <c r="E31" s="17"/>
      <c r="F31" s="17"/>
      <c r="G31" s="73"/>
      <c r="H31" s="73"/>
      <c r="I31" s="17"/>
    </row>
    <row r="32" spans="1:9" ht="11.25">
      <c r="A32" s="35"/>
      <c r="B32" s="35"/>
      <c r="D32" s="11" t="s">
        <v>56</v>
      </c>
      <c r="E32" s="17">
        <v>5</v>
      </c>
      <c r="F32" s="17" t="s">
        <v>531</v>
      </c>
      <c r="G32" s="17" t="s">
        <v>531</v>
      </c>
      <c r="H32" s="17" t="s">
        <v>531</v>
      </c>
      <c r="I32" s="17" t="s">
        <v>531</v>
      </c>
    </row>
    <row r="33" spans="1:9" ht="11.25">
      <c r="A33" s="35"/>
      <c r="B33" s="35"/>
      <c r="C33" s="15"/>
      <c r="D33" s="11" t="s">
        <v>57</v>
      </c>
      <c r="E33" s="17">
        <v>369</v>
      </c>
      <c r="F33" s="17" t="s">
        <v>531</v>
      </c>
      <c r="G33" s="17" t="s">
        <v>531</v>
      </c>
      <c r="H33" s="17" t="s">
        <v>531</v>
      </c>
      <c r="I33" s="17" t="s">
        <v>531</v>
      </c>
    </row>
    <row r="34" spans="1:9" ht="11.25">
      <c r="A34" s="35"/>
      <c r="B34" s="35"/>
      <c r="C34" s="15"/>
      <c r="D34" s="11"/>
      <c r="E34" s="17"/>
      <c r="F34" s="17"/>
      <c r="G34" s="73"/>
      <c r="H34" s="73"/>
      <c r="I34" s="17"/>
    </row>
    <row r="35" spans="1:9" ht="11.25">
      <c r="A35" s="35"/>
      <c r="B35" s="35" t="s">
        <v>532</v>
      </c>
      <c r="C35" s="15"/>
      <c r="D35" s="11"/>
      <c r="E35" s="17"/>
      <c r="F35" s="17"/>
      <c r="G35" s="73"/>
      <c r="H35" s="73"/>
      <c r="I35" s="17"/>
    </row>
    <row r="36" spans="1:9" ht="11.25">
      <c r="A36" s="35"/>
      <c r="B36" s="35"/>
      <c r="C36" s="15" t="s">
        <v>282</v>
      </c>
      <c r="D36" s="11"/>
      <c r="E36" s="17"/>
      <c r="F36" s="17"/>
      <c r="G36" s="73"/>
      <c r="H36" s="73"/>
      <c r="I36" s="17"/>
    </row>
    <row r="37" spans="1:9" ht="11.25">
      <c r="A37" s="35"/>
      <c r="B37" s="35"/>
      <c r="D37" s="11" t="s">
        <v>56</v>
      </c>
      <c r="E37" s="17">
        <v>334509</v>
      </c>
      <c r="F37" s="17">
        <v>272876</v>
      </c>
      <c r="G37" s="73">
        <v>289282</v>
      </c>
      <c r="H37" s="73">
        <v>285343</v>
      </c>
      <c r="I37" s="17">
        <v>293416</v>
      </c>
    </row>
    <row r="38" spans="1:9" ht="11.25">
      <c r="A38" s="35"/>
      <c r="B38" s="35"/>
      <c r="C38" s="15"/>
      <c r="D38" s="11" t="s">
        <v>57</v>
      </c>
      <c r="E38" s="17">
        <v>4148456</v>
      </c>
      <c r="F38" s="17">
        <v>4079475</v>
      </c>
      <c r="G38" s="73">
        <v>4231358</v>
      </c>
      <c r="H38" s="73">
        <v>4155172</v>
      </c>
      <c r="I38" s="17">
        <v>4199085</v>
      </c>
    </row>
    <row r="39" spans="1:9" ht="3.75" customHeight="1">
      <c r="A39" s="66"/>
      <c r="B39" s="66"/>
      <c r="C39" s="12"/>
      <c r="D39" s="13"/>
      <c r="E39" s="37"/>
      <c r="F39" s="37"/>
      <c r="G39" s="37"/>
      <c r="H39" s="39"/>
      <c r="I39" s="37"/>
    </row>
    <row r="40" ht="11.25">
      <c r="A40" s="6" t="s">
        <v>397</v>
      </c>
    </row>
    <row r="42" ht="11.25">
      <c r="B42" s="6" t="s">
        <v>82</v>
      </c>
    </row>
    <row r="43" ht="11.25">
      <c r="B43" s="6" t="s">
        <v>82</v>
      </c>
    </row>
  </sheetData>
  <sheetProtection/>
  <mergeCells count="2">
    <mergeCell ref="A4:D4"/>
    <mergeCell ref="C25:D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1" width="4.25390625" style="75" customWidth="1"/>
    <col min="2" max="2" width="12.125" style="75" customWidth="1"/>
    <col min="3" max="6" width="14.375" style="75" customWidth="1"/>
    <col min="7" max="7" width="10.125" style="75" customWidth="1"/>
    <col min="8" max="16384" width="10.125" style="75" customWidth="1"/>
  </cols>
  <sheetData>
    <row r="1" s="74" customFormat="1" ht="17.25">
      <c r="A1" s="74" t="s">
        <v>284</v>
      </c>
    </row>
    <row r="2" spans="1:6" ht="11.25">
      <c r="A2" s="82"/>
      <c r="F2" s="83" t="s">
        <v>398</v>
      </c>
    </row>
    <row r="3" spans="1:6" ht="15" customHeight="1">
      <c r="A3" s="226" t="s">
        <v>541</v>
      </c>
      <c r="B3" s="227"/>
      <c r="C3" s="187" t="s">
        <v>86</v>
      </c>
      <c r="D3" s="188" t="s">
        <v>542</v>
      </c>
      <c r="E3" s="188" t="s">
        <v>87</v>
      </c>
      <c r="F3" s="188" t="s">
        <v>543</v>
      </c>
    </row>
    <row r="4" spans="1:6" ht="15" customHeight="1">
      <c r="A4" s="76"/>
      <c r="B4" s="77" t="s">
        <v>285</v>
      </c>
      <c r="C4" s="17">
        <v>1498166</v>
      </c>
      <c r="D4" s="17">
        <v>926852</v>
      </c>
      <c r="E4" s="17">
        <v>14745</v>
      </c>
      <c r="F4" s="17">
        <v>556569</v>
      </c>
    </row>
    <row r="5" spans="1:6" ht="11.25">
      <c r="A5" s="76"/>
      <c r="B5" s="78" t="s">
        <v>533</v>
      </c>
      <c r="C5" s="17">
        <v>1497201</v>
      </c>
      <c r="D5" s="17">
        <v>934470</v>
      </c>
      <c r="E5" s="17">
        <v>15687</v>
      </c>
      <c r="F5" s="17">
        <v>547044</v>
      </c>
    </row>
    <row r="6" spans="1:6" ht="11.25">
      <c r="A6" s="76"/>
      <c r="B6" s="78" t="s">
        <v>534</v>
      </c>
      <c r="C6" s="17">
        <v>1480199</v>
      </c>
      <c r="D6" s="17">
        <v>922371</v>
      </c>
      <c r="E6" s="17">
        <v>16542</v>
      </c>
      <c r="F6" s="17">
        <v>541286</v>
      </c>
    </row>
    <row r="7" spans="1:6" ht="11.25">
      <c r="A7" s="76"/>
      <c r="B7" s="78" t="s">
        <v>535</v>
      </c>
      <c r="C7" s="17">
        <v>1462411</v>
      </c>
      <c r="D7" s="17">
        <v>908840</v>
      </c>
      <c r="E7" s="17">
        <v>15869</v>
      </c>
      <c r="F7" s="17">
        <v>537702</v>
      </c>
    </row>
    <row r="8" spans="1:6" ht="11.25">
      <c r="A8" s="76"/>
      <c r="B8" s="78" t="s">
        <v>286</v>
      </c>
      <c r="C8" s="17">
        <v>1424985</v>
      </c>
      <c r="D8" s="17">
        <v>877604</v>
      </c>
      <c r="E8" s="17">
        <v>15364</v>
      </c>
      <c r="F8" s="17">
        <v>532017</v>
      </c>
    </row>
    <row r="9" spans="1:6" ht="7.5" customHeight="1">
      <c r="A9" s="76"/>
      <c r="B9" s="79"/>
      <c r="C9" s="21"/>
      <c r="D9" s="21"/>
      <c r="E9" s="21"/>
      <c r="F9" s="21"/>
    </row>
    <row r="10" spans="1:6" ht="11.25">
      <c r="A10" s="33"/>
      <c r="B10" s="80" t="s">
        <v>5</v>
      </c>
      <c r="C10" s="20">
        <v>263046</v>
      </c>
      <c r="D10" s="20">
        <v>160084</v>
      </c>
      <c r="E10" s="20">
        <v>3450</v>
      </c>
      <c r="F10" s="20">
        <v>99512</v>
      </c>
    </row>
    <row r="11" spans="1:7" ht="11.25">
      <c r="A11" s="33"/>
      <c r="B11" s="80" t="s">
        <v>6</v>
      </c>
      <c r="C11" s="20">
        <v>183092</v>
      </c>
      <c r="D11" s="20">
        <v>102477</v>
      </c>
      <c r="E11" s="20">
        <v>2330</v>
      </c>
      <c r="F11" s="20">
        <v>78285</v>
      </c>
      <c r="G11" s="75" t="s">
        <v>536</v>
      </c>
    </row>
    <row r="12" spans="1:7" ht="11.25">
      <c r="A12" s="33"/>
      <c r="B12" s="80" t="s">
        <v>7</v>
      </c>
      <c r="C12" s="20">
        <v>183064</v>
      </c>
      <c r="D12" s="20">
        <v>104209</v>
      </c>
      <c r="E12" s="20">
        <v>1625</v>
      </c>
      <c r="F12" s="20">
        <v>77230</v>
      </c>
      <c r="G12" s="7" t="s">
        <v>536</v>
      </c>
    </row>
    <row r="13" spans="1:6" ht="11.25">
      <c r="A13" s="33"/>
      <c r="B13" s="80" t="s">
        <v>8</v>
      </c>
      <c r="C13" s="20">
        <v>70431</v>
      </c>
      <c r="D13" s="20">
        <v>46780</v>
      </c>
      <c r="E13" s="20">
        <v>514</v>
      </c>
      <c r="F13" s="20">
        <v>23137</v>
      </c>
    </row>
    <row r="14" spans="1:6" ht="11.25">
      <c r="A14" s="33"/>
      <c r="B14" s="80" t="s">
        <v>9</v>
      </c>
      <c r="C14" s="20">
        <v>143068</v>
      </c>
      <c r="D14" s="20">
        <v>86591</v>
      </c>
      <c r="E14" s="20">
        <v>1366</v>
      </c>
      <c r="F14" s="20">
        <v>55111</v>
      </c>
    </row>
    <row r="15" spans="1:6" ht="11.25">
      <c r="A15" s="33"/>
      <c r="B15" s="80" t="s">
        <v>10</v>
      </c>
      <c r="C15" s="20">
        <v>67761</v>
      </c>
      <c r="D15" s="20">
        <v>43002</v>
      </c>
      <c r="E15" s="20">
        <v>547</v>
      </c>
      <c r="F15" s="20">
        <v>24212</v>
      </c>
    </row>
    <row r="16" spans="1:6" ht="11.25">
      <c r="A16" s="33"/>
      <c r="B16" s="80" t="s">
        <v>11</v>
      </c>
      <c r="C16" s="20">
        <v>41950</v>
      </c>
      <c r="D16" s="20">
        <v>29504</v>
      </c>
      <c r="E16" s="20">
        <v>179</v>
      </c>
      <c r="F16" s="20">
        <v>12267</v>
      </c>
    </row>
    <row r="17" spans="1:6" ht="11.25">
      <c r="A17" s="33"/>
      <c r="B17" s="80" t="s">
        <v>12</v>
      </c>
      <c r="C17" s="20">
        <v>25783</v>
      </c>
      <c r="D17" s="20">
        <v>17313</v>
      </c>
      <c r="E17" s="20">
        <v>171</v>
      </c>
      <c r="F17" s="20">
        <v>8299</v>
      </c>
    </row>
    <row r="18" spans="1:6" ht="11.25">
      <c r="A18" s="33"/>
      <c r="B18" s="80" t="s">
        <v>13</v>
      </c>
      <c r="C18" s="20">
        <v>38220</v>
      </c>
      <c r="D18" s="20">
        <v>28077</v>
      </c>
      <c r="E18" s="20">
        <v>321</v>
      </c>
      <c r="F18" s="20">
        <v>9822</v>
      </c>
    </row>
    <row r="19" spans="1:6" ht="7.5" customHeight="1">
      <c r="A19" s="76"/>
      <c r="B19" s="79"/>
      <c r="C19" s="21"/>
      <c r="D19" s="21"/>
      <c r="E19" s="21"/>
      <c r="F19" s="21"/>
    </row>
    <row r="20" spans="1:6" ht="11.25">
      <c r="A20" s="33">
        <v>100</v>
      </c>
      <c r="B20" s="80" t="s">
        <v>246</v>
      </c>
      <c r="C20" s="17">
        <v>408570</v>
      </c>
      <c r="D20" s="17">
        <v>259567</v>
      </c>
      <c r="E20" s="17">
        <v>4861</v>
      </c>
      <c r="F20" s="17">
        <v>144142</v>
      </c>
    </row>
    <row r="21" spans="1:6" ht="11.25">
      <c r="A21" s="33">
        <v>101</v>
      </c>
      <c r="B21" s="80" t="s">
        <v>15</v>
      </c>
      <c r="C21" s="17">
        <v>54219</v>
      </c>
      <c r="D21" s="17">
        <v>31287</v>
      </c>
      <c r="E21" s="17">
        <v>671</v>
      </c>
      <c r="F21" s="17">
        <v>22261</v>
      </c>
    </row>
    <row r="22" spans="1:6" ht="11.25">
      <c r="A22" s="33">
        <v>102</v>
      </c>
      <c r="B22" s="80" t="s">
        <v>16</v>
      </c>
      <c r="C22" s="17">
        <v>33735</v>
      </c>
      <c r="D22" s="17">
        <v>22806</v>
      </c>
      <c r="E22" s="17">
        <v>434</v>
      </c>
      <c r="F22" s="17">
        <v>10495</v>
      </c>
    </row>
    <row r="23" spans="1:6" ht="11.25">
      <c r="A23" s="33">
        <v>105</v>
      </c>
      <c r="B23" s="80" t="s">
        <v>17</v>
      </c>
      <c r="C23" s="17">
        <v>28282</v>
      </c>
      <c r="D23" s="17">
        <v>21415</v>
      </c>
      <c r="E23" s="17">
        <v>416</v>
      </c>
      <c r="F23" s="17">
        <v>6451</v>
      </c>
    </row>
    <row r="24" spans="1:6" ht="11.25">
      <c r="A24" s="33">
        <v>106</v>
      </c>
      <c r="B24" s="80" t="s">
        <v>18</v>
      </c>
      <c r="C24" s="17">
        <v>27601</v>
      </c>
      <c r="D24" s="17">
        <v>20893</v>
      </c>
      <c r="E24" s="17">
        <v>420</v>
      </c>
      <c r="F24" s="17">
        <v>6288</v>
      </c>
    </row>
    <row r="25" spans="1:6" ht="11.25">
      <c r="A25" s="33">
        <v>107</v>
      </c>
      <c r="B25" s="80" t="s">
        <v>88</v>
      </c>
      <c r="C25" s="17">
        <v>18883</v>
      </c>
      <c r="D25" s="17">
        <v>12720</v>
      </c>
      <c r="E25" s="17">
        <v>284</v>
      </c>
      <c r="F25" s="17">
        <v>5879</v>
      </c>
    </row>
    <row r="26" spans="1:6" ht="11.25">
      <c r="A26" s="33">
        <v>108</v>
      </c>
      <c r="B26" s="80" t="s">
        <v>21</v>
      </c>
      <c r="C26" s="17">
        <v>58895</v>
      </c>
      <c r="D26" s="17">
        <v>35385</v>
      </c>
      <c r="E26" s="17">
        <v>751</v>
      </c>
      <c r="F26" s="17">
        <v>22759</v>
      </c>
    </row>
    <row r="27" spans="1:6" ht="11.25">
      <c r="A27" s="33">
        <v>109</v>
      </c>
      <c r="B27" s="80" t="s">
        <v>22</v>
      </c>
      <c r="C27" s="17">
        <v>59290</v>
      </c>
      <c r="D27" s="17">
        <v>34960</v>
      </c>
      <c r="E27" s="17">
        <v>637</v>
      </c>
      <c r="F27" s="17">
        <v>23693</v>
      </c>
    </row>
    <row r="28" spans="1:6" ht="11.25">
      <c r="A28" s="33">
        <v>110</v>
      </c>
      <c r="B28" s="80" t="s">
        <v>23</v>
      </c>
      <c r="C28" s="17">
        <v>32895</v>
      </c>
      <c r="D28" s="17">
        <v>25166</v>
      </c>
      <c r="E28" s="17">
        <v>352</v>
      </c>
      <c r="F28" s="17">
        <v>7377</v>
      </c>
    </row>
    <row r="29" spans="1:6" ht="11.25">
      <c r="A29" s="33">
        <v>111</v>
      </c>
      <c r="B29" s="80" t="s">
        <v>24</v>
      </c>
      <c r="C29" s="17">
        <v>67859</v>
      </c>
      <c r="D29" s="17">
        <v>38812</v>
      </c>
      <c r="E29" s="17">
        <v>548</v>
      </c>
      <c r="F29" s="17">
        <v>28499</v>
      </c>
    </row>
    <row r="30" spans="1:6" ht="11.25">
      <c r="A30" s="76"/>
      <c r="B30" s="80" t="s">
        <v>283</v>
      </c>
      <c r="C30" s="17">
        <v>26911</v>
      </c>
      <c r="D30" s="19">
        <v>16123</v>
      </c>
      <c r="E30" s="17">
        <v>348</v>
      </c>
      <c r="F30" s="17">
        <v>10440</v>
      </c>
    </row>
    <row r="31" spans="1:6" ht="11.25">
      <c r="A31" s="45">
        <v>201</v>
      </c>
      <c r="B31" s="80" t="s">
        <v>25</v>
      </c>
      <c r="C31" s="17">
        <v>132668</v>
      </c>
      <c r="D31" s="17">
        <v>79900</v>
      </c>
      <c r="E31" s="17">
        <v>1288</v>
      </c>
      <c r="F31" s="17">
        <v>51480</v>
      </c>
    </row>
    <row r="32" spans="1:6" ht="11.25">
      <c r="A32" s="45">
        <v>202</v>
      </c>
      <c r="B32" s="80" t="s">
        <v>26</v>
      </c>
      <c r="C32" s="17">
        <v>116982</v>
      </c>
      <c r="D32" s="17">
        <v>76442</v>
      </c>
      <c r="E32" s="17">
        <v>1495</v>
      </c>
      <c r="F32" s="17">
        <v>39045</v>
      </c>
    </row>
    <row r="33" spans="1:6" ht="11.25">
      <c r="A33" s="45">
        <v>203</v>
      </c>
      <c r="B33" s="80" t="s">
        <v>27</v>
      </c>
      <c r="C33" s="17">
        <v>72973</v>
      </c>
      <c r="D33" s="17">
        <v>40768</v>
      </c>
      <c r="E33" s="17">
        <v>703</v>
      </c>
      <c r="F33" s="17">
        <v>31502</v>
      </c>
    </row>
    <row r="34" spans="1:6" ht="11.25">
      <c r="A34" s="45">
        <v>204</v>
      </c>
      <c r="B34" s="80" t="s">
        <v>28</v>
      </c>
      <c r="C34" s="17">
        <v>121780</v>
      </c>
      <c r="D34" s="17">
        <v>69521</v>
      </c>
      <c r="E34" s="17">
        <v>1548</v>
      </c>
      <c r="F34" s="17">
        <v>50711</v>
      </c>
    </row>
    <row r="35" spans="1:6" ht="11.25">
      <c r="A35" s="45">
        <v>205</v>
      </c>
      <c r="B35" s="80" t="s">
        <v>29</v>
      </c>
      <c r="C35" s="17">
        <v>12252</v>
      </c>
      <c r="D35" s="17">
        <v>8560</v>
      </c>
      <c r="E35" s="17">
        <v>134</v>
      </c>
      <c r="F35" s="17">
        <v>3558</v>
      </c>
    </row>
    <row r="36" spans="1:6" ht="11.25">
      <c r="A36" s="45">
        <v>206</v>
      </c>
      <c r="B36" s="80" t="s">
        <v>30</v>
      </c>
      <c r="C36" s="17">
        <v>24284</v>
      </c>
      <c r="D36" s="17">
        <v>14121</v>
      </c>
      <c r="E36" s="17">
        <v>407</v>
      </c>
      <c r="F36" s="17">
        <v>9756</v>
      </c>
    </row>
    <row r="37" spans="1:6" ht="11.25">
      <c r="A37" s="45">
        <v>207</v>
      </c>
      <c r="B37" s="80" t="s">
        <v>31</v>
      </c>
      <c r="C37" s="17">
        <v>48187</v>
      </c>
      <c r="D37" s="17">
        <v>27629</v>
      </c>
      <c r="E37" s="17">
        <v>480</v>
      </c>
      <c r="F37" s="17">
        <v>20078</v>
      </c>
    </row>
    <row r="38" spans="1:6" ht="11.25">
      <c r="A38" s="45">
        <v>208</v>
      </c>
      <c r="B38" s="80" t="s">
        <v>32</v>
      </c>
      <c r="C38" s="17">
        <v>7520</v>
      </c>
      <c r="D38" s="17">
        <v>4591</v>
      </c>
      <c r="E38" s="17">
        <v>83</v>
      </c>
      <c r="F38" s="17">
        <v>2846</v>
      </c>
    </row>
    <row r="39" spans="1:6" ht="11.25">
      <c r="A39" s="45">
        <v>209</v>
      </c>
      <c r="B39" s="80" t="s">
        <v>33</v>
      </c>
      <c r="C39" s="17">
        <v>21062</v>
      </c>
      <c r="D39" s="21">
        <v>14834</v>
      </c>
      <c r="E39" s="21">
        <v>96</v>
      </c>
      <c r="F39" s="21">
        <v>6132</v>
      </c>
    </row>
    <row r="40" spans="1:6" ht="11.25">
      <c r="A40" s="45">
        <v>210</v>
      </c>
      <c r="B40" s="80" t="s">
        <v>34</v>
      </c>
      <c r="C40" s="17">
        <v>68912</v>
      </c>
      <c r="D40" s="17">
        <v>39268</v>
      </c>
      <c r="E40" s="17">
        <v>558</v>
      </c>
      <c r="F40" s="17">
        <v>29086</v>
      </c>
    </row>
    <row r="41" spans="1:6" ht="11.25">
      <c r="A41" s="45">
        <v>212</v>
      </c>
      <c r="B41" s="80" t="s">
        <v>35</v>
      </c>
      <c r="C41" s="17">
        <v>12178</v>
      </c>
      <c r="D41" s="17">
        <v>6931</v>
      </c>
      <c r="E41" s="17">
        <v>133</v>
      </c>
      <c r="F41" s="17">
        <v>5114</v>
      </c>
    </row>
    <row r="42" spans="1:6" ht="11.25">
      <c r="A42" s="45">
        <v>213</v>
      </c>
      <c r="B42" s="80" t="s">
        <v>36</v>
      </c>
      <c r="C42" s="17">
        <v>10731</v>
      </c>
      <c r="D42" s="17">
        <v>7561</v>
      </c>
      <c r="E42" s="17">
        <v>86</v>
      </c>
      <c r="F42" s="17">
        <v>3084</v>
      </c>
    </row>
    <row r="43" spans="1:6" ht="11.25">
      <c r="A43" s="45">
        <v>214</v>
      </c>
      <c r="B43" s="80" t="s">
        <v>37</v>
      </c>
      <c r="C43" s="17">
        <v>57348</v>
      </c>
      <c r="D43" s="17">
        <v>32664</v>
      </c>
      <c r="E43" s="17">
        <v>829</v>
      </c>
      <c r="F43" s="17">
        <v>23855</v>
      </c>
    </row>
    <row r="44" spans="1:6" ht="11.25">
      <c r="A44" s="45">
        <v>215</v>
      </c>
      <c r="B44" s="80" t="s">
        <v>38</v>
      </c>
      <c r="C44" s="17">
        <v>20907</v>
      </c>
      <c r="D44" s="17">
        <v>13480</v>
      </c>
      <c r="E44" s="17">
        <v>199</v>
      </c>
      <c r="F44" s="17">
        <v>7228</v>
      </c>
    </row>
    <row r="45" spans="1:6" ht="11.25">
      <c r="A45" s="45">
        <v>216</v>
      </c>
      <c r="B45" s="80" t="s">
        <v>39</v>
      </c>
      <c r="C45" s="17">
        <v>24223</v>
      </c>
      <c r="D45" s="17">
        <v>14021</v>
      </c>
      <c r="E45" s="17">
        <v>218</v>
      </c>
      <c r="F45" s="17">
        <v>9984</v>
      </c>
    </row>
    <row r="46" spans="1:21" ht="11.25">
      <c r="A46" s="45">
        <v>217</v>
      </c>
      <c r="B46" s="80" t="s">
        <v>40</v>
      </c>
      <c r="C46" s="17">
        <v>39158</v>
      </c>
      <c r="D46" s="17">
        <v>22339</v>
      </c>
      <c r="E46" s="17">
        <v>709</v>
      </c>
      <c r="F46" s="17">
        <v>16110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6" ht="11.25">
      <c r="A47" s="45">
        <v>218</v>
      </c>
      <c r="B47" s="80" t="s">
        <v>41</v>
      </c>
      <c r="C47" s="17">
        <v>12032</v>
      </c>
      <c r="D47" s="17">
        <v>7679</v>
      </c>
      <c r="E47" s="17">
        <v>58</v>
      </c>
      <c r="F47" s="17">
        <v>4295</v>
      </c>
    </row>
    <row r="48" spans="1:6" ht="11.25">
      <c r="A48" s="45">
        <v>219</v>
      </c>
      <c r="B48" s="80" t="s">
        <v>42</v>
      </c>
      <c r="C48" s="17">
        <v>30041</v>
      </c>
      <c r="D48" s="17">
        <v>15368</v>
      </c>
      <c r="E48" s="17">
        <v>221</v>
      </c>
      <c r="F48" s="17">
        <v>14452</v>
      </c>
    </row>
    <row r="49" spans="1:6" ht="11.25">
      <c r="A49" s="45">
        <v>220</v>
      </c>
      <c r="B49" s="80" t="s">
        <v>43</v>
      </c>
      <c r="C49" s="17">
        <v>11455</v>
      </c>
      <c r="D49" s="17">
        <v>7766</v>
      </c>
      <c r="E49" s="17">
        <v>83</v>
      </c>
      <c r="F49" s="17">
        <v>3606</v>
      </c>
    </row>
    <row r="50" spans="1:6" ht="11.25">
      <c r="A50" s="45">
        <v>221</v>
      </c>
      <c r="B50" s="80" t="s">
        <v>44</v>
      </c>
      <c r="C50" s="17">
        <v>10410</v>
      </c>
      <c r="D50" s="17">
        <v>6597</v>
      </c>
      <c r="E50" s="17">
        <v>90</v>
      </c>
      <c r="F50" s="17">
        <v>3723</v>
      </c>
    </row>
    <row r="51" spans="1:6" ht="11.25">
      <c r="A51" s="45">
        <v>222</v>
      </c>
      <c r="B51" s="80" t="s">
        <v>198</v>
      </c>
      <c r="C51" s="17">
        <v>5675</v>
      </c>
      <c r="D51" s="17">
        <v>4105</v>
      </c>
      <c r="E51" s="17">
        <v>23</v>
      </c>
      <c r="F51" s="17">
        <v>1547</v>
      </c>
    </row>
    <row r="52" spans="1:6" ht="11.25">
      <c r="A52" s="45">
        <v>223</v>
      </c>
      <c r="B52" s="80" t="s">
        <v>192</v>
      </c>
      <c r="C52" s="17">
        <v>15373</v>
      </c>
      <c r="D52" s="17">
        <v>10716</v>
      </c>
      <c r="E52" s="17">
        <v>81</v>
      </c>
      <c r="F52" s="17">
        <v>4576</v>
      </c>
    </row>
    <row r="53" spans="1:6" ht="11.25">
      <c r="A53" s="45">
        <v>224</v>
      </c>
      <c r="B53" s="80" t="s">
        <v>196</v>
      </c>
      <c r="C53" s="17">
        <v>13604</v>
      </c>
      <c r="D53" s="17">
        <v>10143</v>
      </c>
      <c r="E53" s="17">
        <v>97</v>
      </c>
      <c r="F53" s="17">
        <v>3364</v>
      </c>
    </row>
    <row r="54" spans="1:6" ht="11.25">
      <c r="A54" s="45">
        <v>225</v>
      </c>
      <c r="B54" s="80" t="s">
        <v>248</v>
      </c>
      <c r="C54" s="17">
        <v>6954</v>
      </c>
      <c r="D54" s="17">
        <v>4580</v>
      </c>
      <c r="E54" s="17">
        <v>30</v>
      </c>
      <c r="F54" s="17">
        <v>2344</v>
      </c>
    </row>
    <row r="55" spans="1:6" ht="11.25">
      <c r="A55" s="45">
        <v>226</v>
      </c>
      <c r="B55" s="80" t="s">
        <v>249</v>
      </c>
      <c r="C55" s="17">
        <v>12364</v>
      </c>
      <c r="D55" s="17">
        <v>9374</v>
      </c>
      <c r="E55" s="17">
        <v>90</v>
      </c>
      <c r="F55" s="17">
        <v>2900</v>
      </c>
    </row>
    <row r="56" spans="1:6" ht="11.25">
      <c r="A56" s="45">
        <v>227</v>
      </c>
      <c r="B56" s="80" t="s">
        <v>250</v>
      </c>
      <c r="C56" s="17">
        <v>10896</v>
      </c>
      <c r="D56" s="17">
        <v>8013</v>
      </c>
      <c r="E56" s="17">
        <v>45</v>
      </c>
      <c r="F56" s="17">
        <v>2838</v>
      </c>
    </row>
    <row r="57" spans="1:6" ht="11.25">
      <c r="A57" s="45">
        <v>228</v>
      </c>
      <c r="B57" s="80" t="s">
        <v>251</v>
      </c>
      <c r="C57" s="17">
        <v>9713</v>
      </c>
      <c r="D57" s="17">
        <v>6235</v>
      </c>
      <c r="E57" s="17">
        <v>61</v>
      </c>
      <c r="F57" s="17">
        <v>3417</v>
      </c>
    </row>
    <row r="58" spans="1:9" ht="11.25">
      <c r="A58" s="45">
        <v>229</v>
      </c>
      <c r="B58" s="80" t="s">
        <v>247</v>
      </c>
      <c r="C58" s="17">
        <v>20372</v>
      </c>
      <c r="D58" s="17">
        <v>13215</v>
      </c>
      <c r="E58" s="17">
        <v>163</v>
      </c>
      <c r="F58" s="17">
        <v>6994</v>
      </c>
      <c r="G58" s="76"/>
      <c r="H58" s="76"/>
      <c r="I58" s="76"/>
    </row>
    <row r="59" spans="1:6" ht="11.25">
      <c r="A59" s="45">
        <v>301</v>
      </c>
      <c r="B59" s="80" t="s">
        <v>537</v>
      </c>
      <c r="C59" s="17">
        <v>8358</v>
      </c>
      <c r="D59" s="17">
        <v>4477</v>
      </c>
      <c r="E59" s="17">
        <v>91</v>
      </c>
      <c r="F59" s="17">
        <v>3790</v>
      </c>
    </row>
    <row r="60" spans="1:6" ht="11.25">
      <c r="A60" s="45">
        <v>365</v>
      </c>
      <c r="B60" s="80" t="s">
        <v>254</v>
      </c>
      <c r="C60" s="17">
        <v>5593</v>
      </c>
      <c r="D60" s="17">
        <v>4059</v>
      </c>
      <c r="E60" s="17">
        <v>27</v>
      </c>
      <c r="F60" s="17">
        <v>1507</v>
      </c>
    </row>
    <row r="61" spans="1:6" ht="11.25">
      <c r="A61" s="45">
        <v>381</v>
      </c>
      <c r="B61" s="80" t="s">
        <v>538</v>
      </c>
      <c r="C61" s="17">
        <v>8022</v>
      </c>
      <c r="D61" s="21">
        <v>4893</v>
      </c>
      <c r="E61" s="21">
        <v>67</v>
      </c>
      <c r="F61" s="21">
        <v>3062</v>
      </c>
    </row>
    <row r="62" spans="1:6" s="76" customFormat="1" ht="11.25">
      <c r="A62" s="45">
        <v>382</v>
      </c>
      <c r="B62" s="80" t="s">
        <v>91</v>
      </c>
      <c r="C62" s="17">
        <v>8934</v>
      </c>
      <c r="D62" s="21">
        <v>5259</v>
      </c>
      <c r="E62" s="21">
        <v>79</v>
      </c>
      <c r="F62" s="21">
        <v>3596</v>
      </c>
    </row>
    <row r="63" spans="1:6" ht="11.25">
      <c r="A63" s="45">
        <v>442</v>
      </c>
      <c r="B63" s="80" t="s">
        <v>92</v>
      </c>
      <c r="C63" s="17">
        <v>3203</v>
      </c>
      <c r="D63" s="17">
        <v>2117</v>
      </c>
      <c r="E63" s="17">
        <v>28</v>
      </c>
      <c r="F63" s="17">
        <v>1058</v>
      </c>
    </row>
    <row r="64" spans="1:6" s="76" customFormat="1" ht="11.25">
      <c r="A64" s="45">
        <v>443</v>
      </c>
      <c r="B64" s="80" t="s">
        <v>93</v>
      </c>
      <c r="C64" s="17">
        <v>4473</v>
      </c>
      <c r="D64" s="21">
        <v>2794</v>
      </c>
      <c r="E64" s="21">
        <v>32</v>
      </c>
      <c r="F64" s="21">
        <v>1647</v>
      </c>
    </row>
    <row r="65" spans="1:6" ht="11.25">
      <c r="A65" s="45">
        <v>446</v>
      </c>
      <c r="B65" s="80" t="s">
        <v>255</v>
      </c>
      <c r="C65" s="17">
        <v>2724</v>
      </c>
      <c r="D65" s="17">
        <v>1780</v>
      </c>
      <c r="E65" s="17">
        <v>18</v>
      </c>
      <c r="F65" s="17">
        <v>926</v>
      </c>
    </row>
    <row r="66" spans="1:6" ht="11.25">
      <c r="A66" s="45">
        <v>464</v>
      </c>
      <c r="B66" s="80" t="s">
        <v>94</v>
      </c>
      <c r="C66" s="17">
        <v>8401</v>
      </c>
      <c r="D66" s="17">
        <v>4735</v>
      </c>
      <c r="E66" s="17">
        <v>62</v>
      </c>
      <c r="F66" s="17">
        <v>3604</v>
      </c>
    </row>
    <row r="67" spans="1:6" ht="11.25">
      <c r="A67" s="45">
        <v>481</v>
      </c>
      <c r="B67" s="80" t="s">
        <v>539</v>
      </c>
      <c r="C67" s="17">
        <v>4124</v>
      </c>
      <c r="D67" s="17">
        <v>2538</v>
      </c>
      <c r="E67" s="17">
        <v>43</v>
      </c>
      <c r="F67" s="17">
        <v>1543</v>
      </c>
    </row>
    <row r="68" spans="1:6" ht="11.25">
      <c r="A68" s="45">
        <v>501</v>
      </c>
      <c r="B68" s="80" t="s">
        <v>540</v>
      </c>
      <c r="C68" s="17">
        <v>4270</v>
      </c>
      <c r="D68" s="21">
        <v>2979</v>
      </c>
      <c r="E68" s="21">
        <v>18</v>
      </c>
      <c r="F68" s="21">
        <v>1273</v>
      </c>
    </row>
    <row r="69" spans="1:6" ht="11.25">
      <c r="A69" s="45">
        <v>585</v>
      </c>
      <c r="B69" s="80" t="s">
        <v>253</v>
      </c>
      <c r="C69" s="17">
        <v>4530</v>
      </c>
      <c r="D69" s="17">
        <v>3308</v>
      </c>
      <c r="E69" s="17">
        <v>13</v>
      </c>
      <c r="F69" s="17">
        <v>1209</v>
      </c>
    </row>
    <row r="70" spans="1:6" ht="11.25">
      <c r="A70" s="45">
        <v>586</v>
      </c>
      <c r="B70" s="80" t="s">
        <v>252</v>
      </c>
      <c r="C70" s="17">
        <v>3729</v>
      </c>
      <c r="D70" s="17">
        <v>2677</v>
      </c>
      <c r="E70" s="17">
        <v>17</v>
      </c>
      <c r="F70" s="17">
        <v>1035</v>
      </c>
    </row>
    <row r="71" spans="1:6" ht="3.75" customHeight="1">
      <c r="A71" s="47"/>
      <c r="B71" s="81"/>
      <c r="C71" s="37"/>
      <c r="D71" s="37"/>
      <c r="E71" s="37"/>
      <c r="F71" s="37"/>
    </row>
    <row r="72" spans="1:6" ht="11.25">
      <c r="A72" s="84" t="s">
        <v>399</v>
      </c>
      <c r="B72" s="76"/>
      <c r="C72" s="76"/>
      <c r="D72" s="76"/>
      <c r="E72" s="76"/>
      <c r="F72" s="76"/>
    </row>
  </sheetData>
  <sheetProtection/>
  <mergeCells count="1">
    <mergeCell ref="A3:B3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zoomScalePageLayoutView="0" workbookViewId="0" topLeftCell="A1">
      <selection activeCell="A1" sqref="A1"/>
    </sheetView>
  </sheetViews>
  <sheetFormatPr defaultColWidth="7.75390625" defaultRowHeight="12" customHeight="1"/>
  <cols>
    <col min="1" max="1" width="4.75390625" style="89" customWidth="1"/>
    <col min="2" max="3" width="10.75390625" style="89" customWidth="1"/>
    <col min="4" max="4" width="11.375" style="89" customWidth="1"/>
    <col min="5" max="5" width="10.75390625" style="89" customWidth="1"/>
    <col min="6" max="6" width="11.375" style="89" customWidth="1"/>
    <col min="7" max="20" width="10.00390625" style="89" customWidth="1"/>
    <col min="21" max="21" width="10.625" style="89" customWidth="1"/>
    <col min="22" max="22" width="10.00390625" style="89" customWidth="1"/>
    <col min="23" max="23" width="7.75390625" style="89" customWidth="1"/>
    <col min="24" max="16384" width="7.75390625" style="89" customWidth="1"/>
  </cols>
  <sheetData>
    <row r="1" s="86" customFormat="1" ht="17.25">
      <c r="A1" s="85" t="s">
        <v>256</v>
      </c>
    </row>
    <row r="2" s="88" customFormat="1" ht="14.25">
      <c r="A2" s="87" t="s">
        <v>257</v>
      </c>
    </row>
    <row r="3" spans="1:20" ht="11.25">
      <c r="A3" s="98"/>
      <c r="T3" s="99" t="s">
        <v>396</v>
      </c>
    </row>
    <row r="4" spans="1:20" ht="13.5" customHeight="1">
      <c r="A4" s="230" t="s">
        <v>158</v>
      </c>
      <c r="B4" s="231"/>
      <c r="C4" s="234" t="s">
        <v>561</v>
      </c>
      <c r="D4" s="235"/>
      <c r="E4" s="228" t="s">
        <v>403</v>
      </c>
      <c r="F4" s="236"/>
      <c r="G4" s="228" t="s">
        <v>404</v>
      </c>
      <c r="H4" s="236"/>
      <c r="I4" s="228" t="s">
        <v>405</v>
      </c>
      <c r="J4" s="236"/>
      <c r="K4" s="228" t="s">
        <v>406</v>
      </c>
      <c r="L4" s="236"/>
      <c r="M4" s="228" t="s">
        <v>407</v>
      </c>
      <c r="N4" s="236"/>
      <c r="O4" s="228" t="s">
        <v>408</v>
      </c>
      <c r="P4" s="236"/>
      <c r="Q4" s="228" t="s">
        <v>409</v>
      </c>
      <c r="R4" s="236"/>
      <c r="S4" s="228" t="s">
        <v>410</v>
      </c>
      <c r="T4" s="229"/>
    </row>
    <row r="5" spans="1:20" ht="13.5" customHeight="1">
      <c r="A5" s="232"/>
      <c r="B5" s="233"/>
      <c r="C5" s="189" t="s">
        <v>544</v>
      </c>
      <c r="D5" s="189" t="s">
        <v>103</v>
      </c>
      <c r="E5" s="190" t="s">
        <v>544</v>
      </c>
      <c r="F5" s="190" t="s">
        <v>103</v>
      </c>
      <c r="G5" s="190" t="s">
        <v>544</v>
      </c>
      <c r="H5" s="190" t="s">
        <v>103</v>
      </c>
      <c r="I5" s="190" t="s">
        <v>544</v>
      </c>
      <c r="J5" s="190" t="s">
        <v>103</v>
      </c>
      <c r="K5" s="190" t="s">
        <v>544</v>
      </c>
      <c r="L5" s="191" t="s">
        <v>103</v>
      </c>
      <c r="M5" s="190" t="s">
        <v>544</v>
      </c>
      <c r="N5" s="190" t="s">
        <v>103</v>
      </c>
      <c r="O5" s="190" t="s">
        <v>544</v>
      </c>
      <c r="P5" s="190" t="s">
        <v>103</v>
      </c>
      <c r="Q5" s="190" t="s">
        <v>544</v>
      </c>
      <c r="R5" s="190" t="s">
        <v>103</v>
      </c>
      <c r="S5" s="190" t="s">
        <v>544</v>
      </c>
      <c r="T5" s="190" t="s">
        <v>103</v>
      </c>
    </row>
    <row r="6" spans="2:20" ht="17.25" customHeight="1">
      <c r="B6" s="77" t="s">
        <v>287</v>
      </c>
      <c r="C6" s="155">
        <v>844656</v>
      </c>
      <c r="D6" s="157">
        <v>511036500</v>
      </c>
      <c r="E6" s="156">
        <v>613671</v>
      </c>
      <c r="F6" s="156">
        <v>413613918</v>
      </c>
      <c r="G6" s="157">
        <v>130994</v>
      </c>
      <c r="H6" s="156">
        <v>63530440</v>
      </c>
      <c r="I6" s="156">
        <v>80628</v>
      </c>
      <c r="J6" s="156">
        <v>17751328</v>
      </c>
      <c r="K6" s="156">
        <v>11161</v>
      </c>
      <c r="L6" s="156">
        <v>9884458</v>
      </c>
      <c r="M6" s="156">
        <v>4012</v>
      </c>
      <c r="N6" s="156">
        <v>3546715</v>
      </c>
      <c r="O6" s="17">
        <v>2358</v>
      </c>
      <c r="P6" s="156">
        <v>1815191</v>
      </c>
      <c r="Q6" s="156">
        <v>26</v>
      </c>
      <c r="R6" s="156">
        <v>24843</v>
      </c>
      <c r="S6" s="17">
        <v>1806</v>
      </c>
      <c r="T6" s="156">
        <v>869607</v>
      </c>
    </row>
    <row r="7" spans="2:20" ht="13.5" customHeight="1">
      <c r="B7" s="78" t="s">
        <v>197</v>
      </c>
      <c r="C7" s="155">
        <v>884921</v>
      </c>
      <c r="D7" s="157">
        <v>536964377</v>
      </c>
      <c r="E7" s="156">
        <v>665990</v>
      </c>
      <c r="F7" s="156">
        <v>444871661</v>
      </c>
      <c r="G7" s="157">
        <v>121762</v>
      </c>
      <c r="H7" s="156">
        <v>58759001</v>
      </c>
      <c r="I7" s="156">
        <v>77349</v>
      </c>
      <c r="J7" s="156">
        <v>16955629</v>
      </c>
      <c r="K7" s="156">
        <v>11960</v>
      </c>
      <c r="L7" s="156">
        <v>10462390</v>
      </c>
      <c r="M7" s="156">
        <v>3817</v>
      </c>
      <c r="N7" s="156">
        <v>3340283</v>
      </c>
      <c r="O7" s="17">
        <v>2275</v>
      </c>
      <c r="P7" s="156">
        <v>1738997</v>
      </c>
      <c r="Q7" s="156">
        <v>9</v>
      </c>
      <c r="R7" s="156">
        <v>8320</v>
      </c>
      <c r="S7" s="17">
        <v>1759</v>
      </c>
      <c r="T7" s="156">
        <v>828096</v>
      </c>
    </row>
    <row r="8" spans="2:20" ht="13.5" customHeight="1">
      <c r="B8" s="78" t="s">
        <v>205</v>
      </c>
      <c r="C8" s="159">
        <v>926166</v>
      </c>
      <c r="D8" s="157">
        <v>565949032</v>
      </c>
      <c r="E8" s="156">
        <v>719221</v>
      </c>
      <c r="F8" s="156">
        <v>478447231</v>
      </c>
      <c r="G8" s="160">
        <v>112776</v>
      </c>
      <c r="H8" s="156">
        <v>54494666</v>
      </c>
      <c r="I8" s="156">
        <v>73746</v>
      </c>
      <c r="J8" s="156">
        <v>16191744</v>
      </c>
      <c r="K8" s="156">
        <v>12836</v>
      </c>
      <c r="L8" s="156">
        <v>11161200</v>
      </c>
      <c r="M8" s="156">
        <v>3621</v>
      </c>
      <c r="N8" s="156">
        <v>3155153</v>
      </c>
      <c r="O8" s="17">
        <v>2226</v>
      </c>
      <c r="P8" s="156">
        <v>1688666</v>
      </c>
      <c r="Q8" s="156">
        <v>4</v>
      </c>
      <c r="R8" s="156">
        <v>4092</v>
      </c>
      <c r="S8" s="19">
        <v>1736</v>
      </c>
      <c r="T8" s="156">
        <v>806280</v>
      </c>
    </row>
    <row r="9" spans="2:20" ht="13.5" customHeight="1">
      <c r="B9" s="78" t="s">
        <v>204</v>
      </c>
      <c r="C9" s="159">
        <v>968848</v>
      </c>
      <c r="D9" s="157">
        <v>600164848</v>
      </c>
      <c r="E9" s="156">
        <v>774107</v>
      </c>
      <c r="F9" s="156">
        <v>517106197</v>
      </c>
      <c r="G9" s="156">
        <v>103816</v>
      </c>
      <c r="H9" s="156">
        <v>50392297</v>
      </c>
      <c r="I9" s="156">
        <v>70046</v>
      </c>
      <c r="J9" s="156">
        <v>15452805</v>
      </c>
      <c r="K9" s="156">
        <v>13596</v>
      </c>
      <c r="L9" s="156">
        <v>11791341</v>
      </c>
      <c r="M9" s="156">
        <v>3409</v>
      </c>
      <c r="N9" s="156">
        <v>2968418</v>
      </c>
      <c r="O9" s="156">
        <v>2215</v>
      </c>
      <c r="P9" s="156">
        <v>1686731</v>
      </c>
      <c r="Q9" s="156">
        <v>3</v>
      </c>
      <c r="R9" s="156">
        <v>3298</v>
      </c>
      <c r="S9" s="156">
        <v>1656</v>
      </c>
      <c r="T9" s="156">
        <v>763747</v>
      </c>
    </row>
    <row r="10" spans="2:20" ht="13.5" customHeight="1">
      <c r="B10" s="78" t="s">
        <v>286</v>
      </c>
      <c r="C10" s="159">
        <v>1022311</v>
      </c>
      <c r="D10" s="157">
        <v>636008653</v>
      </c>
      <c r="E10" s="156">
        <v>839333</v>
      </c>
      <c r="F10" s="156">
        <v>557321163</v>
      </c>
      <c r="G10" s="156">
        <v>95136</v>
      </c>
      <c r="H10" s="156">
        <v>46275957</v>
      </c>
      <c r="I10" s="156">
        <v>66353</v>
      </c>
      <c r="J10" s="156">
        <v>14682694</v>
      </c>
      <c r="K10" s="156">
        <v>14505</v>
      </c>
      <c r="L10" s="156">
        <v>12546876</v>
      </c>
      <c r="M10" s="156">
        <v>3221</v>
      </c>
      <c r="N10" s="156">
        <v>2795092</v>
      </c>
      <c r="O10" s="156">
        <v>2181</v>
      </c>
      <c r="P10" s="156">
        <v>1665671</v>
      </c>
      <c r="Q10" s="156">
        <v>3</v>
      </c>
      <c r="R10" s="156">
        <v>3288</v>
      </c>
      <c r="S10" s="156">
        <v>1579</v>
      </c>
      <c r="T10" s="156">
        <v>717912</v>
      </c>
    </row>
    <row r="11" spans="2:20" ht="7.5" customHeight="1">
      <c r="B11" s="90"/>
      <c r="C11" s="155"/>
      <c r="D11" s="156"/>
      <c r="E11" s="156"/>
      <c r="F11" s="156"/>
      <c r="G11" s="157"/>
      <c r="H11" s="156"/>
      <c r="I11" s="156"/>
      <c r="J11" s="156"/>
      <c r="K11" s="156"/>
      <c r="L11" s="156"/>
      <c r="M11" s="156"/>
      <c r="N11" s="156"/>
      <c r="O11" s="17"/>
      <c r="P11" s="156"/>
      <c r="Q11" s="156"/>
      <c r="R11" s="156"/>
      <c r="S11" s="17"/>
      <c r="T11" s="156"/>
    </row>
    <row r="12" spans="1:20" ht="13.5" customHeight="1">
      <c r="A12" s="91"/>
      <c r="B12" s="92" t="s">
        <v>97</v>
      </c>
      <c r="C12" s="155">
        <v>172340</v>
      </c>
      <c r="D12" s="157">
        <v>106104218</v>
      </c>
      <c r="E12" s="157">
        <v>146011</v>
      </c>
      <c r="F12" s="157">
        <v>94772949</v>
      </c>
      <c r="G12" s="157">
        <v>11553</v>
      </c>
      <c r="H12" s="157">
        <v>5798004</v>
      </c>
      <c r="I12" s="157">
        <v>11136</v>
      </c>
      <c r="J12" s="157">
        <v>2523632</v>
      </c>
      <c r="K12" s="157">
        <v>2583</v>
      </c>
      <c r="L12" s="157">
        <v>2223734</v>
      </c>
      <c r="M12" s="157">
        <v>456</v>
      </c>
      <c r="N12" s="157">
        <v>395848</v>
      </c>
      <c r="O12" s="157">
        <v>352</v>
      </c>
      <c r="P12" s="157">
        <v>278283</v>
      </c>
      <c r="Q12" s="157" t="s">
        <v>306</v>
      </c>
      <c r="R12" s="157" t="s">
        <v>306</v>
      </c>
      <c r="S12" s="157">
        <v>249</v>
      </c>
      <c r="T12" s="157">
        <v>111768</v>
      </c>
    </row>
    <row r="13" spans="1:20" ht="13.5" customHeight="1">
      <c r="A13" s="91"/>
      <c r="B13" s="92" t="s">
        <v>98</v>
      </c>
      <c r="C13" s="155">
        <v>119163</v>
      </c>
      <c r="D13" s="157">
        <v>75209721</v>
      </c>
      <c r="E13" s="157">
        <v>102344</v>
      </c>
      <c r="F13" s="157">
        <v>68036057</v>
      </c>
      <c r="G13" s="157">
        <v>7768</v>
      </c>
      <c r="H13" s="157">
        <v>3902804</v>
      </c>
      <c r="I13" s="157">
        <v>6999</v>
      </c>
      <c r="J13" s="157">
        <v>1572081</v>
      </c>
      <c r="K13" s="157">
        <v>1414</v>
      </c>
      <c r="L13" s="157">
        <v>1227078</v>
      </c>
      <c r="M13" s="157">
        <v>265</v>
      </c>
      <c r="N13" s="157">
        <v>230103</v>
      </c>
      <c r="O13" s="157">
        <v>245</v>
      </c>
      <c r="P13" s="157">
        <v>183819</v>
      </c>
      <c r="Q13" s="157">
        <v>1</v>
      </c>
      <c r="R13" s="157">
        <v>1248</v>
      </c>
      <c r="S13" s="157">
        <v>127</v>
      </c>
      <c r="T13" s="157">
        <v>56531</v>
      </c>
    </row>
    <row r="14" spans="1:20" ht="13.5" customHeight="1">
      <c r="A14" s="91"/>
      <c r="B14" s="92" t="s">
        <v>99</v>
      </c>
      <c r="C14" s="155">
        <v>115860</v>
      </c>
      <c r="D14" s="157">
        <v>72107428</v>
      </c>
      <c r="E14" s="157">
        <v>98808</v>
      </c>
      <c r="F14" s="157">
        <v>64937684</v>
      </c>
      <c r="G14" s="157">
        <v>7859</v>
      </c>
      <c r="H14" s="157">
        <v>3819661</v>
      </c>
      <c r="I14" s="157">
        <v>6956</v>
      </c>
      <c r="J14" s="157">
        <v>1499735</v>
      </c>
      <c r="K14" s="157">
        <v>1576</v>
      </c>
      <c r="L14" s="157">
        <v>1368780</v>
      </c>
      <c r="M14" s="157">
        <v>280</v>
      </c>
      <c r="N14" s="157">
        <v>242380</v>
      </c>
      <c r="O14" s="157">
        <v>247</v>
      </c>
      <c r="P14" s="157">
        <v>179518</v>
      </c>
      <c r="Q14" s="157" t="s">
        <v>306</v>
      </c>
      <c r="R14" s="157" t="s">
        <v>306</v>
      </c>
      <c r="S14" s="157">
        <v>134</v>
      </c>
      <c r="T14" s="157">
        <v>59671</v>
      </c>
    </row>
    <row r="15" spans="1:20" ht="13.5" customHeight="1">
      <c r="A15" s="91"/>
      <c r="B15" s="92" t="s">
        <v>100</v>
      </c>
      <c r="C15" s="155">
        <v>62037</v>
      </c>
      <c r="D15" s="157">
        <v>39676279</v>
      </c>
      <c r="E15" s="157">
        <v>47603</v>
      </c>
      <c r="F15" s="157">
        <v>33432936</v>
      </c>
      <c r="G15" s="157">
        <v>9086</v>
      </c>
      <c r="H15" s="157">
        <v>4230063</v>
      </c>
      <c r="I15" s="157">
        <v>3896</v>
      </c>
      <c r="J15" s="157">
        <v>839825</v>
      </c>
      <c r="K15" s="157">
        <v>874</v>
      </c>
      <c r="L15" s="157">
        <v>753837</v>
      </c>
      <c r="M15" s="157">
        <v>284</v>
      </c>
      <c r="N15" s="157">
        <v>244162</v>
      </c>
      <c r="O15" s="157">
        <v>137</v>
      </c>
      <c r="P15" s="157">
        <v>102737</v>
      </c>
      <c r="Q15" s="157" t="s">
        <v>306</v>
      </c>
      <c r="R15" s="157" t="s">
        <v>306</v>
      </c>
      <c r="S15" s="157">
        <v>157</v>
      </c>
      <c r="T15" s="157">
        <v>72720</v>
      </c>
    </row>
    <row r="16" spans="1:20" ht="13.5" customHeight="1">
      <c r="A16" s="91"/>
      <c r="B16" s="92" t="s">
        <v>101</v>
      </c>
      <c r="C16" s="155">
        <v>99861</v>
      </c>
      <c r="D16" s="157">
        <v>61719837</v>
      </c>
      <c r="E16" s="157">
        <v>82633</v>
      </c>
      <c r="F16" s="157">
        <v>54408007</v>
      </c>
      <c r="G16" s="157">
        <v>9370</v>
      </c>
      <c r="H16" s="157">
        <v>4435702</v>
      </c>
      <c r="I16" s="157">
        <v>5878</v>
      </c>
      <c r="J16" s="157">
        <v>1240300</v>
      </c>
      <c r="K16" s="157">
        <v>1373</v>
      </c>
      <c r="L16" s="157">
        <v>1192673</v>
      </c>
      <c r="M16" s="157">
        <v>263</v>
      </c>
      <c r="N16" s="157">
        <v>224360</v>
      </c>
      <c r="O16" s="157">
        <v>209</v>
      </c>
      <c r="P16" s="157">
        <v>157436</v>
      </c>
      <c r="Q16" s="157" t="s">
        <v>306</v>
      </c>
      <c r="R16" s="157" t="s">
        <v>306</v>
      </c>
      <c r="S16" s="157">
        <v>135</v>
      </c>
      <c r="T16" s="157">
        <v>61359</v>
      </c>
    </row>
    <row r="17" spans="1:20" ht="13.5" customHeight="1">
      <c r="A17" s="91"/>
      <c r="B17" s="92" t="s">
        <v>102</v>
      </c>
      <c r="C17" s="155">
        <v>58919</v>
      </c>
      <c r="D17" s="157">
        <v>37434069</v>
      </c>
      <c r="E17" s="157">
        <v>46426</v>
      </c>
      <c r="F17" s="157">
        <v>32345312</v>
      </c>
      <c r="G17" s="157">
        <v>6235</v>
      </c>
      <c r="H17" s="157">
        <v>3003284</v>
      </c>
      <c r="I17" s="157">
        <v>5012</v>
      </c>
      <c r="J17" s="157">
        <v>1067000</v>
      </c>
      <c r="K17" s="157">
        <v>777</v>
      </c>
      <c r="L17" s="157">
        <v>678048</v>
      </c>
      <c r="M17" s="157">
        <v>218</v>
      </c>
      <c r="N17" s="157">
        <v>186142</v>
      </c>
      <c r="O17" s="157">
        <v>124</v>
      </c>
      <c r="P17" s="157">
        <v>95553</v>
      </c>
      <c r="Q17" s="157">
        <v>1</v>
      </c>
      <c r="R17" s="157">
        <v>1248</v>
      </c>
      <c r="S17" s="157">
        <v>126</v>
      </c>
      <c r="T17" s="157">
        <v>57482</v>
      </c>
    </row>
    <row r="18" spans="1:20" ht="13.5" customHeight="1">
      <c r="A18" s="91"/>
      <c r="B18" s="92" t="s">
        <v>400</v>
      </c>
      <c r="C18" s="155">
        <v>51613</v>
      </c>
      <c r="D18" s="157">
        <v>32145094</v>
      </c>
      <c r="E18" s="157">
        <v>36852</v>
      </c>
      <c r="F18" s="157">
        <v>25850338</v>
      </c>
      <c r="G18" s="157">
        <v>9425</v>
      </c>
      <c r="H18" s="157">
        <v>4400767</v>
      </c>
      <c r="I18" s="157">
        <v>4079</v>
      </c>
      <c r="J18" s="157">
        <v>868630</v>
      </c>
      <c r="K18" s="157">
        <v>718</v>
      </c>
      <c r="L18" s="157">
        <v>622121</v>
      </c>
      <c r="M18" s="157">
        <v>287</v>
      </c>
      <c r="N18" s="157">
        <v>250301</v>
      </c>
      <c r="O18" s="157">
        <v>138</v>
      </c>
      <c r="P18" s="157">
        <v>99952</v>
      </c>
      <c r="Q18" s="157" t="s">
        <v>306</v>
      </c>
      <c r="R18" s="157" t="s">
        <v>306</v>
      </c>
      <c r="S18" s="157">
        <v>114</v>
      </c>
      <c r="T18" s="157">
        <v>52985</v>
      </c>
    </row>
    <row r="19" spans="1:20" ht="13.5" customHeight="1">
      <c r="A19" s="91"/>
      <c r="B19" s="92" t="s">
        <v>401</v>
      </c>
      <c r="C19" s="155">
        <v>29325</v>
      </c>
      <c r="D19" s="157">
        <v>18485892</v>
      </c>
      <c r="E19" s="157">
        <v>21348</v>
      </c>
      <c r="F19" s="157">
        <v>15080652</v>
      </c>
      <c r="G19" s="157">
        <v>5139</v>
      </c>
      <c r="H19" s="157">
        <v>2390453</v>
      </c>
      <c r="I19" s="157">
        <v>2183</v>
      </c>
      <c r="J19" s="157">
        <v>472752</v>
      </c>
      <c r="K19" s="157">
        <v>364</v>
      </c>
      <c r="L19" s="157">
        <v>314593</v>
      </c>
      <c r="M19" s="157">
        <v>198</v>
      </c>
      <c r="N19" s="157">
        <v>171290</v>
      </c>
      <c r="O19" s="157">
        <v>47</v>
      </c>
      <c r="P19" s="157">
        <v>34376</v>
      </c>
      <c r="Q19" s="157" t="s">
        <v>306</v>
      </c>
      <c r="R19" s="157" t="s">
        <v>306</v>
      </c>
      <c r="S19" s="157">
        <v>46</v>
      </c>
      <c r="T19" s="157">
        <v>21777</v>
      </c>
    </row>
    <row r="20" spans="1:20" ht="13.5" customHeight="1">
      <c r="A20" s="91"/>
      <c r="B20" s="92" t="s">
        <v>402</v>
      </c>
      <c r="C20" s="155">
        <v>39535</v>
      </c>
      <c r="D20" s="157">
        <v>24041835</v>
      </c>
      <c r="E20" s="157">
        <v>28700</v>
      </c>
      <c r="F20" s="157">
        <v>19346266</v>
      </c>
      <c r="G20" s="157">
        <v>7257</v>
      </c>
      <c r="H20" s="157">
        <v>3384005</v>
      </c>
      <c r="I20" s="157">
        <v>2574</v>
      </c>
      <c r="J20" s="157">
        <v>500088</v>
      </c>
      <c r="K20" s="157">
        <v>583</v>
      </c>
      <c r="L20" s="157">
        <v>502072</v>
      </c>
      <c r="M20" s="157">
        <v>194</v>
      </c>
      <c r="N20" s="157">
        <v>172675</v>
      </c>
      <c r="O20" s="157">
        <v>86</v>
      </c>
      <c r="P20" s="157">
        <v>68556</v>
      </c>
      <c r="Q20" s="157" t="s">
        <v>306</v>
      </c>
      <c r="R20" s="157" t="s">
        <v>306</v>
      </c>
      <c r="S20" s="157">
        <v>141</v>
      </c>
      <c r="T20" s="157">
        <v>68172</v>
      </c>
    </row>
    <row r="21" spans="2:20" ht="7.5" customHeight="1">
      <c r="B21" s="93"/>
      <c r="C21" s="155"/>
      <c r="D21" s="156"/>
      <c r="E21" s="156"/>
      <c r="F21" s="156"/>
      <c r="G21" s="157"/>
      <c r="H21" s="156"/>
      <c r="I21" s="156"/>
      <c r="J21" s="156"/>
      <c r="K21" s="156"/>
      <c r="L21" s="156"/>
      <c r="M21" s="156"/>
      <c r="N21" s="156"/>
      <c r="O21" s="17"/>
      <c r="P21" s="156"/>
      <c r="Q21" s="156"/>
      <c r="R21" s="156"/>
      <c r="S21" s="17"/>
      <c r="T21" s="156"/>
    </row>
    <row r="22" spans="1:20" ht="13.5" customHeight="1">
      <c r="A22" s="94">
        <v>100</v>
      </c>
      <c r="B22" s="92" t="s">
        <v>258</v>
      </c>
      <c r="C22" s="155">
        <v>273657</v>
      </c>
      <c r="D22" s="156">
        <v>169083772</v>
      </c>
      <c r="E22" s="156">
        <v>228608</v>
      </c>
      <c r="F22" s="156">
        <v>149110961</v>
      </c>
      <c r="G22" s="157">
        <v>21443</v>
      </c>
      <c r="H22" s="156">
        <v>10910704</v>
      </c>
      <c r="I22" s="156">
        <v>17640</v>
      </c>
      <c r="J22" s="156">
        <v>4098652</v>
      </c>
      <c r="K22" s="156">
        <v>4243</v>
      </c>
      <c r="L22" s="156">
        <v>3663942</v>
      </c>
      <c r="M22" s="156">
        <v>776</v>
      </c>
      <c r="N22" s="156">
        <v>677832</v>
      </c>
      <c r="O22" s="17">
        <v>596</v>
      </c>
      <c r="P22" s="156">
        <v>465441</v>
      </c>
      <c r="Q22" s="156">
        <v>1</v>
      </c>
      <c r="R22" s="156">
        <v>792</v>
      </c>
      <c r="S22" s="17">
        <v>350</v>
      </c>
      <c r="T22" s="156">
        <v>155447</v>
      </c>
    </row>
    <row r="23" spans="1:20" ht="13.5" customHeight="1">
      <c r="A23" s="91">
        <v>201</v>
      </c>
      <c r="B23" s="92" t="s">
        <v>25</v>
      </c>
      <c r="C23" s="155">
        <v>89353</v>
      </c>
      <c r="D23" s="156">
        <v>55004271</v>
      </c>
      <c r="E23" s="156">
        <v>74798</v>
      </c>
      <c r="F23" s="156">
        <v>48835904</v>
      </c>
      <c r="G23" s="157">
        <v>7796</v>
      </c>
      <c r="H23" s="156">
        <v>3666227</v>
      </c>
      <c r="I23" s="156">
        <v>4985</v>
      </c>
      <c r="J23" s="156">
        <v>1036407</v>
      </c>
      <c r="K23" s="156">
        <v>1241</v>
      </c>
      <c r="L23" s="156">
        <v>1077005</v>
      </c>
      <c r="M23" s="156">
        <v>224</v>
      </c>
      <c r="N23" s="156">
        <v>191290</v>
      </c>
      <c r="O23" s="17">
        <v>191</v>
      </c>
      <c r="P23" s="156">
        <v>143764</v>
      </c>
      <c r="Q23" s="157" t="s">
        <v>306</v>
      </c>
      <c r="R23" s="157" t="s">
        <v>306</v>
      </c>
      <c r="S23" s="17">
        <v>118</v>
      </c>
      <c r="T23" s="156">
        <v>53674</v>
      </c>
    </row>
    <row r="24" spans="1:20" ht="13.5" customHeight="1">
      <c r="A24" s="91">
        <v>202</v>
      </c>
      <c r="B24" s="92" t="s">
        <v>26</v>
      </c>
      <c r="C24" s="155">
        <v>82600</v>
      </c>
      <c r="D24" s="156">
        <v>50439599</v>
      </c>
      <c r="E24" s="156">
        <v>70064</v>
      </c>
      <c r="F24" s="156">
        <v>45024100</v>
      </c>
      <c r="G24" s="157">
        <v>5263</v>
      </c>
      <c r="H24" s="156">
        <v>2578263</v>
      </c>
      <c r="I24" s="156">
        <v>5249</v>
      </c>
      <c r="J24" s="156">
        <v>1167535</v>
      </c>
      <c r="K24" s="156">
        <v>1445</v>
      </c>
      <c r="L24" s="156">
        <v>1242555</v>
      </c>
      <c r="M24" s="156">
        <v>243</v>
      </c>
      <c r="N24" s="156">
        <v>213270</v>
      </c>
      <c r="O24" s="17">
        <v>181</v>
      </c>
      <c r="P24" s="156">
        <v>143786</v>
      </c>
      <c r="Q24" s="157" t="s">
        <v>306</v>
      </c>
      <c r="R24" s="157" t="s">
        <v>306</v>
      </c>
      <c r="S24" s="17">
        <v>155</v>
      </c>
      <c r="T24" s="156">
        <v>70091</v>
      </c>
    </row>
    <row r="25" spans="1:20" ht="13.5" customHeight="1">
      <c r="A25" s="91">
        <v>203</v>
      </c>
      <c r="B25" s="92" t="s">
        <v>27</v>
      </c>
      <c r="C25" s="155">
        <v>47880</v>
      </c>
      <c r="D25" s="156">
        <v>29649919</v>
      </c>
      <c r="E25" s="156">
        <v>40876</v>
      </c>
      <c r="F25" s="156">
        <v>26652716</v>
      </c>
      <c r="G25" s="157">
        <v>3101</v>
      </c>
      <c r="H25" s="156">
        <v>1530187</v>
      </c>
      <c r="I25" s="156">
        <v>2924</v>
      </c>
      <c r="J25" s="156">
        <v>646925</v>
      </c>
      <c r="K25" s="156">
        <v>722</v>
      </c>
      <c r="L25" s="156">
        <v>627376</v>
      </c>
      <c r="M25" s="156">
        <v>111</v>
      </c>
      <c r="N25" s="156">
        <v>94457</v>
      </c>
      <c r="O25" s="17">
        <v>108</v>
      </c>
      <c r="P25" s="156">
        <v>81628</v>
      </c>
      <c r="Q25" s="157" t="s">
        <v>306</v>
      </c>
      <c r="R25" s="157" t="s">
        <v>306</v>
      </c>
      <c r="S25" s="17">
        <v>38</v>
      </c>
      <c r="T25" s="156">
        <v>16631</v>
      </c>
    </row>
    <row r="26" spans="1:20" ht="13.5" customHeight="1">
      <c r="A26" s="91">
        <v>204</v>
      </c>
      <c r="B26" s="92" t="s">
        <v>28</v>
      </c>
      <c r="C26" s="155">
        <v>72648</v>
      </c>
      <c r="D26" s="156">
        <v>45003352</v>
      </c>
      <c r="E26" s="156">
        <v>61555</v>
      </c>
      <c r="F26" s="156">
        <v>40242172</v>
      </c>
      <c r="G26" s="157">
        <v>5046</v>
      </c>
      <c r="H26" s="156">
        <v>2546993</v>
      </c>
      <c r="I26" s="156">
        <v>4672</v>
      </c>
      <c r="J26" s="156">
        <v>1072661</v>
      </c>
      <c r="K26" s="156">
        <v>980</v>
      </c>
      <c r="L26" s="156">
        <v>845254</v>
      </c>
      <c r="M26" s="156">
        <v>179</v>
      </c>
      <c r="N26" s="156">
        <v>152874</v>
      </c>
      <c r="O26" s="17">
        <v>137</v>
      </c>
      <c r="P26" s="156">
        <v>108400</v>
      </c>
      <c r="Q26" s="157" t="s">
        <v>306</v>
      </c>
      <c r="R26" s="157" t="s">
        <v>306</v>
      </c>
      <c r="S26" s="17">
        <v>79</v>
      </c>
      <c r="T26" s="156">
        <v>34998</v>
      </c>
    </row>
    <row r="27" spans="1:20" ht="13.5" customHeight="1">
      <c r="A27" s="91">
        <v>205</v>
      </c>
      <c r="B27" s="92" t="s">
        <v>29</v>
      </c>
      <c r="C27" s="155">
        <v>11906</v>
      </c>
      <c r="D27" s="156">
        <v>7316534</v>
      </c>
      <c r="E27" s="156">
        <v>8771</v>
      </c>
      <c r="F27" s="156">
        <v>5946708</v>
      </c>
      <c r="G27" s="157">
        <v>2045</v>
      </c>
      <c r="H27" s="156">
        <v>985842</v>
      </c>
      <c r="I27" s="156">
        <v>822</v>
      </c>
      <c r="J27" s="156">
        <v>164366</v>
      </c>
      <c r="K27" s="156">
        <v>157</v>
      </c>
      <c r="L27" s="156">
        <v>134301</v>
      </c>
      <c r="M27" s="156">
        <v>59</v>
      </c>
      <c r="N27" s="156">
        <v>52872</v>
      </c>
      <c r="O27" s="17">
        <v>19</v>
      </c>
      <c r="P27" s="156">
        <v>16765</v>
      </c>
      <c r="Q27" s="157" t="s">
        <v>306</v>
      </c>
      <c r="R27" s="157" t="s">
        <v>306</v>
      </c>
      <c r="S27" s="17">
        <v>33</v>
      </c>
      <c r="T27" s="156">
        <v>15681</v>
      </c>
    </row>
    <row r="28" spans="1:20" ht="13.5" customHeight="1">
      <c r="A28" s="91">
        <v>206</v>
      </c>
      <c r="B28" s="92" t="s">
        <v>30</v>
      </c>
      <c r="C28" s="155">
        <v>17092</v>
      </c>
      <c r="D28" s="156">
        <v>10661267</v>
      </c>
      <c r="E28" s="156">
        <v>14392</v>
      </c>
      <c r="F28" s="156">
        <v>9506677</v>
      </c>
      <c r="G28" s="157">
        <v>1244</v>
      </c>
      <c r="H28" s="156">
        <v>672749</v>
      </c>
      <c r="I28" s="156">
        <v>1215</v>
      </c>
      <c r="J28" s="156">
        <v>283435</v>
      </c>
      <c r="K28" s="156">
        <v>158</v>
      </c>
      <c r="L28" s="156">
        <v>135926</v>
      </c>
      <c r="M28" s="156">
        <v>34</v>
      </c>
      <c r="N28" s="156">
        <v>29703</v>
      </c>
      <c r="O28" s="17">
        <v>34</v>
      </c>
      <c r="P28" s="156">
        <v>26097</v>
      </c>
      <c r="Q28" s="157" t="s">
        <v>306</v>
      </c>
      <c r="R28" s="157" t="s">
        <v>306</v>
      </c>
      <c r="S28" s="17">
        <v>15</v>
      </c>
      <c r="T28" s="156">
        <v>6680</v>
      </c>
    </row>
    <row r="29" spans="1:20" ht="13.5" customHeight="1">
      <c r="A29" s="91">
        <v>207</v>
      </c>
      <c r="B29" s="92" t="s">
        <v>31</v>
      </c>
      <c r="C29" s="155">
        <v>30171</v>
      </c>
      <c r="D29" s="156">
        <v>18901071</v>
      </c>
      <c r="E29" s="156">
        <v>25979</v>
      </c>
      <c r="F29" s="156">
        <v>17100018</v>
      </c>
      <c r="G29" s="157">
        <v>1875</v>
      </c>
      <c r="H29" s="156">
        <v>927724</v>
      </c>
      <c r="I29" s="156">
        <v>1714</v>
      </c>
      <c r="J29" s="156">
        <v>376026</v>
      </c>
      <c r="K29" s="156">
        <v>401</v>
      </c>
      <c r="L29" s="156">
        <v>349315</v>
      </c>
      <c r="M29" s="156">
        <v>62</v>
      </c>
      <c r="N29" s="156">
        <v>54258</v>
      </c>
      <c r="O29" s="17">
        <v>98</v>
      </c>
      <c r="P29" s="156">
        <v>75103</v>
      </c>
      <c r="Q29" s="157" t="s">
        <v>306</v>
      </c>
      <c r="R29" s="157" t="s">
        <v>306</v>
      </c>
      <c r="S29" s="17">
        <v>42</v>
      </c>
      <c r="T29" s="156">
        <v>18626</v>
      </c>
    </row>
    <row r="30" spans="1:20" ht="13.5" customHeight="1">
      <c r="A30" s="91">
        <v>208</v>
      </c>
      <c r="B30" s="92" t="s">
        <v>32</v>
      </c>
      <c r="C30" s="155">
        <v>7034</v>
      </c>
      <c r="D30" s="156">
        <v>4337881</v>
      </c>
      <c r="E30" s="156">
        <v>5793</v>
      </c>
      <c r="F30" s="156">
        <v>3860179</v>
      </c>
      <c r="G30" s="157">
        <v>504</v>
      </c>
      <c r="H30" s="156">
        <v>246843</v>
      </c>
      <c r="I30" s="156">
        <v>620</v>
      </c>
      <c r="J30" s="156">
        <v>134437</v>
      </c>
      <c r="K30" s="156">
        <v>80</v>
      </c>
      <c r="L30" s="156">
        <v>68240</v>
      </c>
      <c r="M30" s="156">
        <v>21</v>
      </c>
      <c r="N30" s="156">
        <v>17822</v>
      </c>
      <c r="O30" s="17">
        <v>8</v>
      </c>
      <c r="P30" s="156">
        <v>5892</v>
      </c>
      <c r="Q30" s="157">
        <v>1</v>
      </c>
      <c r="R30" s="156">
        <v>1248</v>
      </c>
      <c r="S30" s="17">
        <v>7</v>
      </c>
      <c r="T30" s="156">
        <v>3222</v>
      </c>
    </row>
    <row r="31" spans="1:20" ht="13.5" customHeight="1">
      <c r="A31" s="91">
        <v>209</v>
      </c>
      <c r="B31" s="92" t="s">
        <v>33</v>
      </c>
      <c r="C31" s="155">
        <v>22652</v>
      </c>
      <c r="D31" s="156">
        <v>13839611</v>
      </c>
      <c r="E31" s="156">
        <v>16505</v>
      </c>
      <c r="F31" s="156">
        <v>11243703</v>
      </c>
      <c r="G31" s="157">
        <v>4097</v>
      </c>
      <c r="H31" s="156">
        <v>1826546</v>
      </c>
      <c r="I31" s="156">
        <v>1479</v>
      </c>
      <c r="J31" s="156">
        <v>304951</v>
      </c>
      <c r="K31" s="156">
        <v>337</v>
      </c>
      <c r="L31" s="156">
        <v>289272</v>
      </c>
      <c r="M31" s="156">
        <v>128</v>
      </c>
      <c r="N31" s="156">
        <v>111487</v>
      </c>
      <c r="O31" s="17">
        <v>55</v>
      </c>
      <c r="P31" s="156">
        <v>40756</v>
      </c>
      <c r="Q31" s="157" t="s">
        <v>306</v>
      </c>
      <c r="R31" s="157" t="s">
        <v>306</v>
      </c>
      <c r="S31" s="17">
        <v>51</v>
      </c>
      <c r="T31" s="156">
        <v>22896</v>
      </c>
    </row>
    <row r="32" spans="1:20" ht="13.5" customHeight="1">
      <c r="A32" s="91">
        <v>210</v>
      </c>
      <c r="B32" s="92" t="s">
        <v>34</v>
      </c>
      <c r="C32" s="155">
        <v>41552</v>
      </c>
      <c r="D32" s="156">
        <v>26019911</v>
      </c>
      <c r="E32" s="156">
        <v>35515</v>
      </c>
      <c r="F32" s="156">
        <v>23470686</v>
      </c>
      <c r="G32" s="157">
        <v>2878</v>
      </c>
      <c r="H32" s="156">
        <v>1391592</v>
      </c>
      <c r="I32" s="156">
        <v>2371</v>
      </c>
      <c r="J32" s="156">
        <v>513949</v>
      </c>
      <c r="K32" s="156">
        <v>522</v>
      </c>
      <c r="L32" s="156">
        <v>452669</v>
      </c>
      <c r="M32" s="156">
        <v>110</v>
      </c>
      <c r="N32" s="156">
        <v>95843</v>
      </c>
      <c r="O32" s="17">
        <v>98</v>
      </c>
      <c r="P32" s="156">
        <v>69091</v>
      </c>
      <c r="Q32" s="157" t="s">
        <v>306</v>
      </c>
      <c r="R32" s="157" t="s">
        <v>306</v>
      </c>
      <c r="S32" s="17">
        <v>58</v>
      </c>
      <c r="T32" s="156">
        <v>26081</v>
      </c>
    </row>
    <row r="33" spans="1:20" ht="13.5" customHeight="1">
      <c r="A33" s="91">
        <v>212</v>
      </c>
      <c r="B33" s="92" t="s">
        <v>35</v>
      </c>
      <c r="C33" s="155">
        <v>10208</v>
      </c>
      <c r="D33" s="156">
        <v>6553068</v>
      </c>
      <c r="E33" s="156">
        <v>8495</v>
      </c>
      <c r="F33" s="156">
        <v>5841011</v>
      </c>
      <c r="G33" s="157">
        <v>820</v>
      </c>
      <c r="H33" s="156">
        <v>414018</v>
      </c>
      <c r="I33" s="156">
        <v>715</v>
      </c>
      <c r="J33" s="156">
        <v>153363</v>
      </c>
      <c r="K33" s="156">
        <v>111</v>
      </c>
      <c r="L33" s="156">
        <v>96110</v>
      </c>
      <c r="M33" s="156">
        <v>34</v>
      </c>
      <c r="N33" s="156">
        <v>28515</v>
      </c>
      <c r="O33" s="17">
        <v>17</v>
      </c>
      <c r="P33" s="156">
        <v>12761</v>
      </c>
      <c r="Q33" s="157" t="s">
        <v>306</v>
      </c>
      <c r="R33" s="157" t="s">
        <v>306</v>
      </c>
      <c r="S33" s="17">
        <v>16</v>
      </c>
      <c r="T33" s="156">
        <v>7290</v>
      </c>
    </row>
    <row r="34" spans="1:20" ht="13.5" customHeight="1">
      <c r="A34" s="91">
        <v>213</v>
      </c>
      <c r="B34" s="92" t="s">
        <v>36</v>
      </c>
      <c r="C34" s="155">
        <v>10591</v>
      </c>
      <c r="D34" s="156">
        <v>6851672</v>
      </c>
      <c r="E34" s="156">
        <v>8190</v>
      </c>
      <c r="F34" s="156">
        <v>5787220</v>
      </c>
      <c r="G34" s="157">
        <v>1579</v>
      </c>
      <c r="H34" s="156">
        <v>730376</v>
      </c>
      <c r="I34" s="156">
        <v>563</v>
      </c>
      <c r="J34" s="156">
        <v>124978</v>
      </c>
      <c r="K34" s="156">
        <v>153</v>
      </c>
      <c r="L34" s="156">
        <v>132988</v>
      </c>
      <c r="M34" s="156">
        <v>46</v>
      </c>
      <c r="N34" s="156">
        <v>40595</v>
      </c>
      <c r="O34" s="17">
        <v>25</v>
      </c>
      <c r="P34" s="156">
        <v>19640</v>
      </c>
      <c r="Q34" s="157" t="s">
        <v>306</v>
      </c>
      <c r="R34" s="157" t="s">
        <v>306</v>
      </c>
      <c r="S34" s="17">
        <v>35</v>
      </c>
      <c r="T34" s="156">
        <v>15876</v>
      </c>
    </row>
    <row r="35" spans="1:20" ht="13.5" customHeight="1">
      <c r="A35" s="91">
        <v>214</v>
      </c>
      <c r="B35" s="92" t="s">
        <v>37</v>
      </c>
      <c r="C35" s="155">
        <v>38831</v>
      </c>
      <c r="D35" s="156">
        <v>24303355</v>
      </c>
      <c r="E35" s="156">
        <v>33393</v>
      </c>
      <c r="F35" s="156">
        <v>22044515</v>
      </c>
      <c r="G35" s="157">
        <v>2338</v>
      </c>
      <c r="H35" s="156">
        <v>1196009</v>
      </c>
      <c r="I35" s="156">
        <v>2529</v>
      </c>
      <c r="J35" s="156">
        <v>586101</v>
      </c>
      <c r="K35" s="156">
        <v>420</v>
      </c>
      <c r="L35" s="156">
        <v>362211</v>
      </c>
      <c r="M35" s="156">
        <v>63</v>
      </c>
      <c r="N35" s="156">
        <v>56238</v>
      </c>
      <c r="O35" s="17">
        <v>58</v>
      </c>
      <c r="P35" s="156">
        <v>44532</v>
      </c>
      <c r="Q35" s="157">
        <v>1</v>
      </c>
      <c r="R35" s="156">
        <v>1248</v>
      </c>
      <c r="S35" s="17">
        <v>29</v>
      </c>
      <c r="T35" s="156">
        <v>12501</v>
      </c>
    </row>
    <row r="36" spans="1:20" ht="13.5" customHeight="1">
      <c r="A36" s="91">
        <v>215</v>
      </c>
      <c r="B36" s="92" t="s">
        <v>38</v>
      </c>
      <c r="C36" s="155">
        <v>17226</v>
      </c>
      <c r="D36" s="156">
        <v>10985516</v>
      </c>
      <c r="E36" s="156">
        <v>13815</v>
      </c>
      <c r="F36" s="156">
        <v>9473150</v>
      </c>
      <c r="G36" s="157">
        <v>2032</v>
      </c>
      <c r="H36" s="156">
        <v>988311</v>
      </c>
      <c r="I36" s="156">
        <v>994</v>
      </c>
      <c r="J36" s="156">
        <v>212356</v>
      </c>
      <c r="K36" s="156">
        <v>237</v>
      </c>
      <c r="L36" s="156">
        <v>205400</v>
      </c>
      <c r="M36" s="156">
        <v>72</v>
      </c>
      <c r="N36" s="156">
        <v>59803</v>
      </c>
      <c r="O36" s="17">
        <v>41</v>
      </c>
      <c r="P36" s="156">
        <v>30209</v>
      </c>
      <c r="Q36" s="157" t="s">
        <v>306</v>
      </c>
      <c r="R36" s="157" t="s">
        <v>306</v>
      </c>
      <c r="S36" s="17">
        <v>35</v>
      </c>
      <c r="T36" s="156">
        <v>16287</v>
      </c>
    </row>
    <row r="37" spans="1:20" ht="13.5" customHeight="1">
      <c r="A37" s="91">
        <v>216</v>
      </c>
      <c r="B37" s="92" t="s">
        <v>39</v>
      </c>
      <c r="C37" s="155">
        <v>15552</v>
      </c>
      <c r="D37" s="156">
        <v>9562181</v>
      </c>
      <c r="E37" s="156">
        <v>13159</v>
      </c>
      <c r="F37" s="156">
        <v>8619465</v>
      </c>
      <c r="G37" s="157">
        <v>1103</v>
      </c>
      <c r="H37" s="156">
        <v>513176</v>
      </c>
      <c r="I37" s="156">
        <v>1026</v>
      </c>
      <c r="J37" s="156">
        <v>210410</v>
      </c>
      <c r="K37" s="156">
        <v>184</v>
      </c>
      <c r="L37" s="156">
        <v>162477</v>
      </c>
      <c r="M37" s="156">
        <v>27</v>
      </c>
      <c r="N37" s="156">
        <v>24555</v>
      </c>
      <c r="O37" s="17">
        <v>27</v>
      </c>
      <c r="P37" s="156">
        <v>20418</v>
      </c>
      <c r="Q37" s="157" t="s">
        <v>306</v>
      </c>
      <c r="R37" s="157" t="s">
        <v>306</v>
      </c>
      <c r="S37" s="17">
        <v>26</v>
      </c>
      <c r="T37" s="156">
        <v>11681</v>
      </c>
    </row>
    <row r="38" spans="1:20" ht="13.5" customHeight="1">
      <c r="A38" s="91">
        <v>217</v>
      </c>
      <c r="B38" s="92" t="s">
        <v>40</v>
      </c>
      <c r="C38" s="155">
        <v>31251</v>
      </c>
      <c r="D38" s="156">
        <v>20096598</v>
      </c>
      <c r="E38" s="156">
        <v>27325</v>
      </c>
      <c r="F38" s="156">
        <v>18438060</v>
      </c>
      <c r="G38" s="157">
        <v>1799</v>
      </c>
      <c r="H38" s="156">
        <v>898316</v>
      </c>
      <c r="I38" s="156">
        <v>1642</v>
      </c>
      <c r="J38" s="156">
        <v>364345</v>
      </c>
      <c r="K38" s="156">
        <v>339</v>
      </c>
      <c r="L38" s="156">
        <v>293572</v>
      </c>
      <c r="M38" s="156">
        <v>64</v>
      </c>
      <c r="N38" s="156">
        <v>55050</v>
      </c>
      <c r="O38" s="17">
        <v>48</v>
      </c>
      <c r="P38" s="156">
        <v>32076</v>
      </c>
      <c r="Q38" s="157" t="s">
        <v>306</v>
      </c>
      <c r="R38" s="157" t="s">
        <v>306</v>
      </c>
      <c r="S38" s="17">
        <v>34</v>
      </c>
      <c r="T38" s="156">
        <v>15179</v>
      </c>
    </row>
    <row r="39" spans="1:20" ht="13.5" customHeight="1">
      <c r="A39" s="91">
        <v>218</v>
      </c>
      <c r="B39" s="92" t="s">
        <v>41</v>
      </c>
      <c r="C39" s="155">
        <v>9529</v>
      </c>
      <c r="D39" s="156">
        <v>6175992</v>
      </c>
      <c r="E39" s="156">
        <v>7274</v>
      </c>
      <c r="F39" s="156">
        <v>5211924</v>
      </c>
      <c r="G39" s="157">
        <v>1419</v>
      </c>
      <c r="H39" s="156">
        <v>658018</v>
      </c>
      <c r="I39" s="156">
        <v>611</v>
      </c>
      <c r="J39" s="156">
        <v>130329</v>
      </c>
      <c r="K39" s="156">
        <v>124</v>
      </c>
      <c r="L39" s="156">
        <v>103046</v>
      </c>
      <c r="M39" s="156">
        <v>50</v>
      </c>
      <c r="N39" s="156">
        <v>42575</v>
      </c>
      <c r="O39" s="17">
        <v>23</v>
      </c>
      <c r="P39" s="156">
        <v>17079</v>
      </c>
      <c r="Q39" s="157" t="s">
        <v>306</v>
      </c>
      <c r="R39" s="157" t="s">
        <v>306</v>
      </c>
      <c r="S39" s="17">
        <v>28</v>
      </c>
      <c r="T39" s="156">
        <v>13021</v>
      </c>
    </row>
    <row r="40" spans="1:20" ht="13.5" customHeight="1">
      <c r="A40" s="91">
        <v>219</v>
      </c>
      <c r="B40" s="92" t="s">
        <v>42</v>
      </c>
      <c r="C40" s="155">
        <v>14258</v>
      </c>
      <c r="D40" s="156">
        <v>8948018</v>
      </c>
      <c r="E40" s="156">
        <v>11806</v>
      </c>
      <c r="F40" s="156">
        <v>7847330</v>
      </c>
      <c r="G40" s="157">
        <v>1343</v>
      </c>
      <c r="H40" s="156">
        <v>662565</v>
      </c>
      <c r="I40" s="156">
        <v>798</v>
      </c>
      <c r="J40" s="156">
        <v>176613</v>
      </c>
      <c r="K40" s="156">
        <v>198</v>
      </c>
      <c r="L40" s="156">
        <v>173605</v>
      </c>
      <c r="M40" s="156">
        <v>66</v>
      </c>
      <c r="N40" s="156">
        <v>56437</v>
      </c>
      <c r="O40" s="17">
        <v>32</v>
      </c>
      <c r="P40" s="156">
        <v>24632</v>
      </c>
      <c r="Q40" s="157" t="s">
        <v>306</v>
      </c>
      <c r="R40" s="157" t="s">
        <v>306</v>
      </c>
      <c r="S40" s="17">
        <v>15</v>
      </c>
      <c r="T40" s="156">
        <v>6836</v>
      </c>
    </row>
    <row r="41" spans="1:20" ht="13.5" customHeight="1">
      <c r="A41" s="91">
        <v>220</v>
      </c>
      <c r="B41" s="92" t="s">
        <v>43</v>
      </c>
      <c r="C41" s="155">
        <v>10887</v>
      </c>
      <c r="D41" s="156">
        <v>6887302</v>
      </c>
      <c r="E41" s="156">
        <v>8080</v>
      </c>
      <c r="F41" s="156">
        <v>5739439</v>
      </c>
      <c r="G41" s="157">
        <v>1683</v>
      </c>
      <c r="H41" s="156">
        <v>774286</v>
      </c>
      <c r="I41" s="156">
        <v>890</v>
      </c>
      <c r="J41" s="156">
        <v>181196</v>
      </c>
      <c r="K41" s="156">
        <v>144</v>
      </c>
      <c r="L41" s="156">
        <v>125951</v>
      </c>
      <c r="M41" s="156">
        <v>46</v>
      </c>
      <c r="N41" s="156">
        <v>39803</v>
      </c>
      <c r="O41" s="17">
        <v>24</v>
      </c>
      <c r="P41" s="156">
        <v>17492</v>
      </c>
      <c r="Q41" s="157" t="s">
        <v>306</v>
      </c>
      <c r="R41" s="157" t="s">
        <v>306</v>
      </c>
      <c r="S41" s="17">
        <v>20</v>
      </c>
      <c r="T41" s="156">
        <v>9135</v>
      </c>
    </row>
    <row r="42" spans="1:20" ht="13.5" customHeight="1">
      <c r="A42" s="91">
        <v>221</v>
      </c>
      <c r="B42" s="92" t="s">
        <v>44</v>
      </c>
      <c r="C42" s="155">
        <v>11312</v>
      </c>
      <c r="D42" s="156">
        <v>7203108</v>
      </c>
      <c r="E42" s="156">
        <v>8339</v>
      </c>
      <c r="F42" s="156">
        <v>5906495</v>
      </c>
      <c r="G42" s="157">
        <v>1957</v>
      </c>
      <c r="H42" s="156">
        <v>929318</v>
      </c>
      <c r="I42" s="156">
        <v>779</v>
      </c>
      <c r="J42" s="156">
        <v>171814</v>
      </c>
      <c r="K42" s="156">
        <v>146</v>
      </c>
      <c r="L42" s="156">
        <v>124991</v>
      </c>
      <c r="M42" s="156">
        <v>62</v>
      </c>
      <c r="N42" s="156">
        <v>53664</v>
      </c>
      <c r="O42" s="17">
        <v>14</v>
      </c>
      <c r="P42" s="156">
        <v>9408</v>
      </c>
      <c r="Q42" s="157" t="s">
        <v>306</v>
      </c>
      <c r="R42" s="157" t="s">
        <v>306</v>
      </c>
      <c r="S42" s="17">
        <v>15</v>
      </c>
      <c r="T42" s="156">
        <v>7418</v>
      </c>
    </row>
    <row r="43" spans="1:20" ht="13.5" customHeight="1">
      <c r="A43" s="91">
        <v>222</v>
      </c>
      <c r="B43" s="92" t="s">
        <v>259</v>
      </c>
      <c r="C43" s="155">
        <v>8365</v>
      </c>
      <c r="D43" s="156">
        <v>5284095</v>
      </c>
      <c r="E43" s="156">
        <v>5747</v>
      </c>
      <c r="F43" s="156">
        <v>4143281</v>
      </c>
      <c r="G43" s="157">
        <v>1695</v>
      </c>
      <c r="H43" s="156">
        <v>826234</v>
      </c>
      <c r="I43" s="156">
        <v>734</v>
      </c>
      <c r="J43" s="156">
        <v>158176</v>
      </c>
      <c r="K43" s="156">
        <v>108</v>
      </c>
      <c r="L43" s="156">
        <v>94845</v>
      </c>
      <c r="M43" s="156">
        <v>40</v>
      </c>
      <c r="N43" s="156">
        <v>35446</v>
      </c>
      <c r="O43" s="17">
        <v>28</v>
      </c>
      <c r="P43" s="156">
        <v>19912</v>
      </c>
      <c r="Q43" s="157" t="s">
        <v>306</v>
      </c>
      <c r="R43" s="157" t="s">
        <v>306</v>
      </c>
      <c r="S43" s="17">
        <v>13</v>
      </c>
      <c r="T43" s="156">
        <v>6202</v>
      </c>
    </row>
    <row r="44" spans="1:20" ht="13.5" customHeight="1">
      <c r="A44" s="91">
        <v>223</v>
      </c>
      <c r="B44" s="92" t="s">
        <v>260</v>
      </c>
      <c r="C44" s="155">
        <v>18013</v>
      </c>
      <c r="D44" s="156">
        <v>11282784</v>
      </c>
      <c r="E44" s="156">
        <v>13009</v>
      </c>
      <c r="F44" s="156">
        <v>9174157</v>
      </c>
      <c r="G44" s="157">
        <v>3182</v>
      </c>
      <c r="H44" s="156">
        <v>1461135</v>
      </c>
      <c r="I44" s="156">
        <v>1404</v>
      </c>
      <c r="J44" s="156">
        <v>300938</v>
      </c>
      <c r="K44" s="156">
        <v>218</v>
      </c>
      <c r="L44" s="156">
        <v>189602</v>
      </c>
      <c r="M44" s="156">
        <v>136</v>
      </c>
      <c r="N44" s="156">
        <v>117626</v>
      </c>
      <c r="O44" s="17">
        <v>33</v>
      </c>
      <c r="P44" s="156">
        <v>24968</v>
      </c>
      <c r="Q44" s="157" t="s">
        <v>306</v>
      </c>
      <c r="R44" s="157" t="s">
        <v>306</v>
      </c>
      <c r="S44" s="17">
        <v>31</v>
      </c>
      <c r="T44" s="156">
        <v>14359</v>
      </c>
    </row>
    <row r="45" spans="1:20" ht="13.5" customHeight="1">
      <c r="A45" s="91">
        <v>224</v>
      </c>
      <c r="B45" s="92" t="s">
        <v>261</v>
      </c>
      <c r="C45" s="155">
        <v>13552</v>
      </c>
      <c r="D45" s="156">
        <v>8238994</v>
      </c>
      <c r="E45" s="156">
        <v>9858</v>
      </c>
      <c r="F45" s="156">
        <v>6623871</v>
      </c>
      <c r="G45" s="157">
        <v>2485</v>
      </c>
      <c r="H45" s="156">
        <v>1168956</v>
      </c>
      <c r="I45" s="156">
        <v>862</v>
      </c>
      <c r="J45" s="156">
        <v>169190</v>
      </c>
      <c r="K45" s="156">
        <v>206</v>
      </c>
      <c r="L45" s="156">
        <v>180175</v>
      </c>
      <c r="M45" s="156">
        <v>55</v>
      </c>
      <c r="N45" s="156">
        <v>48912</v>
      </c>
      <c r="O45" s="17">
        <v>29</v>
      </c>
      <c r="P45" s="156">
        <v>20519</v>
      </c>
      <c r="Q45" s="157" t="s">
        <v>306</v>
      </c>
      <c r="R45" s="157" t="s">
        <v>306</v>
      </c>
      <c r="S45" s="17">
        <v>57</v>
      </c>
      <c r="T45" s="156">
        <v>27371</v>
      </c>
    </row>
    <row r="46" spans="1:20" ht="13.5" customHeight="1">
      <c r="A46" s="91">
        <v>225</v>
      </c>
      <c r="B46" s="92" t="s">
        <v>262</v>
      </c>
      <c r="C46" s="155">
        <v>9036</v>
      </c>
      <c r="D46" s="156">
        <v>5788633</v>
      </c>
      <c r="E46" s="156">
        <v>6294</v>
      </c>
      <c r="F46" s="156">
        <v>4598452</v>
      </c>
      <c r="G46" s="157">
        <v>1524</v>
      </c>
      <c r="H46" s="156">
        <v>785757</v>
      </c>
      <c r="I46" s="156">
        <v>1001</v>
      </c>
      <c r="J46" s="156">
        <v>228685</v>
      </c>
      <c r="K46" s="156">
        <v>126</v>
      </c>
      <c r="L46" s="156">
        <v>108420</v>
      </c>
      <c r="M46" s="156">
        <v>54</v>
      </c>
      <c r="N46" s="156">
        <v>46535</v>
      </c>
      <c r="O46" s="17">
        <v>21</v>
      </c>
      <c r="P46" s="156">
        <v>13296</v>
      </c>
      <c r="Q46" s="157" t="s">
        <v>306</v>
      </c>
      <c r="R46" s="157" t="s">
        <v>306</v>
      </c>
      <c r="S46" s="17">
        <v>16</v>
      </c>
      <c r="T46" s="156">
        <v>7488</v>
      </c>
    </row>
    <row r="47" spans="1:20" ht="13.5" customHeight="1">
      <c r="A47" s="91">
        <v>226</v>
      </c>
      <c r="B47" s="92" t="s">
        <v>263</v>
      </c>
      <c r="C47" s="155">
        <v>14077</v>
      </c>
      <c r="D47" s="156">
        <v>8486307</v>
      </c>
      <c r="E47" s="156">
        <v>10071</v>
      </c>
      <c r="F47" s="156">
        <v>6775687</v>
      </c>
      <c r="G47" s="157">
        <v>2727</v>
      </c>
      <c r="H47" s="156">
        <v>1229207</v>
      </c>
      <c r="I47" s="156">
        <v>890</v>
      </c>
      <c r="J47" s="156">
        <v>166532</v>
      </c>
      <c r="K47" s="156">
        <v>220</v>
      </c>
      <c r="L47" s="156">
        <v>187597</v>
      </c>
      <c r="M47" s="156">
        <v>80</v>
      </c>
      <c r="N47" s="156">
        <v>70892</v>
      </c>
      <c r="O47" s="17">
        <v>38</v>
      </c>
      <c r="P47" s="156">
        <v>31273</v>
      </c>
      <c r="Q47" s="157" t="s">
        <v>306</v>
      </c>
      <c r="R47" s="157" t="s">
        <v>306</v>
      </c>
      <c r="S47" s="17">
        <v>51</v>
      </c>
      <c r="T47" s="156">
        <v>25120</v>
      </c>
    </row>
    <row r="48" spans="1:20" ht="13.5" customHeight="1">
      <c r="A48" s="91">
        <v>227</v>
      </c>
      <c r="B48" s="92" t="s">
        <v>264</v>
      </c>
      <c r="C48" s="155">
        <v>10870</v>
      </c>
      <c r="D48" s="156">
        <v>6900132</v>
      </c>
      <c r="E48" s="156">
        <v>7928</v>
      </c>
      <c r="F48" s="156">
        <v>5743881</v>
      </c>
      <c r="G48" s="157">
        <v>1536</v>
      </c>
      <c r="H48" s="156">
        <v>698987</v>
      </c>
      <c r="I48" s="156">
        <v>1126</v>
      </c>
      <c r="J48" s="156">
        <v>234688</v>
      </c>
      <c r="K48" s="156">
        <v>151</v>
      </c>
      <c r="L48" s="156">
        <v>132193</v>
      </c>
      <c r="M48" s="156">
        <v>55</v>
      </c>
      <c r="N48" s="156">
        <v>47328</v>
      </c>
      <c r="O48" s="17">
        <v>33</v>
      </c>
      <c r="P48" s="156">
        <v>24328</v>
      </c>
      <c r="Q48" s="157" t="s">
        <v>306</v>
      </c>
      <c r="R48" s="157" t="s">
        <v>306</v>
      </c>
      <c r="S48" s="17">
        <v>41</v>
      </c>
      <c r="T48" s="156">
        <v>18728</v>
      </c>
    </row>
    <row r="49" spans="1:20" ht="13.5" customHeight="1">
      <c r="A49" s="91">
        <v>228</v>
      </c>
      <c r="B49" s="92" t="s">
        <v>265</v>
      </c>
      <c r="C49" s="155">
        <v>7745</v>
      </c>
      <c r="D49" s="156">
        <v>4892259</v>
      </c>
      <c r="E49" s="156">
        <v>5872</v>
      </c>
      <c r="F49" s="156">
        <v>4084166</v>
      </c>
      <c r="G49" s="157">
        <v>1235</v>
      </c>
      <c r="H49" s="156">
        <v>553267</v>
      </c>
      <c r="I49" s="156">
        <v>452</v>
      </c>
      <c r="J49" s="156">
        <v>104519</v>
      </c>
      <c r="K49" s="156">
        <v>113</v>
      </c>
      <c r="L49" s="156">
        <v>97894</v>
      </c>
      <c r="M49" s="156">
        <v>32</v>
      </c>
      <c r="N49" s="156">
        <v>27723</v>
      </c>
      <c r="O49" s="17">
        <v>20</v>
      </c>
      <c r="P49" s="156">
        <v>14692</v>
      </c>
      <c r="Q49" s="157" t="s">
        <v>306</v>
      </c>
      <c r="R49" s="157" t="s">
        <v>306</v>
      </c>
      <c r="S49" s="17">
        <v>21</v>
      </c>
      <c r="T49" s="156">
        <v>9998</v>
      </c>
    </row>
    <row r="50" spans="1:20" ht="13.5" customHeight="1">
      <c r="A50" s="91">
        <v>229</v>
      </c>
      <c r="B50" s="92" t="s">
        <v>266</v>
      </c>
      <c r="C50" s="155">
        <v>15754</v>
      </c>
      <c r="D50" s="156">
        <v>10061894</v>
      </c>
      <c r="E50" s="156">
        <v>12529</v>
      </c>
      <c r="F50" s="156">
        <v>8711186</v>
      </c>
      <c r="G50" s="157">
        <v>1630</v>
      </c>
      <c r="H50" s="156">
        <v>787320</v>
      </c>
      <c r="I50" s="156">
        <v>1219</v>
      </c>
      <c r="J50" s="156">
        <v>254126</v>
      </c>
      <c r="K50" s="156">
        <v>243</v>
      </c>
      <c r="L50" s="156">
        <v>212740</v>
      </c>
      <c r="M50" s="156">
        <v>53</v>
      </c>
      <c r="N50" s="156">
        <v>44951</v>
      </c>
      <c r="O50" s="17">
        <v>44</v>
      </c>
      <c r="P50" s="156">
        <v>34821</v>
      </c>
      <c r="Q50" s="157" t="s">
        <v>306</v>
      </c>
      <c r="R50" s="157" t="s">
        <v>306</v>
      </c>
      <c r="S50" s="17">
        <v>36</v>
      </c>
      <c r="T50" s="156">
        <v>16751</v>
      </c>
    </row>
    <row r="51" spans="1:20" ht="13.5" customHeight="1">
      <c r="A51" s="91">
        <v>301</v>
      </c>
      <c r="B51" s="92" t="s">
        <v>89</v>
      </c>
      <c r="C51" s="155">
        <v>4652</v>
      </c>
      <c r="D51" s="156">
        <v>2960680</v>
      </c>
      <c r="E51" s="156">
        <v>3841</v>
      </c>
      <c r="F51" s="156">
        <v>2606134</v>
      </c>
      <c r="G51" s="157">
        <v>413</v>
      </c>
      <c r="H51" s="156">
        <v>218191</v>
      </c>
      <c r="I51" s="156">
        <v>316</v>
      </c>
      <c r="J51" s="156">
        <v>68996</v>
      </c>
      <c r="K51" s="156">
        <v>56</v>
      </c>
      <c r="L51" s="156">
        <v>48375</v>
      </c>
      <c r="M51" s="156">
        <v>10</v>
      </c>
      <c r="N51" s="156">
        <v>8119</v>
      </c>
      <c r="O51" s="17">
        <v>9</v>
      </c>
      <c r="P51" s="156">
        <v>7476</v>
      </c>
      <c r="Q51" s="157" t="s">
        <v>306</v>
      </c>
      <c r="R51" s="157" t="s">
        <v>306</v>
      </c>
      <c r="S51" s="17">
        <v>7</v>
      </c>
      <c r="T51" s="156">
        <v>3389</v>
      </c>
    </row>
    <row r="52" spans="1:20" ht="13.5" customHeight="1">
      <c r="A52" s="91">
        <v>365</v>
      </c>
      <c r="B52" s="92" t="s">
        <v>267</v>
      </c>
      <c r="C52" s="155">
        <v>6059</v>
      </c>
      <c r="D52" s="156">
        <v>3883538</v>
      </c>
      <c r="E52" s="156">
        <v>4372</v>
      </c>
      <c r="F52" s="156">
        <v>3137035</v>
      </c>
      <c r="G52" s="157">
        <v>1138</v>
      </c>
      <c r="H52" s="156">
        <v>525806</v>
      </c>
      <c r="I52" s="156">
        <v>386</v>
      </c>
      <c r="J52" s="156">
        <v>86447</v>
      </c>
      <c r="K52" s="156">
        <v>103</v>
      </c>
      <c r="L52" s="156">
        <v>88558</v>
      </c>
      <c r="M52" s="156">
        <v>38</v>
      </c>
      <c r="N52" s="156">
        <v>33664</v>
      </c>
      <c r="O52" s="17">
        <v>4</v>
      </c>
      <c r="P52" s="156">
        <v>3624</v>
      </c>
      <c r="Q52" s="157" t="s">
        <v>306</v>
      </c>
      <c r="R52" s="157" t="s">
        <v>306</v>
      </c>
      <c r="S52" s="17">
        <v>18</v>
      </c>
      <c r="T52" s="156">
        <v>8403</v>
      </c>
    </row>
    <row r="53" spans="1:20" ht="13.5" customHeight="1">
      <c r="A53" s="91">
        <v>381</v>
      </c>
      <c r="B53" s="92" t="s">
        <v>90</v>
      </c>
      <c r="C53" s="155">
        <v>5556</v>
      </c>
      <c r="D53" s="156">
        <v>3516718</v>
      </c>
      <c r="E53" s="156">
        <v>4544</v>
      </c>
      <c r="F53" s="156">
        <v>3081711</v>
      </c>
      <c r="G53" s="157">
        <v>551</v>
      </c>
      <c r="H53" s="156">
        <v>272092</v>
      </c>
      <c r="I53" s="156">
        <v>342</v>
      </c>
      <c r="J53" s="156">
        <v>66094</v>
      </c>
      <c r="K53" s="156">
        <v>79</v>
      </c>
      <c r="L53" s="156">
        <v>68147</v>
      </c>
      <c r="M53" s="156">
        <v>21</v>
      </c>
      <c r="N53" s="156">
        <v>18218</v>
      </c>
      <c r="O53" s="17">
        <v>11</v>
      </c>
      <c r="P53" s="156">
        <v>6851</v>
      </c>
      <c r="Q53" s="157" t="s">
        <v>306</v>
      </c>
      <c r="R53" s="157" t="s">
        <v>306</v>
      </c>
      <c r="S53" s="17">
        <v>8</v>
      </c>
      <c r="T53" s="156">
        <v>3606</v>
      </c>
    </row>
    <row r="54" spans="1:20" ht="13.5" customHeight="1">
      <c r="A54" s="91">
        <v>382</v>
      </c>
      <c r="B54" s="92" t="s">
        <v>91</v>
      </c>
      <c r="C54" s="155">
        <v>5320</v>
      </c>
      <c r="D54" s="156">
        <v>3358699</v>
      </c>
      <c r="E54" s="156">
        <v>4714</v>
      </c>
      <c r="F54" s="156">
        <v>3113107</v>
      </c>
      <c r="G54" s="157">
        <v>226</v>
      </c>
      <c r="H54" s="156">
        <v>112615</v>
      </c>
      <c r="I54" s="156">
        <v>293</v>
      </c>
      <c r="J54" s="156">
        <v>62358</v>
      </c>
      <c r="K54" s="156">
        <v>69</v>
      </c>
      <c r="L54" s="156">
        <v>58111</v>
      </c>
      <c r="M54" s="156">
        <v>11</v>
      </c>
      <c r="N54" s="156">
        <v>9307</v>
      </c>
      <c r="O54" s="17">
        <v>3</v>
      </c>
      <c r="P54" s="156">
        <v>1530</v>
      </c>
      <c r="Q54" s="157" t="s">
        <v>306</v>
      </c>
      <c r="R54" s="157" t="s">
        <v>306</v>
      </c>
      <c r="S54" s="17">
        <v>4</v>
      </c>
      <c r="T54" s="156">
        <v>1672</v>
      </c>
    </row>
    <row r="55" spans="1:20" ht="13.5" customHeight="1">
      <c r="A55" s="91">
        <v>442</v>
      </c>
      <c r="B55" s="92" t="s">
        <v>92</v>
      </c>
      <c r="C55" s="155">
        <v>3409</v>
      </c>
      <c r="D55" s="156">
        <v>2145268</v>
      </c>
      <c r="E55" s="156">
        <v>2518</v>
      </c>
      <c r="F55" s="156">
        <v>1773235</v>
      </c>
      <c r="G55" s="157">
        <v>539</v>
      </c>
      <c r="H55" s="156">
        <v>249397</v>
      </c>
      <c r="I55" s="156">
        <v>279</v>
      </c>
      <c r="J55" s="156">
        <v>62375</v>
      </c>
      <c r="K55" s="156">
        <v>50</v>
      </c>
      <c r="L55" s="156">
        <v>43820</v>
      </c>
      <c r="M55" s="156">
        <v>11</v>
      </c>
      <c r="N55" s="156">
        <v>9109</v>
      </c>
      <c r="O55" s="17">
        <v>7</v>
      </c>
      <c r="P55" s="156">
        <v>5024</v>
      </c>
      <c r="Q55" s="157" t="s">
        <v>306</v>
      </c>
      <c r="R55" s="157" t="s">
        <v>306</v>
      </c>
      <c r="S55" s="17">
        <v>5</v>
      </c>
      <c r="T55" s="156">
        <v>2307</v>
      </c>
    </row>
    <row r="56" spans="1:20" ht="13.5" customHeight="1">
      <c r="A56" s="91">
        <v>443</v>
      </c>
      <c r="B56" s="92" t="s">
        <v>93</v>
      </c>
      <c r="C56" s="155">
        <v>3747</v>
      </c>
      <c r="D56" s="156">
        <v>2380658</v>
      </c>
      <c r="E56" s="156">
        <v>2841</v>
      </c>
      <c r="F56" s="156">
        <v>1989593</v>
      </c>
      <c r="G56" s="157">
        <v>511</v>
      </c>
      <c r="H56" s="156">
        <v>255180</v>
      </c>
      <c r="I56" s="156">
        <v>316</v>
      </c>
      <c r="J56" s="156">
        <v>70857</v>
      </c>
      <c r="K56" s="156">
        <v>49</v>
      </c>
      <c r="L56" s="156">
        <v>42572</v>
      </c>
      <c r="M56" s="156">
        <v>13</v>
      </c>
      <c r="N56" s="156">
        <v>11089</v>
      </c>
      <c r="O56" s="17">
        <v>11</v>
      </c>
      <c r="P56" s="156">
        <v>8648</v>
      </c>
      <c r="Q56" s="157" t="s">
        <v>306</v>
      </c>
      <c r="R56" s="157" t="s">
        <v>306</v>
      </c>
      <c r="S56" s="17">
        <v>6</v>
      </c>
      <c r="T56" s="156">
        <v>2719</v>
      </c>
    </row>
    <row r="57" spans="1:20" ht="13.5" customHeight="1">
      <c r="A57" s="95">
        <v>446</v>
      </c>
      <c r="B57" s="92" t="s">
        <v>268</v>
      </c>
      <c r="C57" s="157">
        <v>3352</v>
      </c>
      <c r="D57" s="157">
        <v>2189641</v>
      </c>
      <c r="E57" s="157">
        <v>2476</v>
      </c>
      <c r="F57" s="157">
        <v>1809275</v>
      </c>
      <c r="G57" s="157">
        <v>524</v>
      </c>
      <c r="H57" s="157">
        <v>264899</v>
      </c>
      <c r="I57" s="157">
        <v>298</v>
      </c>
      <c r="J57" s="157">
        <v>70661</v>
      </c>
      <c r="K57" s="157">
        <v>33</v>
      </c>
      <c r="L57" s="157">
        <v>29275</v>
      </c>
      <c r="M57" s="157">
        <v>15</v>
      </c>
      <c r="N57" s="157">
        <v>12872</v>
      </c>
      <c r="O57" s="21" t="s">
        <v>306</v>
      </c>
      <c r="P57" s="157" t="s">
        <v>306</v>
      </c>
      <c r="Q57" s="157" t="s">
        <v>306</v>
      </c>
      <c r="R57" s="157" t="s">
        <v>306</v>
      </c>
      <c r="S57" s="21">
        <v>6</v>
      </c>
      <c r="T57" s="157">
        <v>2659</v>
      </c>
    </row>
    <row r="58" spans="1:20" ht="13.5" customHeight="1">
      <c r="A58" s="95">
        <v>464</v>
      </c>
      <c r="B58" s="92" t="s">
        <v>94</v>
      </c>
      <c r="C58" s="155">
        <v>4969</v>
      </c>
      <c r="D58" s="157">
        <v>3130053</v>
      </c>
      <c r="E58" s="157">
        <v>4243</v>
      </c>
      <c r="F58" s="157">
        <v>2822154</v>
      </c>
      <c r="G58" s="157">
        <v>340</v>
      </c>
      <c r="H58" s="157">
        <v>166330</v>
      </c>
      <c r="I58" s="157">
        <v>297</v>
      </c>
      <c r="J58" s="157">
        <v>68689</v>
      </c>
      <c r="K58" s="157">
        <v>58</v>
      </c>
      <c r="L58" s="157">
        <v>51405</v>
      </c>
      <c r="M58" s="157">
        <v>12</v>
      </c>
      <c r="N58" s="157">
        <v>10495</v>
      </c>
      <c r="O58" s="21">
        <v>5</v>
      </c>
      <c r="P58" s="157">
        <v>4872</v>
      </c>
      <c r="Q58" s="157" t="s">
        <v>306</v>
      </c>
      <c r="R58" s="157" t="s">
        <v>306</v>
      </c>
      <c r="S58" s="21">
        <v>14</v>
      </c>
      <c r="T58" s="157">
        <v>6109</v>
      </c>
    </row>
    <row r="59" spans="1:20" ht="13.5" customHeight="1">
      <c r="A59" s="95">
        <v>481</v>
      </c>
      <c r="B59" s="92" t="s">
        <v>95</v>
      </c>
      <c r="C59" s="155">
        <v>4024</v>
      </c>
      <c r="D59" s="157">
        <v>2556269</v>
      </c>
      <c r="E59" s="157">
        <v>3108</v>
      </c>
      <c r="F59" s="157">
        <v>2203631</v>
      </c>
      <c r="G59" s="157">
        <v>429</v>
      </c>
      <c r="H59" s="157">
        <v>207599</v>
      </c>
      <c r="I59" s="157">
        <v>412</v>
      </c>
      <c r="J59" s="157">
        <v>81657</v>
      </c>
      <c r="K59" s="157">
        <v>50</v>
      </c>
      <c r="L59" s="157">
        <v>43348</v>
      </c>
      <c r="M59" s="157">
        <v>17</v>
      </c>
      <c r="N59" s="157">
        <v>14654</v>
      </c>
      <c r="O59" s="21">
        <v>5</v>
      </c>
      <c r="P59" s="157">
        <v>4080</v>
      </c>
      <c r="Q59" s="157" t="s">
        <v>306</v>
      </c>
      <c r="R59" s="157" t="s">
        <v>306</v>
      </c>
      <c r="S59" s="21">
        <v>3</v>
      </c>
      <c r="T59" s="157">
        <v>1300</v>
      </c>
    </row>
    <row r="60" spans="1:20" ht="13.5" customHeight="1">
      <c r="A60" s="95">
        <v>501</v>
      </c>
      <c r="B60" s="92" t="s">
        <v>96</v>
      </c>
      <c r="C60" s="155">
        <v>6060</v>
      </c>
      <c r="D60" s="157">
        <v>3894772</v>
      </c>
      <c r="E60" s="157">
        <v>4330</v>
      </c>
      <c r="F60" s="157">
        <v>3163271</v>
      </c>
      <c r="G60" s="157">
        <v>976</v>
      </c>
      <c r="H60" s="157">
        <v>482189</v>
      </c>
      <c r="I60" s="157">
        <v>623</v>
      </c>
      <c r="J60" s="157">
        <v>140041</v>
      </c>
      <c r="K60" s="157">
        <v>84</v>
      </c>
      <c r="L60" s="157">
        <v>74012</v>
      </c>
      <c r="M60" s="157">
        <v>26</v>
      </c>
      <c r="N60" s="157">
        <v>22377</v>
      </c>
      <c r="O60" s="21">
        <v>12</v>
      </c>
      <c r="P60" s="157">
        <v>8800</v>
      </c>
      <c r="Q60" s="157" t="s">
        <v>306</v>
      </c>
      <c r="R60" s="157" t="s">
        <v>306</v>
      </c>
      <c r="S60" s="21">
        <v>9</v>
      </c>
      <c r="T60" s="157">
        <v>4083</v>
      </c>
    </row>
    <row r="61" spans="1:20" ht="13.5" customHeight="1">
      <c r="A61" s="95">
        <v>585</v>
      </c>
      <c r="B61" s="92" t="s">
        <v>269</v>
      </c>
      <c r="C61" s="155">
        <v>6435</v>
      </c>
      <c r="D61" s="157">
        <v>4152670</v>
      </c>
      <c r="E61" s="157">
        <v>4640</v>
      </c>
      <c r="F61" s="157">
        <v>3363110</v>
      </c>
      <c r="G61" s="157">
        <v>1135</v>
      </c>
      <c r="H61" s="157">
        <v>551225</v>
      </c>
      <c r="I61" s="157">
        <v>505</v>
      </c>
      <c r="J61" s="157">
        <v>108974</v>
      </c>
      <c r="K61" s="157">
        <v>90</v>
      </c>
      <c r="L61" s="157">
        <v>80235</v>
      </c>
      <c r="M61" s="157">
        <v>36</v>
      </c>
      <c r="N61" s="157">
        <v>31090</v>
      </c>
      <c r="O61" s="21">
        <v>14</v>
      </c>
      <c r="P61" s="157">
        <v>10536</v>
      </c>
      <c r="Q61" s="157" t="s">
        <v>306</v>
      </c>
      <c r="R61" s="157" t="s">
        <v>306</v>
      </c>
      <c r="S61" s="21">
        <v>15</v>
      </c>
      <c r="T61" s="157">
        <v>7500</v>
      </c>
    </row>
    <row r="62" spans="1:20" ht="13.5" customHeight="1">
      <c r="A62" s="95">
        <v>586</v>
      </c>
      <c r="B62" s="92" t="s">
        <v>270</v>
      </c>
      <c r="C62" s="155">
        <v>5125</v>
      </c>
      <c r="D62" s="157">
        <v>3080086</v>
      </c>
      <c r="E62" s="157">
        <v>3666</v>
      </c>
      <c r="F62" s="157">
        <v>2501793</v>
      </c>
      <c r="G62" s="157">
        <v>974</v>
      </c>
      <c r="H62" s="157">
        <v>411006</v>
      </c>
      <c r="I62" s="157">
        <v>360</v>
      </c>
      <c r="J62" s="157">
        <v>67844</v>
      </c>
      <c r="K62" s="157">
        <v>57</v>
      </c>
      <c r="L62" s="157">
        <v>49349</v>
      </c>
      <c r="M62" s="157">
        <v>29</v>
      </c>
      <c r="N62" s="157">
        <v>25743</v>
      </c>
      <c r="O62" s="21">
        <v>20</v>
      </c>
      <c r="P62" s="157">
        <v>15452</v>
      </c>
      <c r="Q62" s="157" t="s">
        <v>306</v>
      </c>
      <c r="R62" s="157" t="s">
        <v>306</v>
      </c>
      <c r="S62" s="21">
        <v>19</v>
      </c>
      <c r="T62" s="157">
        <v>8900</v>
      </c>
    </row>
    <row r="63" spans="1:20" ht="6" customHeight="1">
      <c r="A63" s="96"/>
      <c r="B63" s="97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13" ht="11.25">
      <c r="A64" s="89" t="s">
        <v>417</v>
      </c>
      <c r="B64" s="100"/>
      <c r="D64" s="100"/>
      <c r="K64" s="100"/>
      <c r="M64" s="100"/>
    </row>
    <row r="65" spans="1:14" ht="11.25">
      <c r="A65" s="102" t="s">
        <v>411</v>
      </c>
      <c r="B65" s="101"/>
      <c r="D65" s="101"/>
      <c r="K65" s="101"/>
      <c r="M65" s="101"/>
      <c r="N65" s="101"/>
    </row>
    <row r="66" ht="11.25">
      <c r="A66" s="102" t="s">
        <v>412</v>
      </c>
    </row>
    <row r="67" ht="11.25">
      <c r="A67" s="102" t="s">
        <v>413</v>
      </c>
    </row>
    <row r="68" ht="11.25">
      <c r="A68" s="102" t="s">
        <v>452</v>
      </c>
    </row>
  </sheetData>
  <sheetProtection/>
  <mergeCells count="10">
    <mergeCell ref="S4:T4"/>
    <mergeCell ref="A4:B5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5905511811023623" right="0.5905511811023623" top="0.5905511811023623" bottom="0.5905511811023623" header="0.31496062992125984" footer="0.1968503937007874"/>
  <pageSetup fitToWidth="2" horizontalDpi="600" verticalDpi="600" orientation="portrait" pageOrder="overThenDown" paperSize="9" scale="84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zoomScalePageLayoutView="0" workbookViewId="0" topLeftCell="A1">
      <selection activeCell="A1" sqref="A1"/>
    </sheetView>
  </sheetViews>
  <sheetFormatPr defaultColWidth="7.75390625" defaultRowHeight="12" customHeight="1"/>
  <cols>
    <col min="1" max="1" width="4.75390625" style="89" customWidth="1"/>
    <col min="2" max="2" width="10.75390625" style="89" customWidth="1"/>
    <col min="3" max="16" width="10.125" style="89" customWidth="1"/>
    <col min="17" max="17" width="7.75390625" style="89" customWidth="1"/>
    <col min="18" max="16384" width="7.75390625" style="89" customWidth="1"/>
  </cols>
  <sheetData>
    <row r="1" s="86" customFormat="1" ht="17.25"/>
    <row r="2" s="88" customFormat="1" ht="14.25">
      <c r="A2" s="87" t="s">
        <v>416</v>
      </c>
    </row>
    <row r="3" spans="1:10" ht="11.25">
      <c r="A3" s="98"/>
      <c r="J3" s="99" t="s">
        <v>344</v>
      </c>
    </row>
    <row r="4" spans="1:16" ht="13.5" customHeight="1">
      <c r="A4" s="230" t="s">
        <v>158</v>
      </c>
      <c r="B4" s="231"/>
      <c r="C4" s="234" t="s">
        <v>562</v>
      </c>
      <c r="D4" s="235"/>
      <c r="E4" s="234" t="s">
        <v>415</v>
      </c>
      <c r="F4" s="235"/>
      <c r="G4" s="234" t="s">
        <v>406</v>
      </c>
      <c r="H4" s="235"/>
      <c r="I4" s="234" t="s">
        <v>408</v>
      </c>
      <c r="J4" s="237"/>
      <c r="K4" s="103"/>
      <c r="L4" s="103"/>
      <c r="M4" s="103"/>
      <c r="N4" s="103"/>
      <c r="O4" s="103"/>
      <c r="P4" s="103"/>
    </row>
    <row r="5" spans="1:16" ht="13.5" customHeight="1">
      <c r="A5" s="232"/>
      <c r="B5" s="233"/>
      <c r="C5" s="189" t="s">
        <v>104</v>
      </c>
      <c r="D5" s="189" t="s">
        <v>105</v>
      </c>
      <c r="E5" s="189" t="s">
        <v>104</v>
      </c>
      <c r="F5" s="189" t="s">
        <v>105</v>
      </c>
      <c r="G5" s="189" t="s">
        <v>104</v>
      </c>
      <c r="H5" s="189" t="s">
        <v>105</v>
      </c>
      <c r="I5" s="189" t="s">
        <v>104</v>
      </c>
      <c r="J5" s="189" t="s">
        <v>105</v>
      </c>
      <c r="K5" s="103"/>
      <c r="L5" s="103"/>
      <c r="M5" s="103"/>
      <c r="N5" s="103"/>
      <c r="O5" s="103"/>
      <c r="P5" s="103"/>
    </row>
    <row r="6" spans="2:10" ht="17.25" customHeight="1">
      <c r="B6" s="99" t="s">
        <v>287</v>
      </c>
      <c r="C6" s="155">
        <v>38323</v>
      </c>
      <c r="D6" s="156">
        <v>32297928</v>
      </c>
      <c r="E6" s="156">
        <v>4188</v>
      </c>
      <c r="F6" s="156">
        <v>1186200</v>
      </c>
      <c r="G6" s="156">
        <v>34134</v>
      </c>
      <c r="H6" s="156">
        <v>31110692</v>
      </c>
      <c r="I6" s="156">
        <v>1</v>
      </c>
      <c r="J6" s="156">
        <v>1036</v>
      </c>
    </row>
    <row r="7" spans="2:10" ht="13.5" customHeight="1">
      <c r="B7" s="104" t="s">
        <v>197</v>
      </c>
      <c r="C7" s="155">
        <v>37955</v>
      </c>
      <c r="D7" s="156">
        <v>32263079</v>
      </c>
      <c r="E7" s="156">
        <v>3138</v>
      </c>
      <c r="F7" s="156">
        <v>882922</v>
      </c>
      <c r="G7" s="156">
        <v>34817</v>
      </c>
      <c r="H7" s="156">
        <v>31380157</v>
      </c>
      <c r="I7" s="156" t="s">
        <v>414</v>
      </c>
      <c r="J7" s="156" t="s">
        <v>414</v>
      </c>
    </row>
    <row r="8" spans="2:10" ht="13.5" customHeight="1">
      <c r="B8" s="104" t="s">
        <v>205</v>
      </c>
      <c r="C8" s="155">
        <v>37965</v>
      </c>
      <c r="D8" s="156">
        <v>32578737</v>
      </c>
      <c r="E8" s="156">
        <v>2348</v>
      </c>
      <c r="F8" s="156">
        <v>651371</v>
      </c>
      <c r="G8" s="156">
        <v>35617</v>
      </c>
      <c r="H8" s="156">
        <v>31927366</v>
      </c>
      <c r="I8" s="156" t="s">
        <v>414</v>
      </c>
      <c r="J8" s="156" t="s">
        <v>414</v>
      </c>
    </row>
    <row r="9" spans="2:10" ht="13.5" customHeight="1">
      <c r="B9" s="104" t="s">
        <v>204</v>
      </c>
      <c r="C9" s="155">
        <v>38097</v>
      </c>
      <c r="D9" s="157">
        <v>33038549</v>
      </c>
      <c r="E9" s="157">
        <v>1713</v>
      </c>
      <c r="F9" s="157">
        <v>478115</v>
      </c>
      <c r="G9" s="157">
        <v>36384</v>
      </c>
      <c r="H9" s="157">
        <v>32560434</v>
      </c>
      <c r="I9" s="156" t="s">
        <v>414</v>
      </c>
      <c r="J9" s="156" t="s">
        <v>414</v>
      </c>
    </row>
    <row r="10" spans="2:10" ht="13.5" customHeight="1">
      <c r="B10" s="104" t="s">
        <v>286</v>
      </c>
      <c r="C10" s="155">
        <v>38317</v>
      </c>
      <c r="D10" s="157">
        <v>33410629</v>
      </c>
      <c r="E10" s="157">
        <v>1215</v>
      </c>
      <c r="F10" s="157">
        <v>332927</v>
      </c>
      <c r="G10" s="157">
        <v>37102</v>
      </c>
      <c r="H10" s="157">
        <v>33077703</v>
      </c>
      <c r="I10" s="156" t="s">
        <v>306</v>
      </c>
      <c r="J10" s="156" t="s">
        <v>306</v>
      </c>
    </row>
    <row r="11" spans="3:14" ht="7.5" customHeight="1">
      <c r="C11" s="155"/>
      <c r="D11" s="157"/>
      <c r="E11" s="157"/>
      <c r="F11" s="157"/>
      <c r="G11" s="157"/>
      <c r="H11" s="157"/>
      <c r="I11" s="157"/>
      <c r="J11" s="157"/>
      <c r="K11" s="103"/>
      <c r="L11" s="103"/>
      <c r="M11" s="103"/>
      <c r="N11" s="103"/>
    </row>
    <row r="12" spans="1:10" ht="13.5" customHeight="1">
      <c r="A12" s="91"/>
      <c r="B12" s="105" t="s">
        <v>97</v>
      </c>
      <c r="C12" s="155">
        <v>6513</v>
      </c>
      <c r="D12" s="157">
        <v>5665614</v>
      </c>
      <c r="E12" s="157">
        <v>191</v>
      </c>
      <c r="F12" s="157">
        <v>49077</v>
      </c>
      <c r="G12" s="157">
        <v>6322</v>
      </c>
      <c r="H12" s="157">
        <v>5616537</v>
      </c>
      <c r="I12" s="156" t="s">
        <v>306</v>
      </c>
      <c r="J12" s="156" t="s">
        <v>306</v>
      </c>
    </row>
    <row r="13" spans="1:10" ht="13.5" customHeight="1">
      <c r="A13" s="91"/>
      <c r="B13" s="105" t="s">
        <v>98</v>
      </c>
      <c r="C13" s="155">
        <v>3741</v>
      </c>
      <c r="D13" s="157">
        <v>3257057</v>
      </c>
      <c r="E13" s="157">
        <v>121</v>
      </c>
      <c r="F13" s="157">
        <v>30761</v>
      </c>
      <c r="G13" s="157">
        <v>3620</v>
      </c>
      <c r="H13" s="157">
        <v>3226296</v>
      </c>
      <c r="I13" s="156" t="s">
        <v>306</v>
      </c>
      <c r="J13" s="156" t="s">
        <v>306</v>
      </c>
    </row>
    <row r="14" spans="1:10" ht="13.5" customHeight="1">
      <c r="A14" s="91"/>
      <c r="B14" s="105" t="s">
        <v>99</v>
      </c>
      <c r="C14" s="155">
        <v>4156</v>
      </c>
      <c r="D14" s="157">
        <v>3631400</v>
      </c>
      <c r="E14" s="157">
        <v>126</v>
      </c>
      <c r="F14" s="157">
        <v>34141</v>
      </c>
      <c r="G14" s="157">
        <v>4030</v>
      </c>
      <c r="H14" s="157">
        <v>3597259</v>
      </c>
      <c r="I14" s="156" t="s">
        <v>306</v>
      </c>
      <c r="J14" s="156" t="s">
        <v>306</v>
      </c>
    </row>
    <row r="15" spans="1:10" ht="13.5" customHeight="1">
      <c r="A15" s="91"/>
      <c r="B15" s="105" t="s">
        <v>100</v>
      </c>
      <c r="C15" s="155">
        <v>2200</v>
      </c>
      <c r="D15" s="157">
        <v>1911910</v>
      </c>
      <c r="E15" s="157">
        <v>73</v>
      </c>
      <c r="F15" s="157">
        <v>20849</v>
      </c>
      <c r="G15" s="157">
        <v>2127</v>
      </c>
      <c r="H15" s="157">
        <v>1891061</v>
      </c>
      <c r="I15" s="156" t="s">
        <v>306</v>
      </c>
      <c r="J15" s="156" t="s">
        <v>306</v>
      </c>
    </row>
    <row r="16" spans="1:10" ht="13.5" customHeight="1">
      <c r="A16" s="91"/>
      <c r="B16" s="105" t="s">
        <v>101</v>
      </c>
      <c r="C16" s="155">
        <v>3931</v>
      </c>
      <c r="D16" s="157">
        <v>3421577</v>
      </c>
      <c r="E16" s="157">
        <v>132</v>
      </c>
      <c r="F16" s="157">
        <v>36237</v>
      </c>
      <c r="G16" s="157">
        <v>3799</v>
      </c>
      <c r="H16" s="157">
        <v>3385340</v>
      </c>
      <c r="I16" s="156" t="s">
        <v>306</v>
      </c>
      <c r="J16" s="156" t="s">
        <v>306</v>
      </c>
    </row>
    <row r="17" spans="1:10" ht="13.5" customHeight="1">
      <c r="A17" s="91"/>
      <c r="B17" s="105" t="s">
        <v>102</v>
      </c>
      <c r="C17" s="155">
        <v>2743</v>
      </c>
      <c r="D17" s="157">
        <v>2409482</v>
      </c>
      <c r="E17" s="157">
        <v>76</v>
      </c>
      <c r="F17" s="157">
        <v>22656</v>
      </c>
      <c r="G17" s="157">
        <v>2667</v>
      </c>
      <c r="H17" s="157">
        <v>2386826</v>
      </c>
      <c r="I17" s="156" t="s">
        <v>306</v>
      </c>
      <c r="J17" s="156" t="s">
        <v>306</v>
      </c>
    </row>
    <row r="18" spans="1:10" ht="13.5" customHeight="1">
      <c r="A18" s="95"/>
      <c r="B18" s="94" t="s">
        <v>400</v>
      </c>
      <c r="C18" s="155">
        <v>1629</v>
      </c>
      <c r="D18" s="157">
        <v>1409797</v>
      </c>
      <c r="E18" s="157">
        <v>80</v>
      </c>
      <c r="F18" s="157">
        <v>28151</v>
      </c>
      <c r="G18" s="157">
        <v>1549</v>
      </c>
      <c r="H18" s="157">
        <v>1381646</v>
      </c>
      <c r="I18" s="156" t="s">
        <v>306</v>
      </c>
      <c r="J18" s="156" t="s">
        <v>306</v>
      </c>
    </row>
    <row r="19" spans="1:10" ht="13.5" customHeight="1">
      <c r="A19" s="91"/>
      <c r="B19" s="105" t="s">
        <v>401</v>
      </c>
      <c r="C19" s="155">
        <v>1171</v>
      </c>
      <c r="D19" s="157">
        <v>1037312</v>
      </c>
      <c r="E19" s="157">
        <v>39</v>
      </c>
      <c r="F19" s="157">
        <v>12708</v>
      </c>
      <c r="G19" s="157">
        <v>1132</v>
      </c>
      <c r="H19" s="157">
        <v>1024604</v>
      </c>
      <c r="I19" s="156" t="s">
        <v>306</v>
      </c>
      <c r="J19" s="156" t="s">
        <v>306</v>
      </c>
    </row>
    <row r="20" spans="1:10" ht="13.5" customHeight="1">
      <c r="A20" s="91"/>
      <c r="B20" s="105" t="s">
        <v>402</v>
      </c>
      <c r="C20" s="155">
        <v>1351</v>
      </c>
      <c r="D20" s="157">
        <v>1194712</v>
      </c>
      <c r="E20" s="157">
        <v>48</v>
      </c>
      <c r="F20" s="157">
        <v>15092</v>
      </c>
      <c r="G20" s="157">
        <v>1303</v>
      </c>
      <c r="H20" s="157">
        <v>1179620</v>
      </c>
      <c r="I20" s="156" t="s">
        <v>306</v>
      </c>
      <c r="J20" s="156" t="s">
        <v>306</v>
      </c>
    </row>
    <row r="21" spans="3:10" ht="7.5" customHeight="1">
      <c r="C21" s="155"/>
      <c r="D21" s="156"/>
      <c r="E21" s="156"/>
      <c r="F21" s="156"/>
      <c r="G21" s="156"/>
      <c r="H21" s="156"/>
      <c r="I21" s="156"/>
      <c r="J21" s="156"/>
    </row>
    <row r="22" spans="1:10" ht="13.5" customHeight="1">
      <c r="A22" s="94">
        <v>100</v>
      </c>
      <c r="B22" s="105" t="s">
        <v>258</v>
      </c>
      <c r="C22" s="155">
        <v>10882</v>
      </c>
      <c r="D22" s="156">
        <v>9471769</v>
      </c>
      <c r="E22" s="156">
        <v>329</v>
      </c>
      <c r="F22" s="156">
        <v>83255</v>
      </c>
      <c r="G22" s="156">
        <v>10553</v>
      </c>
      <c r="H22" s="156">
        <v>9388514</v>
      </c>
      <c r="I22" s="156" t="s">
        <v>306</v>
      </c>
      <c r="J22" s="156" t="s">
        <v>306</v>
      </c>
    </row>
    <row r="23" spans="1:10" ht="13.5" customHeight="1">
      <c r="A23" s="91">
        <v>201</v>
      </c>
      <c r="B23" s="105" t="s">
        <v>25</v>
      </c>
      <c r="C23" s="155">
        <v>3546</v>
      </c>
      <c r="D23" s="156">
        <v>3086734</v>
      </c>
      <c r="E23" s="156">
        <v>116</v>
      </c>
      <c r="F23" s="156">
        <v>29835</v>
      </c>
      <c r="G23" s="156">
        <v>3430</v>
      </c>
      <c r="H23" s="156">
        <v>3056900</v>
      </c>
      <c r="I23" s="156" t="s">
        <v>306</v>
      </c>
      <c r="J23" s="156" t="s">
        <v>306</v>
      </c>
    </row>
    <row r="24" spans="1:10" ht="13.5" customHeight="1">
      <c r="A24" s="91">
        <v>202</v>
      </c>
      <c r="B24" s="105" t="s">
        <v>26</v>
      </c>
      <c r="C24" s="155">
        <v>3236</v>
      </c>
      <c r="D24" s="156">
        <v>2805164</v>
      </c>
      <c r="E24" s="156">
        <v>81</v>
      </c>
      <c r="F24" s="156">
        <v>20002</v>
      </c>
      <c r="G24" s="156">
        <v>3155</v>
      </c>
      <c r="H24" s="156">
        <v>2785162</v>
      </c>
      <c r="I24" s="156" t="s">
        <v>306</v>
      </c>
      <c r="J24" s="156" t="s">
        <v>306</v>
      </c>
    </row>
    <row r="25" spans="1:10" ht="13.5" customHeight="1">
      <c r="A25" s="91">
        <v>203</v>
      </c>
      <c r="B25" s="105" t="s">
        <v>27</v>
      </c>
      <c r="C25" s="155">
        <v>1735</v>
      </c>
      <c r="D25" s="156">
        <v>1506149</v>
      </c>
      <c r="E25" s="156">
        <v>56</v>
      </c>
      <c r="F25" s="156">
        <v>15093</v>
      </c>
      <c r="G25" s="156">
        <v>1679</v>
      </c>
      <c r="H25" s="156">
        <v>1491056</v>
      </c>
      <c r="I25" s="156" t="s">
        <v>306</v>
      </c>
      <c r="J25" s="156" t="s">
        <v>306</v>
      </c>
    </row>
    <row r="26" spans="1:10" ht="13.5" customHeight="1">
      <c r="A26" s="91">
        <v>204</v>
      </c>
      <c r="B26" s="105" t="s">
        <v>28</v>
      </c>
      <c r="C26" s="155">
        <v>2840</v>
      </c>
      <c r="D26" s="156">
        <v>2492690</v>
      </c>
      <c r="E26" s="156">
        <v>81</v>
      </c>
      <c r="F26" s="156">
        <v>21865</v>
      </c>
      <c r="G26" s="156">
        <v>2759</v>
      </c>
      <c r="H26" s="156">
        <v>2470824</v>
      </c>
      <c r="I26" s="156" t="s">
        <v>306</v>
      </c>
      <c r="J26" s="156" t="s">
        <v>306</v>
      </c>
    </row>
    <row r="27" spans="1:10" ht="13.5" customHeight="1">
      <c r="A27" s="91">
        <v>205</v>
      </c>
      <c r="B27" s="105" t="s">
        <v>29</v>
      </c>
      <c r="C27" s="155">
        <v>525</v>
      </c>
      <c r="D27" s="156">
        <v>468889</v>
      </c>
      <c r="E27" s="156">
        <v>16</v>
      </c>
      <c r="F27" s="156">
        <v>3923</v>
      </c>
      <c r="G27" s="156">
        <v>509</v>
      </c>
      <c r="H27" s="156">
        <v>464966</v>
      </c>
      <c r="I27" s="156" t="s">
        <v>306</v>
      </c>
      <c r="J27" s="156" t="s">
        <v>306</v>
      </c>
    </row>
    <row r="28" spans="1:10" ht="13.5" customHeight="1">
      <c r="A28" s="91">
        <v>206</v>
      </c>
      <c r="B28" s="105" t="s">
        <v>30</v>
      </c>
      <c r="C28" s="155">
        <v>437</v>
      </c>
      <c r="D28" s="156">
        <v>367760</v>
      </c>
      <c r="E28" s="156">
        <v>29</v>
      </c>
      <c r="F28" s="156">
        <v>7210</v>
      </c>
      <c r="G28" s="156">
        <v>408</v>
      </c>
      <c r="H28" s="156">
        <v>360550</v>
      </c>
      <c r="I28" s="156" t="s">
        <v>306</v>
      </c>
      <c r="J28" s="156" t="s">
        <v>306</v>
      </c>
    </row>
    <row r="29" spans="1:10" ht="13.5" customHeight="1">
      <c r="A29" s="91">
        <v>207</v>
      </c>
      <c r="B29" s="105" t="s">
        <v>31</v>
      </c>
      <c r="C29" s="155">
        <v>1040</v>
      </c>
      <c r="D29" s="156">
        <v>908106</v>
      </c>
      <c r="E29" s="156">
        <v>34</v>
      </c>
      <c r="F29" s="156">
        <v>8842</v>
      </c>
      <c r="G29" s="156">
        <v>1006</v>
      </c>
      <c r="H29" s="156">
        <v>899264</v>
      </c>
      <c r="I29" s="156" t="s">
        <v>306</v>
      </c>
      <c r="J29" s="156" t="s">
        <v>306</v>
      </c>
    </row>
    <row r="30" spans="1:10" ht="13.5" customHeight="1">
      <c r="A30" s="91">
        <v>208</v>
      </c>
      <c r="B30" s="105" t="s">
        <v>32</v>
      </c>
      <c r="C30" s="155">
        <v>259</v>
      </c>
      <c r="D30" s="156">
        <v>223735</v>
      </c>
      <c r="E30" s="156">
        <v>9</v>
      </c>
      <c r="F30" s="156">
        <v>3246</v>
      </c>
      <c r="G30" s="156">
        <v>250</v>
      </c>
      <c r="H30" s="156">
        <v>220489</v>
      </c>
      <c r="I30" s="156" t="s">
        <v>306</v>
      </c>
      <c r="J30" s="156" t="s">
        <v>306</v>
      </c>
    </row>
    <row r="31" spans="1:10" ht="13.5" customHeight="1">
      <c r="A31" s="91">
        <v>209</v>
      </c>
      <c r="B31" s="105" t="s">
        <v>33</v>
      </c>
      <c r="C31" s="155">
        <v>779</v>
      </c>
      <c r="D31" s="156">
        <v>674739</v>
      </c>
      <c r="E31" s="156">
        <v>34</v>
      </c>
      <c r="F31" s="156">
        <v>11678</v>
      </c>
      <c r="G31" s="156">
        <v>745</v>
      </c>
      <c r="H31" s="156">
        <v>663061</v>
      </c>
      <c r="I31" s="156" t="s">
        <v>306</v>
      </c>
      <c r="J31" s="156" t="s">
        <v>306</v>
      </c>
    </row>
    <row r="32" spans="1:10" ht="13.5" customHeight="1">
      <c r="A32" s="91">
        <v>210</v>
      </c>
      <c r="B32" s="105" t="s">
        <v>34</v>
      </c>
      <c r="C32" s="155">
        <v>1462</v>
      </c>
      <c r="D32" s="156">
        <v>1280856</v>
      </c>
      <c r="E32" s="156">
        <v>42</v>
      </c>
      <c r="F32" s="156">
        <v>10617</v>
      </c>
      <c r="G32" s="156">
        <v>1420</v>
      </c>
      <c r="H32" s="156">
        <v>1270240</v>
      </c>
      <c r="I32" s="156" t="s">
        <v>306</v>
      </c>
      <c r="J32" s="156" t="s">
        <v>306</v>
      </c>
    </row>
    <row r="33" spans="1:10" ht="13.5" customHeight="1">
      <c r="A33" s="91">
        <v>212</v>
      </c>
      <c r="B33" s="105" t="s">
        <v>35</v>
      </c>
      <c r="C33" s="155">
        <v>533</v>
      </c>
      <c r="D33" s="156">
        <v>466459</v>
      </c>
      <c r="E33" s="156">
        <v>20</v>
      </c>
      <c r="F33" s="156">
        <v>6472</v>
      </c>
      <c r="G33" s="156">
        <v>513</v>
      </c>
      <c r="H33" s="156">
        <v>459987</v>
      </c>
      <c r="I33" s="156" t="s">
        <v>306</v>
      </c>
      <c r="J33" s="156" t="s">
        <v>306</v>
      </c>
    </row>
    <row r="34" spans="1:10" ht="13.5" customHeight="1">
      <c r="A34" s="91">
        <v>213</v>
      </c>
      <c r="B34" s="105" t="s">
        <v>36</v>
      </c>
      <c r="C34" s="155">
        <v>288</v>
      </c>
      <c r="D34" s="156">
        <v>245506</v>
      </c>
      <c r="E34" s="156">
        <v>12</v>
      </c>
      <c r="F34" s="156">
        <v>1623</v>
      </c>
      <c r="G34" s="156">
        <v>276</v>
      </c>
      <c r="H34" s="156">
        <v>243883</v>
      </c>
      <c r="I34" s="156" t="s">
        <v>306</v>
      </c>
      <c r="J34" s="156" t="s">
        <v>306</v>
      </c>
    </row>
    <row r="35" spans="1:10" ht="13.5" customHeight="1">
      <c r="A35" s="91">
        <v>214</v>
      </c>
      <c r="B35" s="105" t="s">
        <v>37</v>
      </c>
      <c r="C35" s="155">
        <v>1138</v>
      </c>
      <c r="D35" s="156">
        <v>987706</v>
      </c>
      <c r="E35" s="156">
        <v>37</v>
      </c>
      <c r="F35" s="156">
        <v>8325</v>
      </c>
      <c r="G35" s="156">
        <v>1101</v>
      </c>
      <c r="H35" s="156">
        <v>979381</v>
      </c>
      <c r="I35" s="156" t="s">
        <v>306</v>
      </c>
      <c r="J35" s="156" t="s">
        <v>306</v>
      </c>
    </row>
    <row r="36" spans="1:10" ht="13.5" customHeight="1">
      <c r="A36" s="91">
        <v>215</v>
      </c>
      <c r="B36" s="105" t="s">
        <v>38</v>
      </c>
      <c r="C36" s="155">
        <v>645</v>
      </c>
      <c r="D36" s="156">
        <v>554381</v>
      </c>
      <c r="E36" s="156">
        <v>27</v>
      </c>
      <c r="F36" s="156">
        <v>8026</v>
      </c>
      <c r="G36" s="156">
        <v>618</v>
      </c>
      <c r="H36" s="156">
        <v>546355</v>
      </c>
      <c r="I36" s="156" t="s">
        <v>306</v>
      </c>
      <c r="J36" s="156" t="s">
        <v>306</v>
      </c>
    </row>
    <row r="37" spans="1:10" ht="13.5" customHeight="1">
      <c r="A37" s="91">
        <v>216</v>
      </c>
      <c r="B37" s="105" t="s">
        <v>39</v>
      </c>
      <c r="C37" s="155">
        <v>577</v>
      </c>
      <c r="D37" s="156">
        <v>510330</v>
      </c>
      <c r="E37" s="156">
        <v>17</v>
      </c>
      <c r="F37" s="156">
        <v>5591</v>
      </c>
      <c r="G37" s="156">
        <v>560</v>
      </c>
      <c r="H37" s="156">
        <v>504739</v>
      </c>
      <c r="I37" s="156" t="s">
        <v>306</v>
      </c>
      <c r="J37" s="156" t="s">
        <v>306</v>
      </c>
    </row>
    <row r="38" spans="1:10" ht="13.5" customHeight="1">
      <c r="A38" s="91">
        <v>217</v>
      </c>
      <c r="B38" s="105" t="s">
        <v>40</v>
      </c>
      <c r="C38" s="155">
        <v>785</v>
      </c>
      <c r="D38" s="156">
        <v>669506</v>
      </c>
      <c r="E38" s="156">
        <v>32</v>
      </c>
      <c r="F38" s="156">
        <v>7494</v>
      </c>
      <c r="G38" s="156">
        <v>753</v>
      </c>
      <c r="H38" s="156">
        <v>662012</v>
      </c>
      <c r="I38" s="156" t="s">
        <v>306</v>
      </c>
      <c r="J38" s="156" t="s">
        <v>306</v>
      </c>
    </row>
    <row r="39" spans="1:10" ht="13.5" customHeight="1">
      <c r="A39" s="91">
        <v>218</v>
      </c>
      <c r="B39" s="105" t="s">
        <v>41</v>
      </c>
      <c r="C39" s="155">
        <v>348</v>
      </c>
      <c r="D39" s="156">
        <v>306882</v>
      </c>
      <c r="E39" s="156">
        <v>6</v>
      </c>
      <c r="F39" s="156">
        <v>2435</v>
      </c>
      <c r="G39" s="156">
        <v>342</v>
      </c>
      <c r="H39" s="156">
        <v>304447</v>
      </c>
      <c r="I39" s="156" t="s">
        <v>306</v>
      </c>
      <c r="J39" s="156" t="s">
        <v>306</v>
      </c>
    </row>
    <row r="40" spans="1:10" ht="13.5" customHeight="1">
      <c r="A40" s="91">
        <v>219</v>
      </c>
      <c r="B40" s="105" t="s">
        <v>42</v>
      </c>
      <c r="C40" s="155">
        <v>664</v>
      </c>
      <c r="D40" s="156">
        <v>594825</v>
      </c>
      <c r="E40" s="156">
        <v>10</v>
      </c>
      <c r="F40" s="156">
        <v>3246</v>
      </c>
      <c r="G40" s="156">
        <v>654</v>
      </c>
      <c r="H40" s="156">
        <v>591579</v>
      </c>
      <c r="I40" s="156" t="s">
        <v>306</v>
      </c>
      <c r="J40" s="156" t="s">
        <v>306</v>
      </c>
    </row>
    <row r="41" spans="1:10" ht="13.5" customHeight="1">
      <c r="A41" s="91">
        <v>220</v>
      </c>
      <c r="B41" s="105" t="s">
        <v>43</v>
      </c>
      <c r="C41" s="155">
        <v>358</v>
      </c>
      <c r="D41" s="156">
        <v>317449</v>
      </c>
      <c r="E41" s="156">
        <v>7</v>
      </c>
      <c r="F41" s="156">
        <v>1533</v>
      </c>
      <c r="G41" s="156">
        <v>351</v>
      </c>
      <c r="H41" s="156">
        <v>315916</v>
      </c>
      <c r="I41" s="156" t="s">
        <v>306</v>
      </c>
      <c r="J41" s="156" t="s">
        <v>306</v>
      </c>
    </row>
    <row r="42" spans="1:10" ht="13.5" customHeight="1">
      <c r="A42" s="91">
        <v>221</v>
      </c>
      <c r="B42" s="105" t="s">
        <v>44</v>
      </c>
      <c r="C42" s="155">
        <v>431</v>
      </c>
      <c r="D42" s="156">
        <v>377258</v>
      </c>
      <c r="E42" s="156">
        <v>17</v>
      </c>
      <c r="F42" s="156">
        <v>5681</v>
      </c>
      <c r="G42" s="156">
        <v>414</v>
      </c>
      <c r="H42" s="156">
        <v>371577</v>
      </c>
      <c r="I42" s="156" t="s">
        <v>306</v>
      </c>
      <c r="J42" s="156" t="s">
        <v>306</v>
      </c>
    </row>
    <row r="43" spans="1:10" ht="13.5" customHeight="1">
      <c r="A43" s="91">
        <v>222</v>
      </c>
      <c r="B43" s="105" t="s">
        <v>259</v>
      </c>
      <c r="C43" s="155">
        <v>237</v>
      </c>
      <c r="D43" s="156">
        <v>203158</v>
      </c>
      <c r="E43" s="156">
        <v>14</v>
      </c>
      <c r="F43" s="156">
        <v>5200</v>
      </c>
      <c r="G43" s="156">
        <v>223</v>
      </c>
      <c r="H43" s="156">
        <v>197958</v>
      </c>
      <c r="I43" s="156" t="s">
        <v>306</v>
      </c>
      <c r="J43" s="156" t="s">
        <v>306</v>
      </c>
    </row>
    <row r="44" spans="1:10" ht="13.5" customHeight="1">
      <c r="A44" s="91">
        <v>223</v>
      </c>
      <c r="B44" s="105" t="s">
        <v>260</v>
      </c>
      <c r="C44" s="155">
        <v>740</v>
      </c>
      <c r="D44" s="156">
        <v>660054</v>
      </c>
      <c r="E44" s="156">
        <v>22</v>
      </c>
      <c r="F44" s="156">
        <v>7027</v>
      </c>
      <c r="G44" s="156">
        <v>718</v>
      </c>
      <c r="H44" s="156">
        <v>653027</v>
      </c>
      <c r="I44" s="156" t="s">
        <v>306</v>
      </c>
      <c r="J44" s="156" t="s">
        <v>306</v>
      </c>
    </row>
    <row r="45" spans="1:10" ht="13.5" customHeight="1">
      <c r="A45" s="91">
        <v>224</v>
      </c>
      <c r="B45" s="105" t="s">
        <v>261</v>
      </c>
      <c r="C45" s="155">
        <v>371</v>
      </c>
      <c r="D45" s="156">
        <v>325358</v>
      </c>
      <c r="E45" s="156">
        <v>13</v>
      </c>
      <c r="F45" s="156">
        <v>4689</v>
      </c>
      <c r="G45" s="156">
        <v>358</v>
      </c>
      <c r="H45" s="156">
        <v>320669</v>
      </c>
      <c r="I45" s="156" t="s">
        <v>306</v>
      </c>
      <c r="J45" s="156" t="s">
        <v>306</v>
      </c>
    </row>
    <row r="46" spans="1:10" ht="13.5" customHeight="1">
      <c r="A46" s="91">
        <v>225</v>
      </c>
      <c r="B46" s="105" t="s">
        <v>262</v>
      </c>
      <c r="C46" s="155">
        <v>308</v>
      </c>
      <c r="D46" s="156">
        <v>269753</v>
      </c>
      <c r="E46" s="156">
        <v>13</v>
      </c>
      <c r="F46" s="156">
        <v>4373</v>
      </c>
      <c r="G46" s="156">
        <v>295</v>
      </c>
      <c r="H46" s="156">
        <v>265379</v>
      </c>
      <c r="I46" s="156" t="s">
        <v>306</v>
      </c>
      <c r="J46" s="156" t="s">
        <v>306</v>
      </c>
    </row>
    <row r="47" spans="1:10" ht="13.5" customHeight="1">
      <c r="A47" s="91">
        <v>226</v>
      </c>
      <c r="B47" s="105" t="s">
        <v>263</v>
      </c>
      <c r="C47" s="155">
        <v>455</v>
      </c>
      <c r="D47" s="156">
        <v>400466</v>
      </c>
      <c r="E47" s="156">
        <v>19</v>
      </c>
      <c r="F47" s="156">
        <v>6480</v>
      </c>
      <c r="G47" s="156">
        <v>436</v>
      </c>
      <c r="H47" s="156">
        <v>393985</v>
      </c>
      <c r="I47" s="156" t="s">
        <v>306</v>
      </c>
      <c r="J47" s="156" t="s">
        <v>306</v>
      </c>
    </row>
    <row r="48" spans="1:10" ht="13.5" customHeight="1">
      <c r="A48" s="91">
        <v>227</v>
      </c>
      <c r="B48" s="105" t="s">
        <v>264</v>
      </c>
      <c r="C48" s="155">
        <v>421</v>
      </c>
      <c r="D48" s="156">
        <v>370113</v>
      </c>
      <c r="E48" s="156">
        <v>10</v>
      </c>
      <c r="F48" s="156">
        <v>2344</v>
      </c>
      <c r="G48" s="156">
        <v>411</v>
      </c>
      <c r="H48" s="156">
        <v>367768</v>
      </c>
      <c r="I48" s="156" t="s">
        <v>306</v>
      </c>
      <c r="J48" s="156" t="s">
        <v>306</v>
      </c>
    </row>
    <row r="49" spans="1:10" ht="13.5" customHeight="1">
      <c r="A49" s="91">
        <v>228</v>
      </c>
      <c r="B49" s="105" t="s">
        <v>265</v>
      </c>
      <c r="C49" s="155">
        <v>247</v>
      </c>
      <c r="D49" s="156">
        <v>212235</v>
      </c>
      <c r="E49" s="156">
        <v>12</v>
      </c>
      <c r="F49" s="156">
        <v>4024</v>
      </c>
      <c r="G49" s="156">
        <v>235</v>
      </c>
      <c r="H49" s="156">
        <v>208211</v>
      </c>
      <c r="I49" s="156" t="s">
        <v>306</v>
      </c>
      <c r="J49" s="156" t="s">
        <v>306</v>
      </c>
    </row>
    <row r="50" spans="1:10" ht="13.5" customHeight="1">
      <c r="A50" s="91">
        <v>229</v>
      </c>
      <c r="B50" s="105" t="s">
        <v>266</v>
      </c>
      <c r="C50" s="155">
        <v>818</v>
      </c>
      <c r="D50" s="156">
        <v>723276</v>
      </c>
      <c r="E50" s="156">
        <v>12</v>
      </c>
      <c r="F50" s="156">
        <v>2393</v>
      </c>
      <c r="G50" s="156">
        <v>806</v>
      </c>
      <c r="H50" s="156">
        <v>720883</v>
      </c>
      <c r="I50" s="156" t="s">
        <v>306</v>
      </c>
      <c r="J50" s="156" t="s">
        <v>306</v>
      </c>
    </row>
    <row r="51" spans="1:10" ht="13.5" customHeight="1">
      <c r="A51" s="91">
        <v>301</v>
      </c>
      <c r="B51" s="105" t="s">
        <v>89</v>
      </c>
      <c r="C51" s="155">
        <v>114</v>
      </c>
      <c r="D51" s="156">
        <v>96914</v>
      </c>
      <c r="E51" s="156">
        <v>8</v>
      </c>
      <c r="F51" s="156">
        <v>2853</v>
      </c>
      <c r="G51" s="156">
        <v>106</v>
      </c>
      <c r="H51" s="156">
        <v>94061</v>
      </c>
      <c r="I51" s="156" t="s">
        <v>306</v>
      </c>
      <c r="J51" s="156" t="s">
        <v>306</v>
      </c>
    </row>
    <row r="52" spans="1:10" ht="13.5" customHeight="1">
      <c r="A52" s="91">
        <v>365</v>
      </c>
      <c r="B52" s="105" t="s">
        <v>267</v>
      </c>
      <c r="C52" s="155">
        <v>314</v>
      </c>
      <c r="D52" s="156">
        <v>275457</v>
      </c>
      <c r="E52" s="156">
        <v>9</v>
      </c>
      <c r="F52" s="156">
        <v>3209</v>
      </c>
      <c r="G52" s="156">
        <v>305</v>
      </c>
      <c r="H52" s="156">
        <v>272248</v>
      </c>
      <c r="I52" s="156" t="s">
        <v>306</v>
      </c>
      <c r="J52" s="156" t="s">
        <v>306</v>
      </c>
    </row>
    <row r="53" spans="1:10" ht="13.5" customHeight="1">
      <c r="A53" s="91">
        <v>381</v>
      </c>
      <c r="B53" s="105" t="s">
        <v>90</v>
      </c>
      <c r="C53" s="155">
        <v>202</v>
      </c>
      <c r="D53" s="156">
        <v>176527</v>
      </c>
      <c r="E53" s="156">
        <v>5</v>
      </c>
      <c r="F53" s="156">
        <v>1217</v>
      </c>
      <c r="G53" s="156">
        <v>197</v>
      </c>
      <c r="H53" s="156">
        <v>175310</v>
      </c>
      <c r="I53" s="156" t="s">
        <v>306</v>
      </c>
      <c r="J53" s="156" t="s">
        <v>306</v>
      </c>
    </row>
    <row r="54" spans="1:10" ht="13.5" customHeight="1">
      <c r="A54" s="91">
        <v>382</v>
      </c>
      <c r="B54" s="105" t="s">
        <v>91</v>
      </c>
      <c r="C54" s="155">
        <v>180</v>
      </c>
      <c r="D54" s="156">
        <v>157538</v>
      </c>
      <c r="E54" s="156">
        <v>6</v>
      </c>
      <c r="F54" s="156">
        <v>1623</v>
      </c>
      <c r="G54" s="156">
        <v>174</v>
      </c>
      <c r="H54" s="156">
        <v>155915</v>
      </c>
      <c r="I54" s="156" t="s">
        <v>306</v>
      </c>
      <c r="J54" s="156" t="s">
        <v>306</v>
      </c>
    </row>
    <row r="55" spans="1:10" ht="13.5" customHeight="1">
      <c r="A55" s="91">
        <v>442</v>
      </c>
      <c r="B55" s="105" t="s">
        <v>92</v>
      </c>
      <c r="C55" s="155">
        <v>111</v>
      </c>
      <c r="D55" s="156">
        <v>96871</v>
      </c>
      <c r="E55" s="156">
        <v>4</v>
      </c>
      <c r="F55" s="156">
        <v>1533</v>
      </c>
      <c r="G55" s="156">
        <v>107</v>
      </c>
      <c r="H55" s="156">
        <v>95338</v>
      </c>
      <c r="I55" s="156" t="s">
        <v>306</v>
      </c>
      <c r="J55" s="156" t="s">
        <v>306</v>
      </c>
    </row>
    <row r="56" spans="1:10" ht="13.5" customHeight="1">
      <c r="A56" s="91">
        <v>443</v>
      </c>
      <c r="B56" s="105" t="s">
        <v>93</v>
      </c>
      <c r="C56" s="155">
        <v>182</v>
      </c>
      <c r="D56" s="156">
        <v>156328</v>
      </c>
      <c r="E56" s="156">
        <v>9</v>
      </c>
      <c r="F56" s="156">
        <v>3652</v>
      </c>
      <c r="G56" s="156">
        <v>173</v>
      </c>
      <c r="H56" s="156">
        <v>152675</v>
      </c>
      <c r="I56" s="156" t="s">
        <v>306</v>
      </c>
      <c r="J56" s="156" t="s">
        <v>306</v>
      </c>
    </row>
    <row r="57" spans="1:10" ht="13.5" customHeight="1">
      <c r="A57" s="95">
        <v>446</v>
      </c>
      <c r="B57" s="94" t="s">
        <v>268</v>
      </c>
      <c r="C57" s="155">
        <v>92</v>
      </c>
      <c r="D57" s="157">
        <v>81644</v>
      </c>
      <c r="E57" s="157">
        <v>3</v>
      </c>
      <c r="F57" s="157">
        <v>1217</v>
      </c>
      <c r="G57" s="157">
        <v>89</v>
      </c>
      <c r="H57" s="157">
        <v>80427</v>
      </c>
      <c r="I57" s="157" t="s">
        <v>306</v>
      </c>
      <c r="J57" s="157" t="s">
        <v>306</v>
      </c>
    </row>
    <row r="58" spans="1:10" ht="13.5" customHeight="1">
      <c r="A58" s="95">
        <v>464</v>
      </c>
      <c r="B58" s="94" t="s">
        <v>94</v>
      </c>
      <c r="C58" s="155">
        <v>163</v>
      </c>
      <c r="D58" s="157">
        <v>141415</v>
      </c>
      <c r="E58" s="157">
        <v>4</v>
      </c>
      <c r="F58" s="157">
        <v>1217</v>
      </c>
      <c r="G58" s="157">
        <v>159</v>
      </c>
      <c r="H58" s="157">
        <v>140197</v>
      </c>
      <c r="I58" s="157" t="s">
        <v>306</v>
      </c>
      <c r="J58" s="157" t="s">
        <v>306</v>
      </c>
    </row>
    <row r="59" spans="1:10" ht="13.5" customHeight="1">
      <c r="A59" s="95">
        <v>481</v>
      </c>
      <c r="B59" s="94" t="s">
        <v>95</v>
      </c>
      <c r="C59" s="155">
        <v>186</v>
      </c>
      <c r="D59" s="157">
        <v>163229</v>
      </c>
      <c r="E59" s="157">
        <v>7</v>
      </c>
      <c r="F59" s="157">
        <v>2435</v>
      </c>
      <c r="G59" s="157">
        <v>179</v>
      </c>
      <c r="H59" s="157">
        <v>160794</v>
      </c>
      <c r="I59" s="157" t="s">
        <v>306</v>
      </c>
      <c r="J59" s="157" t="s">
        <v>306</v>
      </c>
    </row>
    <row r="60" spans="1:10" ht="13.5" customHeight="1">
      <c r="A60" s="95">
        <v>501</v>
      </c>
      <c r="B60" s="94" t="s">
        <v>96</v>
      </c>
      <c r="C60" s="155">
        <v>363</v>
      </c>
      <c r="D60" s="157">
        <v>321256</v>
      </c>
      <c r="E60" s="157">
        <v>14</v>
      </c>
      <c r="F60" s="157">
        <v>4548</v>
      </c>
      <c r="G60" s="157">
        <v>349</v>
      </c>
      <c r="H60" s="157">
        <v>316708</v>
      </c>
      <c r="I60" s="157" t="s">
        <v>306</v>
      </c>
      <c r="J60" s="157" t="s">
        <v>306</v>
      </c>
    </row>
    <row r="61" spans="1:10" ht="13.5" customHeight="1">
      <c r="A61" s="95">
        <v>585</v>
      </c>
      <c r="B61" s="94" t="s">
        <v>269</v>
      </c>
      <c r="C61" s="155">
        <v>158</v>
      </c>
      <c r="D61" s="157">
        <v>136432</v>
      </c>
      <c r="E61" s="157">
        <v>10</v>
      </c>
      <c r="F61" s="157">
        <v>3562</v>
      </c>
      <c r="G61" s="157">
        <v>148</v>
      </c>
      <c r="H61" s="157">
        <v>132870</v>
      </c>
      <c r="I61" s="157" t="s">
        <v>306</v>
      </c>
      <c r="J61" s="157" t="s">
        <v>306</v>
      </c>
    </row>
    <row r="62" spans="1:10" ht="13.5" customHeight="1">
      <c r="A62" s="95">
        <v>586</v>
      </c>
      <c r="B62" s="94" t="s">
        <v>270</v>
      </c>
      <c r="C62" s="155">
        <v>147</v>
      </c>
      <c r="D62" s="157">
        <v>125716</v>
      </c>
      <c r="E62" s="157">
        <v>9</v>
      </c>
      <c r="F62" s="157">
        <v>3338</v>
      </c>
      <c r="G62" s="157">
        <v>138</v>
      </c>
      <c r="H62" s="157">
        <v>122378</v>
      </c>
      <c r="I62" s="157" t="s">
        <v>306</v>
      </c>
      <c r="J62" s="157" t="s">
        <v>306</v>
      </c>
    </row>
    <row r="63" spans="1:10" ht="3.75" customHeight="1">
      <c r="A63" s="106"/>
      <c r="B63" s="107"/>
      <c r="C63" s="158"/>
      <c r="D63" s="158"/>
      <c r="E63" s="158"/>
      <c r="F63" s="158"/>
      <c r="G63" s="158"/>
      <c r="H63" s="158"/>
      <c r="I63" s="158"/>
      <c r="J63" s="158"/>
    </row>
    <row r="64" ht="11.25">
      <c r="A64" s="89" t="s">
        <v>417</v>
      </c>
    </row>
    <row r="65" ht="11.25">
      <c r="A65" s="89" t="s">
        <v>563</v>
      </c>
    </row>
  </sheetData>
  <sheetProtection/>
  <mergeCells count="5">
    <mergeCell ref="I4:J4"/>
    <mergeCell ref="A4:B5"/>
    <mergeCell ref="C4:D4"/>
    <mergeCell ref="E4:F4"/>
    <mergeCell ref="G4:H4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1" width="2.125" style="109" customWidth="1"/>
    <col min="2" max="2" width="11.375" style="109" customWidth="1"/>
    <col min="3" max="4" width="12.875" style="109" customWidth="1"/>
    <col min="5" max="5" width="10.75390625" style="109" customWidth="1"/>
    <col min="6" max="6" width="2.125" style="109" customWidth="1"/>
    <col min="7" max="7" width="11.375" style="109" customWidth="1"/>
    <col min="8" max="9" width="12.875" style="109" customWidth="1"/>
    <col min="10" max="10" width="10.75390625" style="109" customWidth="1"/>
    <col min="11" max="16384" width="10.125" style="109" customWidth="1"/>
  </cols>
  <sheetData>
    <row r="1" s="108" customFormat="1" ht="17.25">
      <c r="A1" s="108" t="s">
        <v>189</v>
      </c>
    </row>
    <row r="2" spans="7:10" ht="11.25">
      <c r="G2" s="110"/>
      <c r="J2" s="123" t="s">
        <v>565</v>
      </c>
    </row>
    <row r="3" spans="1:10" ht="12" customHeight="1">
      <c r="A3" s="238" t="s">
        <v>424</v>
      </c>
      <c r="B3" s="239"/>
      <c r="C3" s="242" t="s">
        <v>425</v>
      </c>
      <c r="D3" s="243"/>
      <c r="E3" s="244"/>
      <c r="F3" s="238" t="s">
        <v>564</v>
      </c>
      <c r="G3" s="239"/>
      <c r="H3" s="242" t="s">
        <v>106</v>
      </c>
      <c r="I3" s="243"/>
      <c r="J3" s="243"/>
    </row>
    <row r="4" spans="1:10" ht="12" customHeight="1">
      <c r="A4" s="240"/>
      <c r="B4" s="241"/>
      <c r="C4" s="192" t="s">
        <v>418</v>
      </c>
      <c r="D4" s="193" t="s">
        <v>419</v>
      </c>
      <c r="E4" s="173" t="s">
        <v>423</v>
      </c>
      <c r="F4" s="240"/>
      <c r="G4" s="241"/>
      <c r="H4" s="192" t="s">
        <v>418</v>
      </c>
      <c r="I4" s="193" t="s">
        <v>419</v>
      </c>
      <c r="J4" s="172" t="s">
        <v>423</v>
      </c>
    </row>
    <row r="5" spans="1:10" ht="13.5" customHeight="1">
      <c r="A5" s="111"/>
      <c r="B5" s="112" t="s">
        <v>273</v>
      </c>
      <c r="C5" s="124">
        <v>633530000</v>
      </c>
      <c r="D5" s="125">
        <v>637013614</v>
      </c>
      <c r="E5" s="131">
        <v>100.5</v>
      </c>
      <c r="F5" s="113"/>
      <c r="G5" s="114" t="s">
        <v>273</v>
      </c>
      <c r="H5" s="124">
        <v>541676000</v>
      </c>
      <c r="I5" s="125">
        <v>507792940</v>
      </c>
      <c r="J5" s="129">
        <v>93.7</v>
      </c>
    </row>
    <row r="6" spans="1:10" ht="13.5" customHeight="1">
      <c r="A6" s="113"/>
      <c r="B6" s="115" t="s">
        <v>420</v>
      </c>
      <c r="C6" s="124">
        <v>628616000</v>
      </c>
      <c r="D6" s="125">
        <v>622882065</v>
      </c>
      <c r="E6" s="131">
        <v>99.1</v>
      </c>
      <c r="F6" s="113"/>
      <c r="G6" s="115" t="s">
        <v>206</v>
      </c>
      <c r="H6" s="124">
        <v>510000000</v>
      </c>
      <c r="I6" s="125">
        <v>520135631</v>
      </c>
      <c r="J6" s="129">
        <v>102</v>
      </c>
    </row>
    <row r="7" spans="1:10" ht="13.5" customHeight="1">
      <c r="A7" s="113"/>
      <c r="B7" s="115" t="s">
        <v>421</v>
      </c>
      <c r="C7" s="124">
        <v>622424000</v>
      </c>
      <c r="D7" s="125">
        <v>603681739</v>
      </c>
      <c r="E7" s="131">
        <v>97</v>
      </c>
      <c r="F7" s="113"/>
      <c r="G7" s="115" t="s">
        <v>207</v>
      </c>
      <c r="H7" s="124">
        <v>560000000</v>
      </c>
      <c r="I7" s="125">
        <v>545078167</v>
      </c>
      <c r="J7" s="129">
        <v>97.3</v>
      </c>
    </row>
    <row r="8" spans="1:10" ht="13.5" customHeight="1">
      <c r="A8" s="113"/>
      <c r="B8" s="115" t="s">
        <v>422</v>
      </c>
      <c r="C8" s="124">
        <v>606970000</v>
      </c>
      <c r="D8" s="125">
        <v>589748006</v>
      </c>
      <c r="E8" s="131">
        <v>97.2</v>
      </c>
      <c r="F8" s="113"/>
      <c r="G8" s="115" t="s">
        <v>208</v>
      </c>
      <c r="H8" s="128">
        <v>520000000</v>
      </c>
      <c r="I8" s="128">
        <v>549079782</v>
      </c>
      <c r="J8" s="129">
        <v>105.6</v>
      </c>
    </row>
    <row r="9" spans="1:10" ht="13.5" customHeight="1">
      <c r="A9" s="113"/>
      <c r="B9" s="115" t="s">
        <v>288</v>
      </c>
      <c r="C9" s="124">
        <v>596518000</v>
      </c>
      <c r="D9" s="125">
        <v>585511937</v>
      </c>
      <c r="E9" s="131">
        <v>98.2</v>
      </c>
      <c r="F9" s="113"/>
      <c r="G9" s="115" t="s">
        <v>288</v>
      </c>
      <c r="H9" s="128">
        <v>520000000</v>
      </c>
      <c r="I9" s="128">
        <v>590377459</v>
      </c>
      <c r="J9" s="129">
        <v>113.5</v>
      </c>
    </row>
    <row r="10" spans="1:10" ht="12" customHeight="1">
      <c r="A10" s="113"/>
      <c r="B10" s="116"/>
      <c r="C10" s="124"/>
      <c r="D10" s="125"/>
      <c r="E10" s="131"/>
      <c r="F10" s="113"/>
      <c r="G10" s="117"/>
      <c r="H10" s="124"/>
      <c r="I10" s="125"/>
      <c r="J10" s="129"/>
    </row>
    <row r="11" spans="1:10" ht="12" customHeight="1">
      <c r="A11" s="113" t="s">
        <v>107</v>
      </c>
      <c r="B11" s="117"/>
      <c r="C11" s="124">
        <v>95078000</v>
      </c>
      <c r="D11" s="125">
        <v>84916213</v>
      </c>
      <c r="E11" s="131">
        <v>89.3</v>
      </c>
      <c r="F11" s="113" t="s">
        <v>107</v>
      </c>
      <c r="G11" s="117"/>
      <c r="H11" s="124"/>
      <c r="I11" s="125"/>
      <c r="J11" s="129"/>
    </row>
    <row r="12" spans="1:10" ht="12" customHeight="1">
      <c r="A12" s="113"/>
      <c r="B12" s="118" t="s">
        <v>108</v>
      </c>
      <c r="C12" s="124">
        <v>12131000</v>
      </c>
      <c r="D12" s="125">
        <v>10151199</v>
      </c>
      <c r="E12" s="131">
        <v>83.7</v>
      </c>
      <c r="F12" s="113"/>
      <c r="G12" s="118" t="s">
        <v>108</v>
      </c>
      <c r="H12" s="124">
        <v>9198000</v>
      </c>
      <c r="I12" s="125">
        <v>7079858</v>
      </c>
      <c r="J12" s="129">
        <v>77</v>
      </c>
    </row>
    <row r="13" spans="1:10" ht="12" customHeight="1">
      <c r="A13" s="113"/>
      <c r="B13" s="118" t="s">
        <v>110</v>
      </c>
      <c r="C13" s="124">
        <v>10631000</v>
      </c>
      <c r="D13" s="125">
        <v>10092650</v>
      </c>
      <c r="E13" s="131">
        <v>94.9</v>
      </c>
      <c r="F13" s="113"/>
      <c r="G13" s="118" t="s">
        <v>110</v>
      </c>
      <c r="H13" s="124">
        <v>7948000</v>
      </c>
      <c r="I13" s="125">
        <v>6076403</v>
      </c>
      <c r="J13" s="129">
        <v>76.5</v>
      </c>
    </row>
    <row r="14" spans="1:10" ht="12" customHeight="1">
      <c r="A14" s="113"/>
      <c r="B14" s="118" t="s">
        <v>112</v>
      </c>
      <c r="C14" s="124">
        <v>13840000</v>
      </c>
      <c r="D14" s="125">
        <v>12219027</v>
      </c>
      <c r="E14" s="131">
        <v>88.3</v>
      </c>
      <c r="F14" s="113"/>
      <c r="G14" s="118" t="s">
        <v>112</v>
      </c>
      <c r="H14" s="124">
        <v>8681000</v>
      </c>
      <c r="I14" s="125">
        <v>6138757</v>
      </c>
      <c r="J14" s="129">
        <v>70.7</v>
      </c>
    </row>
    <row r="15" spans="1:10" ht="12" customHeight="1">
      <c r="A15" s="113"/>
      <c r="B15" s="118" t="s">
        <v>114</v>
      </c>
      <c r="C15" s="124">
        <v>11602000</v>
      </c>
      <c r="D15" s="125">
        <v>10477127</v>
      </c>
      <c r="E15" s="131">
        <v>90.3</v>
      </c>
      <c r="F15" s="113"/>
      <c r="G15" s="118" t="s">
        <v>114</v>
      </c>
      <c r="H15" s="124">
        <v>8982000</v>
      </c>
      <c r="I15" s="125">
        <v>8190979</v>
      </c>
      <c r="J15" s="129">
        <v>91.2</v>
      </c>
    </row>
    <row r="16" spans="1:10" ht="12" customHeight="1">
      <c r="A16" s="113"/>
      <c r="B16" s="118" t="s">
        <v>116</v>
      </c>
      <c r="C16" s="124">
        <v>12880000</v>
      </c>
      <c r="D16" s="125">
        <v>9745749</v>
      </c>
      <c r="E16" s="131">
        <v>75.7</v>
      </c>
      <c r="F16" s="113"/>
      <c r="G16" s="118" t="s">
        <v>116</v>
      </c>
      <c r="H16" s="124">
        <v>8860000</v>
      </c>
      <c r="I16" s="125">
        <v>6514295</v>
      </c>
      <c r="J16" s="129">
        <v>73.5</v>
      </c>
    </row>
    <row r="17" spans="1:10" ht="12" customHeight="1">
      <c r="A17" s="113"/>
      <c r="B17" s="118" t="s">
        <v>118</v>
      </c>
      <c r="C17" s="124">
        <v>8051000</v>
      </c>
      <c r="D17" s="125">
        <v>7648447</v>
      </c>
      <c r="E17" s="131">
        <v>95</v>
      </c>
      <c r="F17" s="113"/>
      <c r="G17" s="118" t="s">
        <v>118</v>
      </c>
      <c r="H17" s="124">
        <v>6305000</v>
      </c>
      <c r="I17" s="125">
        <v>4977020</v>
      </c>
      <c r="J17" s="129">
        <v>78.9</v>
      </c>
    </row>
    <row r="18" spans="1:10" ht="12" customHeight="1">
      <c r="A18" s="113"/>
      <c r="B18" s="118" t="s">
        <v>120</v>
      </c>
      <c r="C18" s="124">
        <v>7445000</v>
      </c>
      <c r="D18" s="125">
        <v>7698266</v>
      </c>
      <c r="E18" s="131">
        <v>103.4</v>
      </c>
      <c r="F18" s="113"/>
      <c r="G18" s="118" t="s">
        <v>120</v>
      </c>
      <c r="H18" s="124">
        <v>7126000</v>
      </c>
      <c r="I18" s="125">
        <v>5275807</v>
      </c>
      <c r="J18" s="129">
        <v>74</v>
      </c>
    </row>
    <row r="19" spans="1:10" ht="12" customHeight="1">
      <c r="A19" s="113"/>
      <c r="B19" s="118" t="s">
        <v>122</v>
      </c>
      <c r="C19" s="124">
        <v>10800000</v>
      </c>
      <c r="D19" s="125">
        <v>9185748</v>
      </c>
      <c r="E19" s="131">
        <v>85.1</v>
      </c>
      <c r="F19" s="113"/>
      <c r="G19" s="118" t="s">
        <v>122</v>
      </c>
      <c r="H19" s="124">
        <v>11707000</v>
      </c>
      <c r="I19" s="125">
        <v>8499033</v>
      </c>
      <c r="J19" s="129">
        <v>72.6</v>
      </c>
    </row>
    <row r="20" spans="1:10" ht="12" customHeight="1">
      <c r="A20" s="113"/>
      <c r="B20" s="118" t="s">
        <v>124</v>
      </c>
      <c r="C20" s="124">
        <v>7698000</v>
      </c>
      <c r="D20" s="125">
        <v>7698000</v>
      </c>
      <c r="E20" s="131">
        <v>100</v>
      </c>
      <c r="F20" s="113"/>
      <c r="G20" s="118" t="s">
        <v>124</v>
      </c>
      <c r="H20" s="124">
        <v>7193000</v>
      </c>
      <c r="I20" s="125">
        <v>4702712</v>
      </c>
      <c r="J20" s="129">
        <v>65.4</v>
      </c>
    </row>
    <row r="21" spans="1:10" ht="12" customHeight="1">
      <c r="A21" s="113" t="s">
        <v>209</v>
      </c>
      <c r="B21" s="117"/>
      <c r="C21" s="124">
        <v>63789000</v>
      </c>
      <c r="D21" s="125">
        <v>68209349</v>
      </c>
      <c r="E21" s="131">
        <v>106.9</v>
      </c>
      <c r="F21" s="113" t="s">
        <v>109</v>
      </c>
      <c r="G21" s="117"/>
      <c r="H21" s="124">
        <v>31809300</v>
      </c>
      <c r="I21" s="125">
        <v>59796573</v>
      </c>
      <c r="J21" s="129">
        <v>188</v>
      </c>
    </row>
    <row r="22" spans="1:10" ht="12" customHeight="1">
      <c r="A22" s="113" t="s">
        <v>210</v>
      </c>
      <c r="B22" s="117"/>
      <c r="C22" s="124">
        <v>37080000</v>
      </c>
      <c r="D22" s="125">
        <v>36234850</v>
      </c>
      <c r="E22" s="131">
        <v>97.7</v>
      </c>
      <c r="F22" s="113" t="s">
        <v>111</v>
      </c>
      <c r="G22" s="117"/>
      <c r="H22" s="124">
        <v>36531000</v>
      </c>
      <c r="I22" s="125">
        <v>30656914</v>
      </c>
      <c r="J22" s="129">
        <v>83.9</v>
      </c>
    </row>
    <row r="23" spans="1:10" ht="12" customHeight="1">
      <c r="A23" s="113" t="s">
        <v>211</v>
      </c>
      <c r="B23" s="117"/>
      <c r="C23" s="124">
        <v>22259000</v>
      </c>
      <c r="D23" s="125">
        <v>22807556</v>
      </c>
      <c r="E23" s="131">
        <v>102.5</v>
      </c>
      <c r="F23" s="113" t="s">
        <v>113</v>
      </c>
      <c r="G23" s="117"/>
      <c r="H23" s="124">
        <v>15652000</v>
      </c>
      <c r="I23" s="125">
        <v>6229299</v>
      </c>
      <c r="J23" s="129">
        <v>39.8</v>
      </c>
    </row>
    <row r="24" spans="1:10" ht="12" customHeight="1">
      <c r="A24" s="113" t="s">
        <v>212</v>
      </c>
      <c r="B24" s="117"/>
      <c r="C24" s="124">
        <v>28466000</v>
      </c>
      <c r="D24" s="125">
        <v>27858231</v>
      </c>
      <c r="E24" s="131">
        <v>97.9</v>
      </c>
      <c r="F24" s="113" t="s">
        <v>115</v>
      </c>
      <c r="G24" s="117"/>
      <c r="H24" s="124">
        <v>32105000</v>
      </c>
      <c r="I24" s="125">
        <v>27074645</v>
      </c>
      <c r="J24" s="129">
        <v>84.3</v>
      </c>
    </row>
    <row r="25" spans="1:10" ht="12" customHeight="1">
      <c r="A25" s="113" t="s">
        <v>213</v>
      </c>
      <c r="B25" s="117"/>
      <c r="C25" s="124">
        <v>9932000</v>
      </c>
      <c r="D25" s="125">
        <v>8997395</v>
      </c>
      <c r="E25" s="131">
        <v>90.6</v>
      </c>
      <c r="F25" s="113" t="s">
        <v>117</v>
      </c>
      <c r="G25" s="117"/>
      <c r="H25" s="124">
        <v>4215000</v>
      </c>
      <c r="I25" s="125">
        <v>4560656</v>
      </c>
      <c r="J25" s="129">
        <v>108.2</v>
      </c>
    </row>
    <row r="26" spans="1:10" ht="12" customHeight="1">
      <c r="A26" s="113" t="s">
        <v>214</v>
      </c>
      <c r="B26" s="117"/>
      <c r="C26" s="124">
        <v>11235000</v>
      </c>
      <c r="D26" s="125">
        <v>10580821</v>
      </c>
      <c r="E26" s="131">
        <v>94.2</v>
      </c>
      <c r="F26" s="113" t="s">
        <v>119</v>
      </c>
      <c r="G26" s="117"/>
      <c r="H26" s="124">
        <v>7840000</v>
      </c>
      <c r="I26" s="125">
        <v>7281000</v>
      </c>
      <c r="J26" s="129">
        <v>92.9</v>
      </c>
    </row>
    <row r="27" spans="1:10" ht="12" customHeight="1">
      <c r="A27" s="113" t="s">
        <v>215</v>
      </c>
      <c r="B27" s="117"/>
      <c r="C27" s="124">
        <v>12786000</v>
      </c>
      <c r="D27" s="125">
        <v>12999908</v>
      </c>
      <c r="E27" s="131">
        <v>101.7</v>
      </c>
      <c r="F27" s="113" t="s">
        <v>121</v>
      </c>
      <c r="G27" s="117"/>
      <c r="H27" s="124">
        <v>11820000</v>
      </c>
      <c r="I27" s="125">
        <v>9010095</v>
      </c>
      <c r="J27" s="129">
        <v>76.2</v>
      </c>
    </row>
    <row r="28" spans="1:10" ht="12" customHeight="1">
      <c r="A28" s="113" t="s">
        <v>216</v>
      </c>
      <c r="B28" s="117"/>
      <c r="C28" s="124">
        <v>7481000</v>
      </c>
      <c r="D28" s="125">
        <v>7410146</v>
      </c>
      <c r="E28" s="131">
        <v>99.1</v>
      </c>
      <c r="F28" s="113" t="s">
        <v>123</v>
      </c>
      <c r="G28" s="117"/>
      <c r="H28" s="124">
        <v>3060000</v>
      </c>
      <c r="I28" s="125">
        <v>4927450</v>
      </c>
      <c r="J28" s="129">
        <v>161</v>
      </c>
    </row>
    <row r="29" spans="1:10" ht="12" customHeight="1">
      <c r="A29" s="113" t="s">
        <v>217</v>
      </c>
      <c r="B29" s="117"/>
      <c r="C29" s="124">
        <v>23273000</v>
      </c>
      <c r="D29" s="125">
        <v>21720354</v>
      </c>
      <c r="E29" s="131">
        <v>93.3</v>
      </c>
      <c r="F29" s="113" t="s">
        <v>125</v>
      </c>
      <c r="G29" s="117"/>
      <c r="H29" s="124">
        <v>6748000</v>
      </c>
      <c r="I29" s="125">
        <v>11547838</v>
      </c>
      <c r="J29" s="129">
        <v>171.1</v>
      </c>
    </row>
    <row r="30" spans="1:10" ht="12" customHeight="1">
      <c r="A30" s="113" t="s">
        <v>218</v>
      </c>
      <c r="B30" s="117"/>
      <c r="C30" s="124">
        <v>30228000</v>
      </c>
      <c r="D30" s="125">
        <v>31184187</v>
      </c>
      <c r="E30" s="131">
        <v>103.2</v>
      </c>
      <c r="F30" s="113" t="s">
        <v>34</v>
      </c>
      <c r="G30" s="117"/>
      <c r="H30" s="124">
        <v>11447000</v>
      </c>
      <c r="I30" s="125">
        <v>11837023</v>
      </c>
      <c r="J30" s="129">
        <v>103.4</v>
      </c>
    </row>
    <row r="31" spans="1:10" ht="12" customHeight="1">
      <c r="A31" s="113" t="s">
        <v>219</v>
      </c>
      <c r="B31" s="117"/>
      <c r="C31" s="124">
        <v>11500000</v>
      </c>
      <c r="D31" s="125">
        <v>12117561</v>
      </c>
      <c r="E31" s="131">
        <v>105.4</v>
      </c>
      <c r="F31" s="113" t="s">
        <v>126</v>
      </c>
      <c r="G31" s="117"/>
      <c r="H31" s="124">
        <v>3670000</v>
      </c>
      <c r="I31" s="125">
        <v>7297424</v>
      </c>
      <c r="J31" s="129">
        <v>198.8</v>
      </c>
    </row>
    <row r="32" spans="1:10" ht="12" customHeight="1">
      <c r="A32" s="113" t="s">
        <v>220</v>
      </c>
      <c r="B32" s="117"/>
      <c r="C32" s="124">
        <v>9921000</v>
      </c>
      <c r="D32" s="125">
        <v>9942705</v>
      </c>
      <c r="E32" s="131">
        <v>100.2</v>
      </c>
      <c r="F32" s="113" t="s">
        <v>127</v>
      </c>
      <c r="G32" s="117"/>
      <c r="H32" s="124">
        <v>3253000</v>
      </c>
      <c r="I32" s="125">
        <v>4111698</v>
      </c>
      <c r="J32" s="129">
        <v>126.4</v>
      </c>
    </row>
    <row r="33" spans="1:10" ht="12" customHeight="1">
      <c r="A33" s="113" t="s">
        <v>221</v>
      </c>
      <c r="B33" s="117"/>
      <c r="C33" s="124">
        <v>11671000</v>
      </c>
      <c r="D33" s="125">
        <v>11053288</v>
      </c>
      <c r="E33" s="131">
        <v>94.7</v>
      </c>
      <c r="F33" s="113" t="s">
        <v>128</v>
      </c>
      <c r="G33" s="117"/>
      <c r="H33" s="124">
        <v>12877000</v>
      </c>
      <c r="I33" s="125">
        <v>10851923</v>
      </c>
      <c r="J33" s="129">
        <v>84.3</v>
      </c>
    </row>
    <row r="34" spans="1:10" ht="12" customHeight="1">
      <c r="A34" s="113" t="s">
        <v>222</v>
      </c>
      <c r="B34" s="117"/>
      <c r="C34" s="124">
        <v>13484000</v>
      </c>
      <c r="D34" s="125">
        <v>12384852</v>
      </c>
      <c r="E34" s="131">
        <v>91.8</v>
      </c>
      <c r="F34" s="113" t="s">
        <v>129</v>
      </c>
      <c r="G34" s="117"/>
      <c r="H34" s="124">
        <v>4772164</v>
      </c>
      <c r="I34" s="125">
        <v>6903444</v>
      </c>
      <c r="J34" s="129">
        <v>144.7</v>
      </c>
    </row>
    <row r="35" spans="1:10" ht="12" customHeight="1">
      <c r="A35" s="113" t="s">
        <v>223</v>
      </c>
      <c r="B35" s="117"/>
      <c r="C35" s="124">
        <v>8332000</v>
      </c>
      <c r="D35" s="125">
        <v>8218831</v>
      </c>
      <c r="E35" s="131">
        <v>98.6</v>
      </c>
      <c r="F35" s="113" t="s">
        <v>130</v>
      </c>
      <c r="G35" s="117"/>
      <c r="H35" s="124">
        <v>5630000</v>
      </c>
      <c r="I35" s="125">
        <v>7080300</v>
      </c>
      <c r="J35" s="129">
        <v>125.8</v>
      </c>
    </row>
    <row r="36" spans="1:10" ht="12" customHeight="1">
      <c r="A36" s="113" t="s">
        <v>224</v>
      </c>
      <c r="B36" s="117"/>
      <c r="C36" s="124">
        <v>11600000</v>
      </c>
      <c r="D36" s="125">
        <v>11042090</v>
      </c>
      <c r="E36" s="131">
        <v>95.2</v>
      </c>
      <c r="F36" s="113" t="s">
        <v>131</v>
      </c>
      <c r="G36" s="117"/>
      <c r="H36" s="124">
        <v>8429000</v>
      </c>
      <c r="I36" s="125">
        <v>10298785</v>
      </c>
      <c r="J36" s="129">
        <v>122.2</v>
      </c>
    </row>
    <row r="37" spans="1:10" ht="12" customHeight="1">
      <c r="A37" s="113" t="s">
        <v>225</v>
      </c>
      <c r="B37" s="117"/>
      <c r="C37" s="124">
        <v>9600000</v>
      </c>
      <c r="D37" s="125">
        <v>9780021</v>
      </c>
      <c r="E37" s="131">
        <v>101.9</v>
      </c>
      <c r="F37" s="113" t="s">
        <v>132</v>
      </c>
      <c r="G37" s="117"/>
      <c r="H37" s="124">
        <v>3034000</v>
      </c>
      <c r="I37" s="125">
        <v>5389556</v>
      </c>
      <c r="J37" s="129">
        <v>177.6</v>
      </c>
    </row>
    <row r="38" spans="1:10" ht="12" customHeight="1">
      <c r="A38" s="113" t="s">
        <v>226</v>
      </c>
      <c r="B38" s="117"/>
      <c r="C38" s="124">
        <v>10180000</v>
      </c>
      <c r="D38" s="125">
        <v>11201255</v>
      </c>
      <c r="E38" s="131">
        <v>110</v>
      </c>
      <c r="F38" s="113" t="s">
        <v>133</v>
      </c>
      <c r="G38" s="117"/>
      <c r="H38" s="124">
        <v>5856000</v>
      </c>
      <c r="I38" s="125">
        <v>5706412</v>
      </c>
      <c r="J38" s="129">
        <v>97.4</v>
      </c>
    </row>
    <row r="39" spans="1:10" ht="12" customHeight="1">
      <c r="A39" s="113" t="s">
        <v>227</v>
      </c>
      <c r="B39" s="117"/>
      <c r="C39" s="124">
        <v>11201000</v>
      </c>
      <c r="D39" s="125">
        <v>10944174</v>
      </c>
      <c r="E39" s="131">
        <v>97.7</v>
      </c>
      <c r="F39" s="113" t="s">
        <v>134</v>
      </c>
      <c r="G39" s="117"/>
      <c r="H39" s="124">
        <v>3385000</v>
      </c>
      <c r="I39" s="125">
        <v>3765500</v>
      </c>
      <c r="J39" s="129">
        <v>111.2</v>
      </c>
    </row>
    <row r="40" spans="1:10" ht="12" customHeight="1">
      <c r="A40" s="113" t="s">
        <v>137</v>
      </c>
      <c r="B40" s="117"/>
      <c r="C40" s="124">
        <v>9181000</v>
      </c>
      <c r="D40" s="125">
        <v>8915456</v>
      </c>
      <c r="E40" s="131">
        <v>97.1</v>
      </c>
      <c r="F40" s="113" t="s">
        <v>161</v>
      </c>
      <c r="G40" s="117"/>
      <c r="H40" s="124">
        <v>3207000</v>
      </c>
      <c r="I40" s="125">
        <v>5918050</v>
      </c>
      <c r="J40" s="129">
        <v>184.5</v>
      </c>
    </row>
    <row r="41" spans="1:10" ht="12" customHeight="1">
      <c r="A41" s="113" t="s">
        <v>194</v>
      </c>
      <c r="B41" s="117"/>
      <c r="C41" s="124">
        <v>8542000</v>
      </c>
      <c r="D41" s="125">
        <v>8833513</v>
      </c>
      <c r="E41" s="131">
        <v>103.4</v>
      </c>
      <c r="F41" s="113" t="s">
        <v>240</v>
      </c>
      <c r="G41" s="117"/>
      <c r="H41" s="124">
        <v>2319000</v>
      </c>
      <c r="I41" s="125">
        <v>4074227</v>
      </c>
      <c r="J41" s="129">
        <v>175.7</v>
      </c>
    </row>
    <row r="42" spans="1:10" ht="12" customHeight="1">
      <c r="A42" s="113" t="s">
        <v>195</v>
      </c>
      <c r="B42" s="117"/>
      <c r="C42" s="124">
        <v>19441000</v>
      </c>
      <c r="D42" s="125">
        <v>18081325</v>
      </c>
      <c r="E42" s="131">
        <v>93</v>
      </c>
      <c r="F42" s="113" t="s">
        <v>241</v>
      </c>
      <c r="G42" s="117"/>
      <c r="H42" s="124">
        <v>4948000</v>
      </c>
      <c r="I42" s="125">
        <v>8378335</v>
      </c>
      <c r="J42" s="129">
        <v>169.3</v>
      </c>
    </row>
    <row r="43" spans="1:10" ht="12" customHeight="1">
      <c r="A43" s="113" t="s">
        <v>196</v>
      </c>
      <c r="B43" s="117"/>
      <c r="C43" s="124">
        <v>11436000</v>
      </c>
      <c r="D43" s="125">
        <v>11173012</v>
      </c>
      <c r="E43" s="131">
        <v>97.7</v>
      </c>
      <c r="F43" s="113" t="s">
        <v>242</v>
      </c>
      <c r="G43" s="117"/>
      <c r="H43" s="124">
        <v>3817000</v>
      </c>
      <c r="I43" s="125">
        <v>6036665</v>
      </c>
      <c r="J43" s="129">
        <v>158.2</v>
      </c>
    </row>
    <row r="44" spans="1:10" ht="12" customHeight="1">
      <c r="A44" s="113" t="s">
        <v>228</v>
      </c>
      <c r="B44" s="117"/>
      <c r="C44" s="124">
        <v>9700000</v>
      </c>
      <c r="D44" s="125">
        <v>10170811</v>
      </c>
      <c r="E44" s="131">
        <v>104.9</v>
      </c>
      <c r="F44" s="113" t="s">
        <v>244</v>
      </c>
      <c r="G44" s="117"/>
      <c r="H44" s="124">
        <v>2962000</v>
      </c>
      <c r="I44" s="125">
        <v>5165100</v>
      </c>
      <c r="J44" s="129">
        <v>174.4</v>
      </c>
    </row>
    <row r="45" spans="1:10" ht="12" customHeight="1">
      <c r="A45" s="113" t="s">
        <v>229</v>
      </c>
      <c r="B45" s="117"/>
      <c r="C45" s="124">
        <v>9337000</v>
      </c>
      <c r="D45" s="125">
        <v>9127406</v>
      </c>
      <c r="E45" s="131">
        <v>97.8</v>
      </c>
      <c r="F45" s="113" t="s">
        <v>245</v>
      </c>
      <c r="G45" s="117"/>
      <c r="H45" s="124">
        <v>3850000</v>
      </c>
      <c r="I45" s="125">
        <v>6811459</v>
      </c>
      <c r="J45" s="129">
        <v>176.9</v>
      </c>
    </row>
    <row r="46" spans="1:10" ht="12" customHeight="1">
      <c r="A46" s="113" t="s">
        <v>230</v>
      </c>
      <c r="B46" s="117"/>
      <c r="C46" s="124">
        <v>11214000</v>
      </c>
      <c r="D46" s="125">
        <v>11222615</v>
      </c>
      <c r="E46" s="131">
        <v>100.1</v>
      </c>
      <c r="F46" s="113" t="s">
        <v>243</v>
      </c>
      <c r="G46" s="117"/>
      <c r="H46" s="124">
        <v>3149000</v>
      </c>
      <c r="I46" s="125">
        <v>6903580</v>
      </c>
      <c r="J46" s="129">
        <v>219.2</v>
      </c>
    </row>
    <row r="47" spans="1:10" ht="12" customHeight="1">
      <c r="A47" s="113" t="s">
        <v>275</v>
      </c>
      <c r="B47" s="117"/>
      <c r="C47" s="124">
        <v>6756000</v>
      </c>
      <c r="D47" s="125">
        <v>6493110</v>
      </c>
      <c r="E47" s="131">
        <v>96.1</v>
      </c>
      <c r="F47" s="113" t="s">
        <v>275</v>
      </c>
      <c r="G47" s="117"/>
      <c r="H47" s="124">
        <v>2710241</v>
      </c>
      <c r="I47" s="125">
        <v>4079400</v>
      </c>
      <c r="J47" s="129">
        <v>150.5</v>
      </c>
    </row>
    <row r="48" spans="1:10" ht="12" customHeight="1">
      <c r="A48" s="113" t="s">
        <v>231</v>
      </c>
      <c r="B48" s="117"/>
      <c r="C48" s="124">
        <v>18462000</v>
      </c>
      <c r="D48" s="125">
        <v>18616069</v>
      </c>
      <c r="E48" s="131">
        <v>100.8</v>
      </c>
      <c r="F48" s="113" t="s">
        <v>231</v>
      </c>
      <c r="G48" s="117"/>
      <c r="H48" s="124">
        <v>5347000</v>
      </c>
      <c r="I48" s="125">
        <v>10785212</v>
      </c>
      <c r="J48" s="129">
        <v>201.7</v>
      </c>
    </row>
    <row r="49" spans="1:10" ht="12" customHeight="1">
      <c r="A49" s="113"/>
      <c r="B49" s="117"/>
      <c r="C49" s="124"/>
      <c r="D49" s="125"/>
      <c r="E49" s="131"/>
      <c r="F49" s="113"/>
      <c r="G49" s="117"/>
      <c r="H49" s="124"/>
      <c r="I49" s="125"/>
      <c r="J49" s="129"/>
    </row>
    <row r="50" spans="1:10" ht="12" customHeight="1">
      <c r="A50" s="113" t="s">
        <v>232</v>
      </c>
      <c r="B50" s="117"/>
      <c r="C50" s="124">
        <v>2632000</v>
      </c>
      <c r="D50" s="125">
        <v>2636935</v>
      </c>
      <c r="E50" s="131">
        <v>100.2</v>
      </c>
      <c r="F50" s="113" t="s">
        <v>162</v>
      </c>
      <c r="G50" s="117"/>
      <c r="H50" s="124">
        <v>1337000</v>
      </c>
      <c r="I50" s="125">
        <v>1912286</v>
      </c>
      <c r="J50" s="129">
        <v>143</v>
      </c>
    </row>
    <row r="51" spans="1:10" ht="12" customHeight="1">
      <c r="A51" s="119" t="s">
        <v>233</v>
      </c>
      <c r="B51" s="117"/>
      <c r="C51" s="124">
        <v>3581000</v>
      </c>
      <c r="D51" s="125">
        <v>4360278</v>
      </c>
      <c r="E51" s="131">
        <v>121.8</v>
      </c>
      <c r="F51" s="113" t="s">
        <v>163</v>
      </c>
      <c r="G51" s="117"/>
      <c r="H51" s="124">
        <v>3755000</v>
      </c>
      <c r="I51" s="125">
        <v>7819570</v>
      </c>
      <c r="J51" s="129">
        <v>208.2</v>
      </c>
    </row>
    <row r="52" spans="1:10" ht="12" customHeight="1">
      <c r="A52" s="119" t="s">
        <v>289</v>
      </c>
      <c r="B52" s="117"/>
      <c r="C52" s="124">
        <v>6219000</v>
      </c>
      <c r="D52" s="125">
        <v>6064652</v>
      </c>
      <c r="E52" s="131">
        <v>97.5</v>
      </c>
      <c r="F52" s="113" t="s">
        <v>164</v>
      </c>
      <c r="G52" s="117"/>
      <c r="H52" s="124">
        <v>1275595</v>
      </c>
      <c r="I52" s="125">
        <v>2720750</v>
      </c>
      <c r="J52" s="129">
        <v>213.3</v>
      </c>
    </row>
    <row r="53" spans="1:10" ht="12" customHeight="1">
      <c r="A53" s="119" t="s">
        <v>290</v>
      </c>
      <c r="B53" s="117"/>
      <c r="C53" s="124">
        <v>3908000</v>
      </c>
      <c r="D53" s="125">
        <v>3916355</v>
      </c>
      <c r="E53" s="131">
        <v>100.2</v>
      </c>
      <c r="F53" s="113" t="s">
        <v>135</v>
      </c>
      <c r="G53" s="117"/>
      <c r="H53" s="124">
        <v>2738700</v>
      </c>
      <c r="I53" s="125">
        <v>9334401</v>
      </c>
      <c r="J53" s="129">
        <v>340.8</v>
      </c>
    </row>
    <row r="54" spans="1:10" ht="12" customHeight="1">
      <c r="A54" s="119" t="s">
        <v>291</v>
      </c>
      <c r="B54" s="117"/>
      <c r="C54" s="124">
        <v>2304000</v>
      </c>
      <c r="D54" s="125">
        <v>2237929</v>
      </c>
      <c r="E54" s="131">
        <v>97.1</v>
      </c>
      <c r="F54" s="113" t="s">
        <v>165</v>
      </c>
      <c r="G54" s="117"/>
      <c r="H54" s="124">
        <v>4619000</v>
      </c>
      <c r="I54" s="125">
        <v>10881285</v>
      </c>
      <c r="J54" s="129">
        <v>235.6</v>
      </c>
    </row>
    <row r="55" spans="1:10" ht="12" customHeight="1">
      <c r="A55" s="119" t="s">
        <v>292</v>
      </c>
      <c r="B55" s="117"/>
      <c r="C55" s="124">
        <v>1850000</v>
      </c>
      <c r="D55" s="125">
        <v>1900345</v>
      </c>
      <c r="E55" s="131">
        <v>102.7</v>
      </c>
      <c r="F55" s="113" t="s">
        <v>166</v>
      </c>
      <c r="G55" s="117"/>
      <c r="H55" s="124">
        <v>3091000</v>
      </c>
      <c r="I55" s="125">
        <v>5682014</v>
      </c>
      <c r="J55" s="129">
        <v>183.8</v>
      </c>
    </row>
    <row r="56" spans="1:10" ht="12" customHeight="1">
      <c r="A56" s="119" t="s">
        <v>293</v>
      </c>
      <c r="B56" s="117"/>
      <c r="C56" s="124">
        <v>2475000</v>
      </c>
      <c r="D56" s="125">
        <v>2526190</v>
      </c>
      <c r="E56" s="131">
        <v>102.1</v>
      </c>
      <c r="F56" s="113"/>
      <c r="G56" s="117"/>
      <c r="H56" s="124"/>
      <c r="I56" s="125"/>
      <c r="J56" s="129"/>
    </row>
    <row r="57" spans="1:10" ht="12" customHeight="1">
      <c r="A57" s="119" t="s">
        <v>234</v>
      </c>
      <c r="B57" s="117"/>
      <c r="C57" s="124">
        <v>5400000</v>
      </c>
      <c r="D57" s="125">
        <v>5270922</v>
      </c>
      <c r="E57" s="131">
        <v>97.6</v>
      </c>
      <c r="F57" s="113"/>
      <c r="G57" s="117"/>
      <c r="H57" s="124"/>
      <c r="I57" s="125"/>
      <c r="J57" s="129"/>
    </row>
    <row r="58" spans="1:10" ht="12" customHeight="1">
      <c r="A58" s="119" t="s">
        <v>235</v>
      </c>
      <c r="B58" s="117"/>
      <c r="C58" s="124">
        <v>4676000</v>
      </c>
      <c r="D58" s="125">
        <v>4557182</v>
      </c>
      <c r="E58" s="131">
        <v>97.5</v>
      </c>
      <c r="F58" s="113" t="s">
        <v>167</v>
      </c>
      <c r="G58" s="117"/>
      <c r="H58" s="124">
        <v>182741000</v>
      </c>
      <c r="I58" s="125">
        <v>196453726</v>
      </c>
      <c r="J58" s="129">
        <v>107.5</v>
      </c>
    </row>
    <row r="59" spans="1:10" ht="12" customHeight="1">
      <c r="A59" s="119" t="s">
        <v>236</v>
      </c>
      <c r="B59" s="117"/>
      <c r="C59" s="124">
        <v>2400000</v>
      </c>
      <c r="D59" s="125">
        <v>2326769</v>
      </c>
      <c r="E59" s="131">
        <v>96.9</v>
      </c>
      <c r="F59" s="113"/>
      <c r="G59" s="117"/>
      <c r="H59" s="124"/>
      <c r="I59" s="125"/>
      <c r="J59" s="129"/>
    </row>
    <row r="60" spans="1:10" ht="12" customHeight="1">
      <c r="A60" s="119" t="s">
        <v>237</v>
      </c>
      <c r="B60" s="117"/>
      <c r="C60" s="124">
        <v>7532000</v>
      </c>
      <c r="D60" s="125">
        <v>6202428</v>
      </c>
      <c r="E60" s="131">
        <v>82.3</v>
      </c>
      <c r="F60" s="113" t="s">
        <v>200</v>
      </c>
      <c r="G60" s="117"/>
      <c r="H60" s="124"/>
      <c r="I60" s="125">
        <v>5640000</v>
      </c>
      <c r="J60" s="129"/>
    </row>
    <row r="61" spans="1:10" s="113" customFormat="1" ht="12" customHeight="1">
      <c r="A61" s="119" t="s">
        <v>238</v>
      </c>
      <c r="B61" s="117"/>
      <c r="C61" s="124">
        <v>7107000</v>
      </c>
      <c r="D61" s="125">
        <v>7067119</v>
      </c>
      <c r="E61" s="131">
        <v>99.4</v>
      </c>
      <c r="G61" s="117"/>
      <c r="H61" s="124"/>
      <c r="I61" s="125"/>
      <c r="J61" s="129"/>
    </row>
    <row r="62" spans="1:10" s="113" customFormat="1" ht="12" customHeight="1">
      <c r="A62" s="119"/>
      <c r="B62" s="117"/>
      <c r="C62" s="124"/>
      <c r="D62" s="125"/>
      <c r="E62" s="131"/>
      <c r="G62" s="117"/>
      <c r="H62" s="124"/>
      <c r="I62" s="125"/>
      <c r="J62" s="129"/>
    </row>
    <row r="63" spans="1:10" s="113" customFormat="1" ht="12" customHeight="1">
      <c r="A63" s="113" t="s">
        <v>136</v>
      </c>
      <c r="B63" s="117"/>
      <c r="C63" s="124">
        <v>3269000</v>
      </c>
      <c r="D63" s="125">
        <v>4207729</v>
      </c>
      <c r="E63" s="131">
        <v>128.7</v>
      </c>
      <c r="G63" s="117"/>
      <c r="H63" s="126"/>
      <c r="I63" s="125"/>
      <c r="J63" s="129"/>
    </row>
    <row r="64" spans="1:10" s="113" customFormat="1" ht="3.75" customHeight="1">
      <c r="A64" s="120"/>
      <c r="B64" s="121"/>
      <c r="C64" s="132"/>
      <c r="D64" s="127"/>
      <c r="E64" s="133"/>
      <c r="F64" s="120"/>
      <c r="G64" s="121"/>
      <c r="H64" s="127"/>
      <c r="I64" s="127"/>
      <c r="J64" s="130"/>
    </row>
    <row r="65" spans="1:7" s="113" customFormat="1" ht="11.25" customHeight="1">
      <c r="A65" s="109" t="s">
        <v>426</v>
      </c>
      <c r="G65" s="122"/>
    </row>
    <row r="66" spans="2:7" s="113" customFormat="1" ht="12" customHeight="1">
      <c r="B66" s="122"/>
      <c r="G66" s="122"/>
    </row>
    <row r="67" spans="1:10" s="113" customFormat="1" ht="12" customHeight="1">
      <c r="A67" s="109"/>
      <c r="B67" s="110"/>
      <c r="C67" s="109"/>
      <c r="D67" s="109"/>
      <c r="E67" s="109"/>
      <c r="F67" s="109"/>
      <c r="G67" s="109"/>
      <c r="H67" s="109"/>
      <c r="I67" s="109"/>
      <c r="J67" s="109"/>
    </row>
  </sheetData>
  <sheetProtection/>
  <mergeCells count="4">
    <mergeCell ref="A3:B4"/>
    <mergeCell ref="C3:E3"/>
    <mergeCell ref="H3:J3"/>
    <mergeCell ref="F3:G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2" width="2.00390625" style="136" customWidth="1"/>
    <col min="3" max="3" width="27.875" style="136" customWidth="1"/>
    <col min="4" max="8" width="13.625" style="135" customWidth="1"/>
    <col min="9" max="9" width="10.125" style="136" customWidth="1"/>
    <col min="10" max="10" width="10.00390625" style="136" customWidth="1"/>
    <col min="11" max="16384" width="10.125" style="136" customWidth="1"/>
  </cols>
  <sheetData>
    <row r="1" spans="1:8" s="134" customFormat="1" ht="17.25">
      <c r="A1" s="134" t="s">
        <v>190</v>
      </c>
      <c r="D1" s="148"/>
      <c r="E1" s="148"/>
      <c r="F1" s="148"/>
      <c r="G1" s="148"/>
      <c r="H1" s="148"/>
    </row>
    <row r="2" spans="4:8" ht="11.25">
      <c r="D2" s="137"/>
      <c r="E2" s="137"/>
      <c r="F2" s="137"/>
      <c r="H2" s="135" t="s">
        <v>338</v>
      </c>
    </row>
    <row r="3" spans="1:8" ht="15" customHeight="1">
      <c r="A3" s="245" t="s">
        <v>545</v>
      </c>
      <c r="B3" s="245"/>
      <c r="C3" s="246"/>
      <c r="D3" s="194" t="s">
        <v>427</v>
      </c>
      <c r="E3" s="194" t="s">
        <v>428</v>
      </c>
      <c r="F3" s="194" t="s">
        <v>429</v>
      </c>
      <c r="G3" s="194" t="s">
        <v>430</v>
      </c>
      <c r="H3" s="194" t="s">
        <v>431</v>
      </c>
    </row>
    <row r="4" spans="1:8" ht="15.75" customHeight="1">
      <c r="A4" s="138" t="s">
        <v>432</v>
      </c>
      <c r="B4" s="138"/>
      <c r="C4" s="139"/>
      <c r="D4" s="149">
        <v>640138</v>
      </c>
      <c r="E4" s="149">
        <v>625828</v>
      </c>
      <c r="F4" s="149">
        <v>608883</v>
      </c>
      <c r="G4" s="149">
        <v>598078</v>
      </c>
      <c r="H4" s="149">
        <v>592912</v>
      </c>
    </row>
    <row r="5" spans="1:8" ht="12" customHeight="1">
      <c r="A5" s="140"/>
      <c r="B5" s="140"/>
      <c r="C5" s="141"/>
      <c r="D5" s="149"/>
      <c r="E5" s="149"/>
      <c r="F5" s="149"/>
      <c r="G5" s="149"/>
      <c r="H5" s="149"/>
    </row>
    <row r="6" spans="1:8" ht="15.75" customHeight="1">
      <c r="A6" s="140"/>
      <c r="B6" s="140" t="s">
        <v>433</v>
      </c>
      <c r="C6" s="141"/>
      <c r="D6" s="149">
        <v>38940</v>
      </c>
      <c r="E6" s="149">
        <v>33460</v>
      </c>
      <c r="F6" s="149">
        <f>SUM(F7:F28)</f>
        <v>34800</v>
      </c>
      <c r="G6" s="149">
        <f>G8+G10+G11+G13+G15+G16+G18+G21+G22+G23+G25</f>
        <v>30650</v>
      </c>
      <c r="H6" s="149">
        <v>29140</v>
      </c>
    </row>
    <row r="7" spans="1:8" ht="15.75" customHeight="1">
      <c r="A7" s="140"/>
      <c r="B7" s="140"/>
      <c r="C7" s="141" t="s">
        <v>434</v>
      </c>
      <c r="D7" s="149" t="s">
        <v>435</v>
      </c>
      <c r="E7" s="149">
        <v>1330</v>
      </c>
      <c r="F7" s="149" t="s">
        <v>435</v>
      </c>
      <c r="G7" s="149" t="s">
        <v>435</v>
      </c>
      <c r="H7" s="149">
        <v>2500</v>
      </c>
    </row>
    <row r="8" spans="1:8" ht="15.75" customHeight="1">
      <c r="A8" s="140"/>
      <c r="B8" s="140"/>
      <c r="C8" s="141" t="s">
        <v>436</v>
      </c>
      <c r="D8" s="149" t="s">
        <v>435</v>
      </c>
      <c r="E8" s="149" t="s">
        <v>435</v>
      </c>
      <c r="F8" s="149" t="s">
        <v>435</v>
      </c>
      <c r="G8" s="150">
        <v>1010</v>
      </c>
      <c r="H8" s="149" t="s">
        <v>435</v>
      </c>
    </row>
    <row r="9" spans="1:8" ht="15.75" customHeight="1">
      <c r="A9" s="140"/>
      <c r="B9" s="140"/>
      <c r="C9" s="141" t="s">
        <v>437</v>
      </c>
      <c r="D9" s="149">
        <v>2570</v>
      </c>
      <c r="E9" s="149">
        <v>2850</v>
      </c>
      <c r="F9" s="149">
        <v>840</v>
      </c>
      <c r="G9" s="150" t="s">
        <v>435</v>
      </c>
      <c r="H9" s="149" t="s">
        <v>435</v>
      </c>
    </row>
    <row r="10" spans="1:8" ht="15.75" customHeight="1">
      <c r="A10" s="140"/>
      <c r="B10" s="140"/>
      <c r="C10" s="141" t="s">
        <v>438</v>
      </c>
      <c r="D10" s="149">
        <v>3070</v>
      </c>
      <c r="E10" s="149">
        <v>5330</v>
      </c>
      <c r="F10" s="149">
        <v>7060</v>
      </c>
      <c r="G10" s="150">
        <v>8830</v>
      </c>
      <c r="H10" s="149">
        <v>6150</v>
      </c>
    </row>
    <row r="11" spans="1:8" ht="15.75" customHeight="1">
      <c r="A11" s="140"/>
      <c r="B11" s="140"/>
      <c r="C11" s="141" t="s">
        <v>294</v>
      </c>
      <c r="D11" s="149" t="s">
        <v>435</v>
      </c>
      <c r="E11" s="149" t="s">
        <v>435</v>
      </c>
      <c r="F11" s="149" t="s">
        <v>435</v>
      </c>
      <c r="G11" s="150">
        <v>1120</v>
      </c>
      <c r="H11" s="149" t="s">
        <v>435</v>
      </c>
    </row>
    <row r="12" spans="1:8" ht="15.75" customHeight="1">
      <c r="A12" s="140"/>
      <c r="B12" s="140"/>
      <c r="C12" s="141" t="s">
        <v>439</v>
      </c>
      <c r="D12" s="149" t="s">
        <v>435</v>
      </c>
      <c r="E12" s="149">
        <v>2660</v>
      </c>
      <c r="F12" s="149" t="s">
        <v>435</v>
      </c>
      <c r="G12" s="150" t="s">
        <v>435</v>
      </c>
      <c r="H12" s="149" t="s">
        <v>435</v>
      </c>
    </row>
    <row r="13" spans="1:8" ht="15.75" customHeight="1">
      <c r="A13" s="140"/>
      <c r="B13" s="140"/>
      <c r="C13" s="141" t="s">
        <v>440</v>
      </c>
      <c r="D13" s="149">
        <v>1800</v>
      </c>
      <c r="E13" s="149" t="s">
        <v>435</v>
      </c>
      <c r="F13" s="149">
        <v>1510</v>
      </c>
      <c r="G13" s="150">
        <v>3410</v>
      </c>
      <c r="H13" s="149">
        <v>1800</v>
      </c>
    </row>
    <row r="14" spans="1:8" ht="15.75" customHeight="1">
      <c r="A14" s="140"/>
      <c r="B14" s="140"/>
      <c r="C14" s="141" t="s">
        <v>441</v>
      </c>
      <c r="D14" s="149" t="s">
        <v>435</v>
      </c>
      <c r="E14" s="149" t="s">
        <v>435</v>
      </c>
      <c r="F14" s="149" t="s">
        <v>435</v>
      </c>
      <c r="G14" s="150" t="s">
        <v>435</v>
      </c>
      <c r="H14" s="149" t="s">
        <v>435</v>
      </c>
    </row>
    <row r="15" spans="1:8" ht="15.75" customHeight="1">
      <c r="A15" s="140"/>
      <c r="B15" s="140"/>
      <c r="C15" s="141" t="s">
        <v>442</v>
      </c>
      <c r="D15" s="149" t="s">
        <v>435</v>
      </c>
      <c r="E15" s="149">
        <v>1370</v>
      </c>
      <c r="F15" s="149" t="s">
        <v>435</v>
      </c>
      <c r="G15" s="150">
        <v>1740</v>
      </c>
      <c r="H15" s="149" t="s">
        <v>435</v>
      </c>
    </row>
    <row r="16" spans="1:8" ht="15.75" customHeight="1">
      <c r="A16" s="140"/>
      <c r="B16" s="140"/>
      <c r="C16" s="141" t="s">
        <v>443</v>
      </c>
      <c r="D16" s="149" t="s">
        <v>435</v>
      </c>
      <c r="E16" s="149" t="s">
        <v>435</v>
      </c>
      <c r="F16" s="149" t="s">
        <v>435</v>
      </c>
      <c r="G16" s="150">
        <v>1280</v>
      </c>
      <c r="H16" s="149" t="s">
        <v>435</v>
      </c>
    </row>
    <row r="17" spans="1:8" ht="15.75" customHeight="1">
      <c r="A17" s="142"/>
      <c r="B17" s="142"/>
      <c r="C17" s="141" t="s">
        <v>444</v>
      </c>
      <c r="D17" s="149" t="s">
        <v>435</v>
      </c>
      <c r="E17" s="149" t="s">
        <v>435</v>
      </c>
      <c r="F17" s="149">
        <v>1100</v>
      </c>
      <c r="G17" s="150" t="s">
        <v>435</v>
      </c>
      <c r="H17" s="149" t="s">
        <v>435</v>
      </c>
    </row>
    <row r="18" spans="1:8" ht="15.75" customHeight="1">
      <c r="A18" s="140"/>
      <c r="B18" s="140"/>
      <c r="C18" s="141" t="s">
        <v>445</v>
      </c>
      <c r="D18" s="149">
        <v>5870</v>
      </c>
      <c r="E18" s="149">
        <v>1500</v>
      </c>
      <c r="F18" s="149">
        <v>4700</v>
      </c>
      <c r="G18" s="150">
        <v>3360</v>
      </c>
      <c r="H18" s="149" t="s">
        <v>435</v>
      </c>
    </row>
    <row r="19" spans="1:8" ht="15.75" customHeight="1">
      <c r="A19" s="140"/>
      <c r="B19" s="140"/>
      <c r="C19" s="141" t="s">
        <v>446</v>
      </c>
      <c r="D19" s="149">
        <v>4500</v>
      </c>
      <c r="E19" s="149">
        <v>730</v>
      </c>
      <c r="F19" s="149">
        <v>1920</v>
      </c>
      <c r="G19" s="150" t="s">
        <v>435</v>
      </c>
      <c r="H19" s="149">
        <v>4620</v>
      </c>
    </row>
    <row r="20" spans="1:8" ht="15.75" customHeight="1">
      <c r="A20" s="143"/>
      <c r="B20" s="143"/>
      <c r="C20" s="144" t="s">
        <v>295</v>
      </c>
      <c r="D20" s="149">
        <v>1800</v>
      </c>
      <c r="E20" s="149" t="s">
        <v>435</v>
      </c>
      <c r="F20" s="149" t="s">
        <v>435</v>
      </c>
      <c r="G20" s="150" t="s">
        <v>435</v>
      </c>
      <c r="H20" s="149" t="s">
        <v>435</v>
      </c>
    </row>
    <row r="21" spans="1:8" ht="15.75" customHeight="1">
      <c r="A21" s="140"/>
      <c r="B21" s="140"/>
      <c r="C21" s="141" t="s">
        <v>296</v>
      </c>
      <c r="D21" s="149">
        <v>7340</v>
      </c>
      <c r="E21" s="149">
        <v>9140</v>
      </c>
      <c r="F21" s="149">
        <v>8030</v>
      </c>
      <c r="G21" s="150">
        <v>4710</v>
      </c>
      <c r="H21" s="149">
        <v>4800</v>
      </c>
    </row>
    <row r="22" spans="1:8" ht="15.75" customHeight="1">
      <c r="A22" s="142"/>
      <c r="B22" s="142"/>
      <c r="C22" s="141" t="s">
        <v>447</v>
      </c>
      <c r="D22" s="149">
        <v>6980</v>
      </c>
      <c r="E22" s="149">
        <v>5650</v>
      </c>
      <c r="F22" s="149">
        <v>9640</v>
      </c>
      <c r="G22" s="150">
        <v>2530</v>
      </c>
      <c r="H22" s="149">
        <v>7450</v>
      </c>
    </row>
    <row r="23" spans="1:8" ht="15.75" customHeight="1">
      <c r="A23" s="140"/>
      <c r="B23" s="140"/>
      <c r="C23" s="141" t="s">
        <v>297</v>
      </c>
      <c r="D23" s="149" t="s">
        <v>435</v>
      </c>
      <c r="E23" s="149" t="s">
        <v>435</v>
      </c>
      <c r="F23" s="149" t="s">
        <v>435</v>
      </c>
      <c r="G23" s="150">
        <v>1710</v>
      </c>
      <c r="H23" s="149" t="s">
        <v>435</v>
      </c>
    </row>
    <row r="24" spans="1:8" ht="15.75" customHeight="1">
      <c r="A24" s="143"/>
      <c r="B24" s="143"/>
      <c r="C24" s="144" t="s">
        <v>202</v>
      </c>
      <c r="D24" s="149">
        <v>2500</v>
      </c>
      <c r="E24" s="149" t="s">
        <v>435</v>
      </c>
      <c r="F24" s="149" t="s">
        <v>435</v>
      </c>
      <c r="G24" s="150" t="s">
        <v>435</v>
      </c>
      <c r="H24" s="149" t="s">
        <v>435</v>
      </c>
    </row>
    <row r="25" spans="1:8" ht="15.75" customHeight="1">
      <c r="A25" s="143"/>
      <c r="B25" s="143"/>
      <c r="C25" s="144" t="s">
        <v>239</v>
      </c>
      <c r="D25" s="149" t="s">
        <v>435</v>
      </c>
      <c r="E25" s="149" t="s">
        <v>435</v>
      </c>
      <c r="F25" s="149" t="s">
        <v>435</v>
      </c>
      <c r="G25" s="150">
        <v>950</v>
      </c>
      <c r="H25" s="149" t="s">
        <v>435</v>
      </c>
    </row>
    <row r="26" spans="1:8" ht="15.75" customHeight="1">
      <c r="A26" s="143"/>
      <c r="B26" s="143"/>
      <c r="C26" s="144" t="s">
        <v>298</v>
      </c>
      <c r="D26" s="149">
        <v>1200</v>
      </c>
      <c r="E26" s="149">
        <v>2900</v>
      </c>
      <c r="F26" s="149" t="s">
        <v>435</v>
      </c>
      <c r="G26" s="150" t="s">
        <v>435</v>
      </c>
      <c r="H26" s="149" t="s">
        <v>435</v>
      </c>
    </row>
    <row r="27" spans="1:8" ht="15.75" customHeight="1">
      <c r="A27" s="140"/>
      <c r="B27" s="140"/>
      <c r="C27" s="141" t="s">
        <v>448</v>
      </c>
      <c r="D27" s="149">
        <v>1310</v>
      </c>
      <c r="E27" s="149" t="s">
        <v>435</v>
      </c>
      <c r="F27" s="149" t="s">
        <v>435</v>
      </c>
      <c r="G27" s="150" t="s">
        <v>435</v>
      </c>
      <c r="H27" s="149">
        <v>1820</v>
      </c>
    </row>
    <row r="28" spans="1:8" ht="15.75" customHeight="1">
      <c r="A28" s="140"/>
      <c r="B28" s="140"/>
      <c r="C28" s="141" t="s">
        <v>299</v>
      </c>
      <c r="D28" s="149" t="s">
        <v>435</v>
      </c>
      <c r="E28" s="149" t="s">
        <v>435</v>
      </c>
      <c r="F28" s="149" t="s">
        <v>435</v>
      </c>
      <c r="G28" s="150" t="s">
        <v>435</v>
      </c>
      <c r="H28" s="149" t="s">
        <v>435</v>
      </c>
    </row>
    <row r="29" spans="1:8" ht="12" customHeight="1">
      <c r="A29" s="143"/>
      <c r="B29" s="143"/>
      <c r="C29" s="144"/>
      <c r="D29" s="149"/>
      <c r="E29" s="149"/>
      <c r="F29" s="149"/>
      <c r="G29" s="149"/>
      <c r="H29" s="149"/>
    </row>
    <row r="30" spans="1:8" ht="15.75" customHeight="1">
      <c r="A30" s="140"/>
      <c r="B30" s="140" t="s">
        <v>138</v>
      </c>
      <c r="C30" s="141"/>
      <c r="D30" s="149">
        <v>502734</v>
      </c>
      <c r="E30" s="149">
        <v>488775</v>
      </c>
      <c r="F30" s="149">
        <v>469970</v>
      </c>
      <c r="G30" s="149">
        <v>465688</v>
      </c>
      <c r="H30" s="149">
        <v>461519</v>
      </c>
    </row>
    <row r="31" spans="1:8" ht="12" customHeight="1">
      <c r="A31" s="140"/>
      <c r="B31" s="140"/>
      <c r="C31" s="141"/>
      <c r="D31" s="149"/>
      <c r="E31" s="149"/>
      <c r="F31" s="149"/>
      <c r="G31" s="149"/>
      <c r="H31" s="149"/>
    </row>
    <row r="32" spans="1:8" ht="15.75" customHeight="1">
      <c r="A32" s="140"/>
      <c r="B32" s="140" t="s">
        <v>191</v>
      </c>
      <c r="C32" s="141"/>
      <c r="D32" s="149">
        <v>24200</v>
      </c>
      <c r="E32" s="149">
        <v>24500</v>
      </c>
      <c r="F32" s="149">
        <f>SUM(F33:F40)</f>
        <v>23800</v>
      </c>
      <c r="G32" s="150">
        <v>21400</v>
      </c>
      <c r="H32" s="149">
        <v>20950</v>
      </c>
    </row>
    <row r="33" spans="1:8" ht="15.75" customHeight="1">
      <c r="A33" s="140"/>
      <c r="B33" s="140"/>
      <c r="C33" s="141" t="s">
        <v>308</v>
      </c>
      <c r="D33" s="149">
        <v>150</v>
      </c>
      <c r="E33" s="149">
        <v>150</v>
      </c>
      <c r="F33" s="149">
        <v>150</v>
      </c>
      <c r="G33" s="150">
        <v>100</v>
      </c>
      <c r="H33" s="149">
        <v>100</v>
      </c>
    </row>
    <row r="34" spans="1:8" ht="15.75" customHeight="1">
      <c r="A34" s="142"/>
      <c r="B34" s="142"/>
      <c r="C34" s="141" t="s">
        <v>300</v>
      </c>
      <c r="D34" s="149">
        <v>850</v>
      </c>
      <c r="E34" s="149">
        <v>1450</v>
      </c>
      <c r="F34" s="149">
        <v>950</v>
      </c>
      <c r="G34" s="150">
        <v>700</v>
      </c>
      <c r="H34" s="149">
        <v>750</v>
      </c>
    </row>
    <row r="35" spans="1:8" ht="15.75" customHeight="1">
      <c r="A35" s="140"/>
      <c r="B35" s="140"/>
      <c r="C35" s="141" t="s">
        <v>301</v>
      </c>
      <c r="D35" s="149">
        <v>1700</v>
      </c>
      <c r="E35" s="149">
        <v>1100</v>
      </c>
      <c r="F35" s="149">
        <v>1100</v>
      </c>
      <c r="G35" s="150">
        <v>1000</v>
      </c>
      <c r="H35" s="149">
        <v>1000</v>
      </c>
    </row>
    <row r="36" spans="1:8" ht="15.75" customHeight="1">
      <c r="A36" s="140"/>
      <c r="B36" s="140"/>
      <c r="C36" s="141" t="s">
        <v>302</v>
      </c>
      <c r="D36" s="149">
        <v>100</v>
      </c>
      <c r="E36" s="149">
        <v>100</v>
      </c>
      <c r="F36" s="149">
        <v>100</v>
      </c>
      <c r="G36" s="150" t="s">
        <v>435</v>
      </c>
      <c r="H36" s="149" t="s">
        <v>435</v>
      </c>
    </row>
    <row r="37" spans="1:8" ht="15.75" customHeight="1">
      <c r="A37" s="140"/>
      <c r="B37" s="140"/>
      <c r="C37" s="141" t="s">
        <v>303</v>
      </c>
      <c r="D37" s="149">
        <v>200</v>
      </c>
      <c r="E37" s="149">
        <v>100</v>
      </c>
      <c r="F37" s="149">
        <v>100</v>
      </c>
      <c r="G37" s="150" t="s">
        <v>435</v>
      </c>
      <c r="H37" s="149" t="s">
        <v>435</v>
      </c>
    </row>
    <row r="38" spans="1:8" ht="15.75" customHeight="1">
      <c r="A38" s="140"/>
      <c r="B38" s="140"/>
      <c r="C38" s="141" t="s">
        <v>304</v>
      </c>
      <c r="D38" s="149">
        <v>500</v>
      </c>
      <c r="E38" s="149">
        <v>500</v>
      </c>
      <c r="F38" s="149">
        <v>500</v>
      </c>
      <c r="G38" s="150">
        <v>500</v>
      </c>
      <c r="H38" s="149">
        <v>500</v>
      </c>
    </row>
    <row r="39" spans="1:8" ht="15.75" customHeight="1">
      <c r="A39" s="140"/>
      <c r="B39" s="140"/>
      <c r="C39" s="141" t="s">
        <v>449</v>
      </c>
      <c r="D39" s="149">
        <v>15700</v>
      </c>
      <c r="E39" s="149">
        <v>15700</v>
      </c>
      <c r="F39" s="149">
        <v>15700</v>
      </c>
      <c r="G39" s="150">
        <v>14600</v>
      </c>
      <c r="H39" s="149">
        <v>14600</v>
      </c>
    </row>
    <row r="40" spans="1:8" ht="15.75" customHeight="1">
      <c r="A40" s="140"/>
      <c r="B40" s="140"/>
      <c r="C40" s="141" t="s">
        <v>451</v>
      </c>
      <c r="D40" s="149">
        <v>5000</v>
      </c>
      <c r="E40" s="149">
        <v>5400</v>
      </c>
      <c r="F40" s="149">
        <v>5200</v>
      </c>
      <c r="G40" s="150">
        <v>4500</v>
      </c>
      <c r="H40" s="149">
        <v>4000</v>
      </c>
    </row>
    <row r="41" spans="1:8" ht="12" customHeight="1">
      <c r="A41" s="140"/>
      <c r="B41" s="140"/>
      <c r="C41" s="141"/>
      <c r="D41" s="149"/>
      <c r="E41" s="149"/>
      <c r="F41" s="149"/>
      <c r="G41" s="150"/>
      <c r="H41" s="149"/>
    </row>
    <row r="42" spans="1:8" ht="15.75" customHeight="1">
      <c r="A42" s="140"/>
      <c r="B42" s="140" t="s">
        <v>307</v>
      </c>
      <c r="C42" s="141"/>
      <c r="D42" s="151">
        <v>3500</v>
      </c>
      <c r="E42" s="151">
        <v>5000</v>
      </c>
      <c r="F42" s="149">
        <v>9000</v>
      </c>
      <c r="G42" s="150">
        <v>9000</v>
      </c>
      <c r="H42" s="151">
        <v>9650</v>
      </c>
    </row>
    <row r="43" spans="1:8" ht="12" customHeight="1">
      <c r="A43" s="140"/>
      <c r="B43" s="140"/>
      <c r="C43" s="141"/>
      <c r="D43" s="151"/>
      <c r="E43" s="151"/>
      <c r="F43" s="149"/>
      <c r="G43" s="150"/>
      <c r="H43" s="151"/>
    </row>
    <row r="44" spans="1:8" ht="15.75" customHeight="1">
      <c r="A44" s="140"/>
      <c r="B44" s="140" t="s">
        <v>50</v>
      </c>
      <c r="C44" s="141"/>
      <c r="D44" s="38">
        <v>70764</v>
      </c>
      <c r="E44" s="38">
        <v>74093</v>
      </c>
      <c r="F44" s="151">
        <v>71313</v>
      </c>
      <c r="G44" s="152">
        <v>71340</v>
      </c>
      <c r="H44" s="38">
        <v>71653</v>
      </c>
    </row>
    <row r="45" spans="1:8" ht="3.75" customHeight="1">
      <c r="A45" s="145"/>
      <c r="B45" s="145"/>
      <c r="C45" s="146"/>
      <c r="D45" s="39"/>
      <c r="E45" s="39"/>
      <c r="F45" s="153"/>
      <c r="G45" s="154"/>
      <c r="H45" s="39"/>
    </row>
    <row r="46" spans="1:6" ht="11.25">
      <c r="A46" s="136" t="s">
        <v>450</v>
      </c>
      <c r="B46" s="147"/>
      <c r="C46" s="147"/>
      <c r="F46" s="136"/>
    </row>
  </sheetData>
  <sheetProtection/>
  <mergeCells count="1">
    <mergeCell ref="A3:C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1">
      <selection activeCell="A1" sqref="A1"/>
    </sheetView>
  </sheetViews>
  <sheetFormatPr defaultColWidth="8.875" defaultRowHeight="12.75"/>
  <cols>
    <col min="1" max="1" width="4.25390625" style="9" customWidth="1"/>
    <col min="2" max="2" width="12.125" style="9" customWidth="1"/>
    <col min="3" max="10" width="10.00390625" style="9" customWidth="1"/>
    <col min="11" max="11" width="11.375" style="9" customWidth="1"/>
    <col min="12" max="16384" width="8.875" style="9" customWidth="1"/>
  </cols>
  <sheetData>
    <row r="1" spans="1:6" s="40" customFormat="1" ht="17.25">
      <c r="A1" s="62" t="s">
        <v>326</v>
      </c>
      <c r="E1" s="48"/>
      <c r="F1" s="48"/>
    </row>
    <row r="2" ht="11.25">
      <c r="K2" s="8" t="s">
        <v>333</v>
      </c>
    </row>
    <row r="3" spans="1:11" ht="22.5" customHeight="1">
      <c r="A3" s="200" t="s">
        <v>569</v>
      </c>
      <c r="B3" s="201"/>
      <c r="C3" s="204" t="s">
        <v>332</v>
      </c>
      <c r="D3" s="205"/>
      <c r="E3" s="205"/>
      <c r="F3" s="205"/>
      <c r="G3" s="205"/>
      <c r="H3" s="206"/>
      <c r="I3" s="207" t="s">
        <v>477</v>
      </c>
      <c r="J3" s="208"/>
      <c r="K3" s="197" t="s">
        <v>570</v>
      </c>
    </row>
    <row r="4" spans="1:11" ht="22.5">
      <c r="A4" s="202"/>
      <c r="B4" s="203"/>
      <c r="C4" s="174" t="s">
        <v>0</v>
      </c>
      <c r="D4" s="174" t="s">
        <v>1</v>
      </c>
      <c r="E4" s="174" t="s">
        <v>2</v>
      </c>
      <c r="F4" s="174" t="s">
        <v>159</v>
      </c>
      <c r="G4" s="174" t="s">
        <v>3</v>
      </c>
      <c r="H4" s="175" t="s">
        <v>476</v>
      </c>
      <c r="I4" s="174" t="s">
        <v>4</v>
      </c>
      <c r="J4" s="174" t="s">
        <v>571</v>
      </c>
      <c r="K4" s="198"/>
    </row>
    <row r="5" spans="2:11" ht="15.75" customHeight="1">
      <c r="B5" s="8" t="s">
        <v>273</v>
      </c>
      <c r="C5" s="18">
        <v>61762</v>
      </c>
      <c r="D5" s="19">
        <v>58499</v>
      </c>
      <c r="E5" s="19">
        <v>6911</v>
      </c>
      <c r="F5" s="19">
        <v>5562</v>
      </c>
      <c r="G5" s="19">
        <v>55564</v>
      </c>
      <c r="H5" s="19">
        <v>96</v>
      </c>
      <c r="I5" s="19">
        <v>45289</v>
      </c>
      <c r="J5" s="19">
        <v>67107</v>
      </c>
      <c r="K5" s="25">
        <v>12</v>
      </c>
    </row>
    <row r="6" spans="2:11" ht="12" customHeight="1">
      <c r="B6" s="8" t="s">
        <v>572</v>
      </c>
      <c r="C6" s="18">
        <v>67744</v>
      </c>
      <c r="D6" s="19">
        <v>64237</v>
      </c>
      <c r="E6" s="19">
        <v>7768</v>
      </c>
      <c r="F6" s="19">
        <v>6753</v>
      </c>
      <c r="G6" s="19">
        <v>60606</v>
      </c>
      <c r="H6" s="19">
        <v>121</v>
      </c>
      <c r="I6" s="19">
        <v>49171</v>
      </c>
      <c r="J6" s="19">
        <v>73245</v>
      </c>
      <c r="K6" s="25">
        <v>13.1</v>
      </c>
    </row>
    <row r="7" spans="2:11" ht="12" customHeight="1">
      <c r="B7" s="8" t="s">
        <v>573</v>
      </c>
      <c r="C7" s="18">
        <v>70967</v>
      </c>
      <c r="D7" s="19">
        <v>67936</v>
      </c>
      <c r="E7" s="19">
        <v>8170</v>
      </c>
      <c r="F7" s="19">
        <v>7854</v>
      </c>
      <c r="G7" s="19">
        <v>64264</v>
      </c>
      <c r="H7" s="19">
        <v>128</v>
      </c>
      <c r="I7" s="19">
        <v>51892</v>
      </c>
      <c r="J7" s="19">
        <v>76989</v>
      </c>
      <c r="K7" s="25">
        <v>13.8</v>
      </c>
    </row>
    <row r="8" spans="2:11" ht="12" customHeight="1">
      <c r="B8" s="8" t="s">
        <v>574</v>
      </c>
      <c r="C8" s="18">
        <v>72839</v>
      </c>
      <c r="D8" s="19">
        <v>70211</v>
      </c>
      <c r="E8" s="19">
        <v>8480</v>
      </c>
      <c r="F8" s="19">
        <v>8666</v>
      </c>
      <c r="G8" s="19">
        <v>66424</v>
      </c>
      <c r="H8" s="19">
        <v>1892</v>
      </c>
      <c r="I8" s="19">
        <v>53688</v>
      </c>
      <c r="J8" s="19">
        <v>79148</v>
      </c>
      <c r="K8" s="25">
        <v>14.2</v>
      </c>
    </row>
    <row r="9" spans="2:11" ht="12" customHeight="1">
      <c r="B9" s="8" t="s">
        <v>274</v>
      </c>
      <c r="C9" s="18">
        <v>73642</v>
      </c>
      <c r="D9" s="19">
        <v>71245</v>
      </c>
      <c r="E9" s="19">
        <v>8555</v>
      </c>
      <c r="F9" s="19">
        <v>8869</v>
      </c>
      <c r="G9" s="19">
        <v>66775</v>
      </c>
      <c r="H9" s="19">
        <v>1991</v>
      </c>
      <c r="I9" s="19">
        <v>54994</v>
      </c>
      <c r="J9" s="19">
        <v>80466</v>
      </c>
      <c r="K9" s="25">
        <v>14.4</v>
      </c>
    </row>
    <row r="10" spans="2:11" ht="3.75" customHeight="1">
      <c r="B10" s="32"/>
      <c r="C10" s="18"/>
      <c r="D10" s="19"/>
      <c r="E10" s="19"/>
      <c r="F10" s="19"/>
      <c r="G10" s="19"/>
      <c r="H10" s="19"/>
      <c r="I10" s="19"/>
      <c r="J10" s="19"/>
      <c r="K10" s="25"/>
    </row>
    <row r="11" spans="2:11" ht="12" customHeight="1">
      <c r="B11" s="9" t="s">
        <v>5</v>
      </c>
      <c r="C11" s="18">
        <v>17160</v>
      </c>
      <c r="D11" s="20">
        <v>16874</v>
      </c>
      <c r="E11" s="20">
        <v>1989</v>
      </c>
      <c r="F11" s="20">
        <v>1976</v>
      </c>
      <c r="G11" s="20">
        <v>16239</v>
      </c>
      <c r="H11" s="20">
        <v>433</v>
      </c>
      <c r="I11" s="20">
        <v>13058</v>
      </c>
      <c r="J11" s="20">
        <v>18708</v>
      </c>
      <c r="K11" s="25">
        <v>18.3</v>
      </c>
    </row>
    <row r="12" spans="2:11" ht="12" customHeight="1">
      <c r="B12" s="9" t="s">
        <v>6</v>
      </c>
      <c r="C12" s="18">
        <v>4534</v>
      </c>
      <c r="D12" s="20">
        <v>4257</v>
      </c>
      <c r="E12" s="20">
        <v>576</v>
      </c>
      <c r="F12" s="20">
        <v>561</v>
      </c>
      <c r="G12" s="20">
        <v>4436</v>
      </c>
      <c r="H12" s="20">
        <v>141</v>
      </c>
      <c r="I12" s="20">
        <v>3299</v>
      </c>
      <c r="J12" s="20">
        <v>4972</v>
      </c>
      <c r="K12" s="25">
        <v>7</v>
      </c>
    </row>
    <row r="13" spans="2:11" ht="12" customHeight="1">
      <c r="B13" s="9" t="s">
        <v>7</v>
      </c>
      <c r="C13" s="18">
        <v>6630</v>
      </c>
      <c r="D13" s="20">
        <v>6288</v>
      </c>
      <c r="E13" s="20">
        <v>907</v>
      </c>
      <c r="F13" s="20">
        <v>582</v>
      </c>
      <c r="G13" s="20">
        <v>5883</v>
      </c>
      <c r="H13" s="20">
        <v>219</v>
      </c>
      <c r="I13" s="20">
        <v>4756</v>
      </c>
      <c r="J13" s="20">
        <v>7235</v>
      </c>
      <c r="K13" s="25">
        <v>10.1</v>
      </c>
    </row>
    <row r="14" spans="2:11" ht="12" customHeight="1">
      <c r="B14" s="9" t="s">
        <v>8</v>
      </c>
      <c r="C14" s="18">
        <v>876</v>
      </c>
      <c r="D14" s="20">
        <v>681</v>
      </c>
      <c r="E14" s="20">
        <v>71</v>
      </c>
      <c r="F14" s="20">
        <v>135</v>
      </c>
      <c r="G14" s="20">
        <v>794</v>
      </c>
      <c r="H14" s="20">
        <v>11</v>
      </c>
      <c r="I14" s="20">
        <v>789</v>
      </c>
      <c r="J14" s="20">
        <v>1043</v>
      </c>
      <c r="K14" s="25">
        <v>3.6</v>
      </c>
    </row>
    <row r="15" spans="2:11" ht="12" customHeight="1">
      <c r="B15" s="9" t="s">
        <v>9</v>
      </c>
      <c r="C15" s="18">
        <v>4268</v>
      </c>
      <c r="D15" s="20">
        <v>3837</v>
      </c>
      <c r="E15" s="20">
        <v>395</v>
      </c>
      <c r="F15" s="20">
        <v>715</v>
      </c>
      <c r="G15" s="20">
        <v>4218</v>
      </c>
      <c r="H15" s="20">
        <v>92</v>
      </c>
      <c r="I15" s="20">
        <v>3479</v>
      </c>
      <c r="J15" s="20">
        <v>4880</v>
      </c>
      <c r="K15" s="25">
        <v>8.4</v>
      </c>
    </row>
    <row r="16" spans="2:11" ht="12" customHeight="1">
      <c r="B16" s="9" t="s">
        <v>10</v>
      </c>
      <c r="C16" s="18">
        <v>792</v>
      </c>
      <c r="D16" s="20">
        <v>595</v>
      </c>
      <c r="E16" s="20">
        <v>62</v>
      </c>
      <c r="F16" s="20">
        <v>99</v>
      </c>
      <c r="G16" s="20">
        <v>815</v>
      </c>
      <c r="H16" s="20">
        <v>17</v>
      </c>
      <c r="I16" s="20">
        <v>713</v>
      </c>
      <c r="J16" s="20">
        <v>961</v>
      </c>
      <c r="K16" s="25">
        <v>3.4</v>
      </c>
    </row>
    <row r="17" spans="2:11" ht="12" customHeight="1">
      <c r="B17" s="9" t="s">
        <v>11</v>
      </c>
      <c r="C17" s="18">
        <v>693</v>
      </c>
      <c r="D17" s="20">
        <v>436</v>
      </c>
      <c r="E17" s="20">
        <v>43</v>
      </c>
      <c r="F17" s="20">
        <v>120</v>
      </c>
      <c r="G17" s="20">
        <v>743</v>
      </c>
      <c r="H17" s="20">
        <v>8</v>
      </c>
      <c r="I17" s="20">
        <v>640</v>
      </c>
      <c r="J17" s="20">
        <v>840</v>
      </c>
      <c r="K17" s="25">
        <v>4.4</v>
      </c>
    </row>
    <row r="18" spans="2:11" ht="12" customHeight="1">
      <c r="B18" s="9" t="s">
        <v>12</v>
      </c>
      <c r="C18" s="18">
        <v>229</v>
      </c>
      <c r="D18" s="20">
        <v>143</v>
      </c>
      <c r="E18" s="20">
        <v>13</v>
      </c>
      <c r="F18" s="20">
        <v>37</v>
      </c>
      <c r="G18" s="20">
        <v>246</v>
      </c>
      <c r="H18" s="20">
        <v>6</v>
      </c>
      <c r="I18" s="20">
        <v>209</v>
      </c>
      <c r="J18" s="20">
        <v>282</v>
      </c>
      <c r="K18" s="25">
        <v>2.5</v>
      </c>
    </row>
    <row r="19" spans="2:11" ht="12" customHeight="1">
      <c r="B19" s="9" t="s">
        <v>13</v>
      </c>
      <c r="C19" s="18">
        <v>572</v>
      </c>
      <c r="D19" s="20">
        <v>414</v>
      </c>
      <c r="E19" s="20">
        <v>19</v>
      </c>
      <c r="F19" s="20">
        <v>110</v>
      </c>
      <c r="G19" s="20">
        <v>638</v>
      </c>
      <c r="H19" s="20">
        <v>10</v>
      </c>
      <c r="I19" s="20">
        <v>612</v>
      </c>
      <c r="J19" s="20">
        <v>744</v>
      </c>
      <c r="K19" s="25">
        <v>5</v>
      </c>
    </row>
    <row r="20" spans="3:11" ht="3.75" customHeight="1">
      <c r="C20" s="18"/>
      <c r="D20" s="20"/>
      <c r="E20" s="20"/>
      <c r="F20" s="20"/>
      <c r="G20" s="20"/>
      <c r="H20" s="20"/>
      <c r="I20" s="20"/>
      <c r="J20" s="20"/>
      <c r="K20" s="25"/>
    </row>
    <row r="21" spans="1:11" ht="12" customHeight="1">
      <c r="A21" s="9">
        <v>100</v>
      </c>
      <c r="B21" s="9" t="s">
        <v>14</v>
      </c>
      <c r="C21" s="18">
        <v>37888</v>
      </c>
      <c r="D21" s="19">
        <v>37720</v>
      </c>
      <c r="E21" s="19">
        <v>4480</v>
      </c>
      <c r="F21" s="19">
        <v>4534</v>
      </c>
      <c r="G21" s="19">
        <v>32763</v>
      </c>
      <c r="H21" s="19">
        <v>1054</v>
      </c>
      <c r="I21" s="19">
        <v>27439</v>
      </c>
      <c r="J21" s="19">
        <v>40801</v>
      </c>
      <c r="K21" s="25">
        <v>26.7</v>
      </c>
    </row>
    <row r="22" spans="1:11" ht="12" customHeight="1">
      <c r="A22" s="9">
        <v>101</v>
      </c>
      <c r="B22" s="9" t="s">
        <v>15</v>
      </c>
      <c r="C22" s="18">
        <v>2183</v>
      </c>
      <c r="D22" s="19">
        <v>2195</v>
      </c>
      <c r="E22" s="19">
        <v>335</v>
      </c>
      <c r="F22" s="19">
        <v>238</v>
      </c>
      <c r="G22" s="19">
        <v>1887</v>
      </c>
      <c r="H22" s="19">
        <v>62</v>
      </c>
      <c r="I22" s="19">
        <v>1488</v>
      </c>
      <c r="J22" s="19">
        <v>2353</v>
      </c>
      <c r="K22" s="25">
        <v>11.4</v>
      </c>
    </row>
    <row r="23" spans="1:11" ht="12" customHeight="1">
      <c r="A23" s="9">
        <v>102</v>
      </c>
      <c r="B23" s="9" t="s">
        <v>575</v>
      </c>
      <c r="C23" s="18">
        <v>2125</v>
      </c>
      <c r="D23" s="19">
        <v>2165</v>
      </c>
      <c r="E23" s="19">
        <v>266</v>
      </c>
      <c r="F23" s="19">
        <v>289</v>
      </c>
      <c r="G23" s="19">
        <v>1889</v>
      </c>
      <c r="H23" s="19">
        <v>52</v>
      </c>
      <c r="I23" s="19">
        <v>1597</v>
      </c>
      <c r="J23" s="19">
        <v>2318</v>
      </c>
      <c r="K23" s="25">
        <v>18</v>
      </c>
    </row>
    <row r="24" spans="1:11" ht="12" customHeight="1">
      <c r="A24" s="9">
        <v>105</v>
      </c>
      <c r="B24" s="9" t="s">
        <v>17</v>
      </c>
      <c r="C24" s="18">
        <v>5919</v>
      </c>
      <c r="D24" s="19">
        <v>5931</v>
      </c>
      <c r="E24" s="19">
        <v>464</v>
      </c>
      <c r="F24" s="19">
        <v>666</v>
      </c>
      <c r="G24" s="19">
        <v>5165</v>
      </c>
      <c r="H24" s="19">
        <v>94</v>
      </c>
      <c r="I24" s="19">
        <v>4921</v>
      </c>
      <c r="J24" s="19">
        <v>6482</v>
      </c>
      <c r="K24" s="25">
        <v>60.5</v>
      </c>
    </row>
    <row r="25" spans="1:11" ht="12" customHeight="1">
      <c r="A25" s="9">
        <v>106</v>
      </c>
      <c r="B25" s="9" t="s">
        <v>18</v>
      </c>
      <c r="C25" s="18">
        <v>6892</v>
      </c>
      <c r="D25" s="19">
        <v>6798</v>
      </c>
      <c r="E25" s="19">
        <v>796</v>
      </c>
      <c r="F25" s="19">
        <v>890</v>
      </c>
      <c r="G25" s="19">
        <v>6204</v>
      </c>
      <c r="H25" s="19">
        <v>166</v>
      </c>
      <c r="I25" s="19">
        <v>4732</v>
      </c>
      <c r="J25" s="19">
        <v>7295</v>
      </c>
      <c r="K25" s="161">
        <v>70.7</v>
      </c>
    </row>
    <row r="26" spans="1:11" ht="12" customHeight="1">
      <c r="A26" s="9">
        <v>107</v>
      </c>
      <c r="B26" s="9" t="s">
        <v>19</v>
      </c>
      <c r="C26" s="18">
        <v>1891</v>
      </c>
      <c r="D26" s="19">
        <v>1796</v>
      </c>
      <c r="E26" s="19">
        <v>254</v>
      </c>
      <c r="F26" s="19">
        <v>181</v>
      </c>
      <c r="G26" s="19">
        <v>1600</v>
      </c>
      <c r="H26" s="19">
        <v>66</v>
      </c>
      <c r="I26" s="19">
        <v>1275</v>
      </c>
      <c r="J26" s="19">
        <v>2006</v>
      </c>
      <c r="K26" s="25">
        <v>28.3</v>
      </c>
    </row>
    <row r="27" spans="2:11" ht="12" customHeight="1">
      <c r="B27" s="9" t="s">
        <v>20</v>
      </c>
      <c r="C27" s="18">
        <v>2360</v>
      </c>
      <c r="D27" s="19">
        <v>2413</v>
      </c>
      <c r="E27" s="19">
        <v>349</v>
      </c>
      <c r="F27" s="19">
        <v>258</v>
      </c>
      <c r="G27" s="19">
        <v>2125</v>
      </c>
      <c r="H27" s="19">
        <v>88</v>
      </c>
      <c r="I27" s="19">
        <v>1516</v>
      </c>
      <c r="J27" s="19">
        <v>2515</v>
      </c>
      <c r="K27" s="25">
        <v>25.3</v>
      </c>
    </row>
    <row r="28" spans="1:11" ht="12" customHeight="1">
      <c r="A28" s="9">
        <v>108</v>
      </c>
      <c r="B28" s="9" t="s">
        <v>21</v>
      </c>
      <c r="C28" s="18">
        <v>4493</v>
      </c>
      <c r="D28" s="19">
        <v>4478</v>
      </c>
      <c r="E28" s="19">
        <v>636</v>
      </c>
      <c r="F28" s="19">
        <v>459</v>
      </c>
      <c r="G28" s="19">
        <v>3724</v>
      </c>
      <c r="H28" s="19">
        <v>162</v>
      </c>
      <c r="I28" s="19">
        <v>2994</v>
      </c>
      <c r="J28" s="19">
        <v>4743</v>
      </c>
      <c r="K28" s="25">
        <v>21.4</v>
      </c>
    </row>
    <row r="29" spans="1:11" ht="12" customHeight="1">
      <c r="A29" s="9">
        <v>109</v>
      </c>
      <c r="B29" s="9" t="s">
        <v>22</v>
      </c>
      <c r="C29" s="18">
        <v>3514</v>
      </c>
      <c r="D29" s="19">
        <v>3507</v>
      </c>
      <c r="E29" s="19">
        <v>446</v>
      </c>
      <c r="F29" s="19">
        <v>392</v>
      </c>
      <c r="G29" s="19">
        <v>2874</v>
      </c>
      <c r="H29" s="19">
        <v>122</v>
      </c>
      <c r="I29" s="19">
        <v>2508</v>
      </c>
      <c r="J29" s="19">
        <v>3839</v>
      </c>
      <c r="K29" s="25">
        <v>17</v>
      </c>
    </row>
    <row r="30" spans="1:11" ht="12" customHeight="1">
      <c r="A30" s="9">
        <v>110</v>
      </c>
      <c r="B30" s="9" t="s">
        <v>23</v>
      </c>
      <c r="C30" s="18">
        <v>5132</v>
      </c>
      <c r="D30" s="19">
        <v>5131</v>
      </c>
      <c r="E30" s="19">
        <v>404</v>
      </c>
      <c r="F30" s="19">
        <v>784</v>
      </c>
      <c r="G30" s="19">
        <v>4750</v>
      </c>
      <c r="H30" s="19">
        <v>145</v>
      </c>
      <c r="I30" s="19">
        <v>4141</v>
      </c>
      <c r="J30" s="19">
        <v>5566</v>
      </c>
      <c r="K30" s="25">
        <v>46.7</v>
      </c>
    </row>
    <row r="31" spans="1:11" ht="12" customHeight="1">
      <c r="A31" s="9">
        <v>111</v>
      </c>
      <c r="B31" s="9" t="s">
        <v>24</v>
      </c>
      <c r="C31" s="18">
        <v>3379</v>
      </c>
      <c r="D31" s="19">
        <v>3306</v>
      </c>
      <c r="E31" s="19">
        <v>530</v>
      </c>
      <c r="F31" s="19">
        <v>377</v>
      </c>
      <c r="G31" s="19">
        <v>2545</v>
      </c>
      <c r="H31" s="19">
        <v>97</v>
      </c>
      <c r="I31" s="19">
        <v>2209</v>
      </c>
      <c r="J31" s="19">
        <v>3626</v>
      </c>
      <c r="K31" s="25">
        <v>14.7</v>
      </c>
    </row>
    <row r="32" spans="1:11" ht="12" customHeight="1">
      <c r="A32" s="9">
        <v>201</v>
      </c>
      <c r="B32" s="9" t="s">
        <v>25</v>
      </c>
      <c r="C32" s="162">
        <v>4120</v>
      </c>
      <c r="D32" s="163">
        <v>3761</v>
      </c>
      <c r="E32" s="163">
        <v>383</v>
      </c>
      <c r="F32" s="163">
        <v>689</v>
      </c>
      <c r="G32" s="163">
        <v>4077</v>
      </c>
      <c r="H32" s="163">
        <v>91</v>
      </c>
      <c r="I32" s="163">
        <v>3347</v>
      </c>
      <c r="J32" s="163">
        <v>4710</v>
      </c>
      <c r="K32" s="164">
        <v>8.8</v>
      </c>
    </row>
    <row r="33" spans="1:11" ht="12" customHeight="1">
      <c r="A33" s="9">
        <v>202</v>
      </c>
      <c r="B33" s="9" t="s">
        <v>26</v>
      </c>
      <c r="C33" s="162">
        <v>11654</v>
      </c>
      <c r="D33" s="163">
        <v>11479</v>
      </c>
      <c r="E33" s="163">
        <v>1381</v>
      </c>
      <c r="F33" s="163">
        <v>1494</v>
      </c>
      <c r="G33" s="163">
        <v>11337</v>
      </c>
      <c r="H33" s="163">
        <v>269</v>
      </c>
      <c r="I33" s="163">
        <v>8937</v>
      </c>
      <c r="J33" s="163">
        <v>12618</v>
      </c>
      <c r="K33" s="164">
        <v>27.3</v>
      </c>
    </row>
    <row r="34" spans="1:11" ht="12" customHeight="1">
      <c r="A34" s="9">
        <v>203</v>
      </c>
      <c r="B34" s="9" t="s">
        <v>27</v>
      </c>
      <c r="C34" s="162">
        <v>4414</v>
      </c>
      <c r="D34" s="163">
        <v>4301</v>
      </c>
      <c r="E34" s="163">
        <v>655</v>
      </c>
      <c r="F34" s="163">
        <v>341</v>
      </c>
      <c r="G34" s="163">
        <v>3692</v>
      </c>
      <c r="H34" s="163">
        <v>156</v>
      </c>
      <c r="I34" s="163">
        <v>3036</v>
      </c>
      <c r="J34" s="163">
        <v>4727</v>
      </c>
      <c r="K34" s="164">
        <v>16.2</v>
      </c>
    </row>
    <row r="35" spans="1:11" ht="12" customHeight="1">
      <c r="A35" s="9">
        <v>204</v>
      </c>
      <c r="B35" s="9" t="s">
        <v>28</v>
      </c>
      <c r="C35" s="162">
        <v>5159</v>
      </c>
      <c r="D35" s="163">
        <v>5067</v>
      </c>
      <c r="E35" s="163">
        <v>576</v>
      </c>
      <c r="F35" s="163">
        <v>427</v>
      </c>
      <c r="G35" s="163">
        <v>4597</v>
      </c>
      <c r="H35" s="163">
        <v>159</v>
      </c>
      <c r="I35" s="163">
        <v>3845</v>
      </c>
      <c r="J35" s="163">
        <v>5712</v>
      </c>
      <c r="K35" s="164">
        <v>12.1</v>
      </c>
    </row>
    <row r="36" spans="1:11" ht="12" customHeight="1">
      <c r="A36" s="9">
        <v>205</v>
      </c>
      <c r="B36" s="9" t="s">
        <v>29</v>
      </c>
      <c r="C36" s="162">
        <v>229</v>
      </c>
      <c r="D36" s="163">
        <v>169</v>
      </c>
      <c r="E36" s="163">
        <v>8</v>
      </c>
      <c r="F36" s="163">
        <v>36</v>
      </c>
      <c r="G36" s="163">
        <v>238</v>
      </c>
      <c r="H36" s="163">
        <v>5</v>
      </c>
      <c r="I36" s="163">
        <v>227</v>
      </c>
      <c r="J36" s="163">
        <v>278</v>
      </c>
      <c r="K36" s="164">
        <v>5.6</v>
      </c>
    </row>
    <row r="37" spans="1:11" ht="12" customHeight="1">
      <c r="A37" s="9">
        <v>206</v>
      </c>
      <c r="B37" s="9" t="s">
        <v>30</v>
      </c>
      <c r="C37" s="162">
        <v>347</v>
      </c>
      <c r="D37" s="163">
        <v>328</v>
      </c>
      <c r="E37" s="163">
        <v>32</v>
      </c>
      <c r="F37" s="163">
        <v>55</v>
      </c>
      <c r="G37" s="163">
        <v>305</v>
      </c>
      <c r="H37" s="163">
        <v>5</v>
      </c>
      <c r="I37" s="163">
        <v>276</v>
      </c>
      <c r="J37" s="163">
        <v>378</v>
      </c>
      <c r="K37" s="164">
        <v>4.1</v>
      </c>
    </row>
    <row r="38" spans="1:11" ht="12" customHeight="1">
      <c r="A38" s="9">
        <v>207</v>
      </c>
      <c r="B38" s="9" t="s">
        <v>31</v>
      </c>
      <c r="C38" s="162">
        <v>1701</v>
      </c>
      <c r="D38" s="163">
        <v>1618</v>
      </c>
      <c r="E38" s="163">
        <v>228</v>
      </c>
      <c r="F38" s="163">
        <v>208</v>
      </c>
      <c r="G38" s="163">
        <v>1639</v>
      </c>
      <c r="H38" s="163">
        <v>58</v>
      </c>
      <c r="I38" s="163">
        <v>1238</v>
      </c>
      <c r="J38" s="163">
        <v>1857</v>
      </c>
      <c r="K38" s="164">
        <v>9.6</v>
      </c>
    </row>
    <row r="39" spans="1:11" ht="12" customHeight="1">
      <c r="A39" s="9">
        <v>208</v>
      </c>
      <c r="B39" s="9" t="s">
        <v>32</v>
      </c>
      <c r="C39" s="162">
        <v>98</v>
      </c>
      <c r="D39" s="163">
        <v>84</v>
      </c>
      <c r="E39" s="163">
        <v>8</v>
      </c>
      <c r="F39" s="163">
        <v>9</v>
      </c>
      <c r="G39" s="163">
        <v>104</v>
      </c>
      <c r="H39" s="163" t="s">
        <v>576</v>
      </c>
      <c r="I39" s="163">
        <v>97</v>
      </c>
      <c r="J39" s="163">
        <v>121</v>
      </c>
      <c r="K39" s="164">
        <v>3.8</v>
      </c>
    </row>
    <row r="40" spans="1:11" ht="12" customHeight="1">
      <c r="A40" s="9">
        <v>209</v>
      </c>
      <c r="B40" s="9" t="s">
        <v>33</v>
      </c>
      <c r="C40" s="162">
        <v>371</v>
      </c>
      <c r="D40" s="163">
        <v>287</v>
      </c>
      <c r="E40" s="163">
        <v>36</v>
      </c>
      <c r="F40" s="163">
        <v>44</v>
      </c>
      <c r="G40" s="163">
        <v>359</v>
      </c>
      <c r="H40" s="163">
        <v>6</v>
      </c>
      <c r="I40" s="163">
        <v>305</v>
      </c>
      <c r="J40" s="163">
        <v>416</v>
      </c>
      <c r="K40" s="164">
        <v>4.7</v>
      </c>
    </row>
    <row r="41" spans="1:11" ht="12" customHeight="1">
      <c r="A41" s="9">
        <v>210</v>
      </c>
      <c r="B41" s="9" t="s">
        <v>34</v>
      </c>
      <c r="C41" s="162">
        <v>1373</v>
      </c>
      <c r="D41" s="163">
        <v>1243</v>
      </c>
      <c r="E41" s="163">
        <v>173</v>
      </c>
      <c r="F41" s="163">
        <v>157</v>
      </c>
      <c r="G41" s="163">
        <v>1434</v>
      </c>
      <c r="H41" s="163">
        <v>36</v>
      </c>
      <c r="I41" s="163">
        <v>1042</v>
      </c>
      <c r="J41" s="163">
        <v>1547</v>
      </c>
      <c r="K41" s="164">
        <v>5.8</v>
      </c>
    </row>
    <row r="42" spans="1:11" ht="12" customHeight="1">
      <c r="A42" s="9">
        <v>212</v>
      </c>
      <c r="B42" s="9" t="s">
        <v>35</v>
      </c>
      <c r="C42" s="162">
        <v>171</v>
      </c>
      <c r="D42" s="163">
        <v>128</v>
      </c>
      <c r="E42" s="163">
        <v>12</v>
      </c>
      <c r="F42" s="163">
        <v>25</v>
      </c>
      <c r="G42" s="163">
        <v>152</v>
      </c>
      <c r="H42" s="163">
        <v>1</v>
      </c>
      <c r="I42" s="163">
        <v>163</v>
      </c>
      <c r="J42" s="163">
        <v>198</v>
      </c>
      <c r="K42" s="164">
        <v>3.8</v>
      </c>
    </row>
    <row r="43" spans="1:11" ht="12" customHeight="1">
      <c r="A43" s="9">
        <v>213</v>
      </c>
      <c r="B43" s="9" t="s">
        <v>36</v>
      </c>
      <c r="C43" s="162">
        <v>128</v>
      </c>
      <c r="D43" s="163">
        <v>102</v>
      </c>
      <c r="E43" s="163">
        <v>2</v>
      </c>
      <c r="F43" s="163">
        <v>21</v>
      </c>
      <c r="G43" s="163">
        <v>111</v>
      </c>
      <c r="H43" s="163" t="s">
        <v>576</v>
      </c>
      <c r="I43" s="163">
        <v>121</v>
      </c>
      <c r="J43" s="163">
        <v>143</v>
      </c>
      <c r="K43" s="164">
        <v>3.3</v>
      </c>
    </row>
    <row r="44" spans="1:11" ht="12" customHeight="1">
      <c r="A44" s="9">
        <v>214</v>
      </c>
      <c r="B44" s="9" t="s">
        <v>37</v>
      </c>
      <c r="C44" s="162">
        <v>1474</v>
      </c>
      <c r="D44" s="163">
        <v>1423</v>
      </c>
      <c r="E44" s="163">
        <v>188</v>
      </c>
      <c r="F44" s="163">
        <v>178</v>
      </c>
      <c r="G44" s="163">
        <v>1388</v>
      </c>
      <c r="H44" s="163">
        <v>33</v>
      </c>
      <c r="I44" s="163">
        <v>1042</v>
      </c>
      <c r="J44" s="163">
        <v>1589</v>
      </c>
      <c r="K44" s="164">
        <v>7.2</v>
      </c>
    </row>
    <row r="45" spans="1:11" ht="12" customHeight="1">
      <c r="A45" s="9">
        <v>215</v>
      </c>
      <c r="B45" s="9" t="s">
        <v>38</v>
      </c>
      <c r="C45" s="162">
        <v>419</v>
      </c>
      <c r="D45" s="163">
        <v>367</v>
      </c>
      <c r="E45" s="163">
        <v>53</v>
      </c>
      <c r="F45" s="163">
        <v>59</v>
      </c>
      <c r="G45" s="163">
        <v>332</v>
      </c>
      <c r="H45" s="163">
        <v>10</v>
      </c>
      <c r="I45" s="163">
        <v>342</v>
      </c>
      <c r="J45" s="163">
        <v>506</v>
      </c>
      <c r="K45" s="164">
        <v>6</v>
      </c>
    </row>
    <row r="46" spans="1:11" ht="12" customHeight="1">
      <c r="A46" s="9">
        <v>216</v>
      </c>
      <c r="B46" s="9" t="s">
        <v>39</v>
      </c>
      <c r="C46" s="162">
        <v>666</v>
      </c>
      <c r="D46" s="163">
        <v>585</v>
      </c>
      <c r="E46" s="163">
        <v>65</v>
      </c>
      <c r="F46" s="163">
        <v>71</v>
      </c>
      <c r="G46" s="163">
        <v>581</v>
      </c>
      <c r="H46" s="163">
        <v>22</v>
      </c>
      <c r="I46" s="163">
        <v>507</v>
      </c>
      <c r="J46" s="163">
        <v>732</v>
      </c>
      <c r="K46" s="164">
        <v>7.7</v>
      </c>
    </row>
    <row r="47" spans="1:11" ht="12" customHeight="1">
      <c r="A47" s="9">
        <v>217</v>
      </c>
      <c r="B47" s="9" t="s">
        <v>40</v>
      </c>
      <c r="C47" s="162">
        <v>1129</v>
      </c>
      <c r="D47" s="163">
        <v>1035</v>
      </c>
      <c r="E47" s="163">
        <v>136</v>
      </c>
      <c r="F47" s="163">
        <v>143</v>
      </c>
      <c r="G47" s="163">
        <v>1152</v>
      </c>
      <c r="H47" s="163">
        <v>43</v>
      </c>
      <c r="I47" s="163">
        <v>793</v>
      </c>
      <c r="J47" s="163">
        <v>1221</v>
      </c>
      <c r="K47" s="164">
        <v>7.8</v>
      </c>
    </row>
    <row r="48" spans="1:11" ht="12" customHeight="1">
      <c r="A48" s="9">
        <v>218</v>
      </c>
      <c r="B48" s="9" t="s">
        <v>41</v>
      </c>
      <c r="C48" s="162">
        <v>81</v>
      </c>
      <c r="D48" s="163">
        <v>60</v>
      </c>
      <c r="E48" s="163">
        <v>2</v>
      </c>
      <c r="F48" s="163">
        <v>13</v>
      </c>
      <c r="G48" s="163">
        <v>82</v>
      </c>
      <c r="H48" s="163" t="s">
        <v>576</v>
      </c>
      <c r="I48" s="163">
        <v>74</v>
      </c>
      <c r="J48" s="163">
        <v>92</v>
      </c>
      <c r="K48" s="164">
        <v>1.9</v>
      </c>
    </row>
    <row r="49" spans="1:11" ht="12" customHeight="1">
      <c r="A49" s="9">
        <v>219</v>
      </c>
      <c r="B49" s="9" t="s">
        <v>42</v>
      </c>
      <c r="C49" s="162">
        <v>204</v>
      </c>
      <c r="D49" s="163">
        <v>175</v>
      </c>
      <c r="E49" s="163">
        <v>18</v>
      </c>
      <c r="F49" s="163">
        <v>26</v>
      </c>
      <c r="G49" s="163">
        <v>240</v>
      </c>
      <c r="H49" s="163">
        <v>5</v>
      </c>
      <c r="I49" s="163">
        <v>209</v>
      </c>
      <c r="J49" s="163">
        <v>275</v>
      </c>
      <c r="K49" s="164">
        <v>2.4</v>
      </c>
    </row>
    <row r="50" spans="1:11" ht="12" customHeight="1">
      <c r="A50" s="9">
        <v>220</v>
      </c>
      <c r="B50" s="9" t="s">
        <v>43</v>
      </c>
      <c r="C50" s="162">
        <v>103</v>
      </c>
      <c r="D50" s="163">
        <v>55</v>
      </c>
      <c r="E50" s="163">
        <v>7</v>
      </c>
      <c r="F50" s="163">
        <v>17</v>
      </c>
      <c r="G50" s="163">
        <v>113</v>
      </c>
      <c r="H50" s="163" t="s">
        <v>576</v>
      </c>
      <c r="I50" s="163">
        <v>95</v>
      </c>
      <c r="J50" s="163">
        <v>119</v>
      </c>
      <c r="K50" s="164">
        <v>2.4</v>
      </c>
    </row>
    <row r="51" spans="1:11" ht="12" customHeight="1">
      <c r="A51" s="9">
        <v>221</v>
      </c>
      <c r="B51" s="9" t="s">
        <v>44</v>
      </c>
      <c r="C51" s="162">
        <v>116</v>
      </c>
      <c r="D51" s="163">
        <v>75</v>
      </c>
      <c r="E51" s="163">
        <v>4</v>
      </c>
      <c r="F51" s="163">
        <v>17</v>
      </c>
      <c r="G51" s="163">
        <v>130</v>
      </c>
      <c r="H51" s="163">
        <v>4</v>
      </c>
      <c r="I51" s="163">
        <v>101</v>
      </c>
      <c r="J51" s="163">
        <v>139</v>
      </c>
      <c r="K51" s="164">
        <v>3.1</v>
      </c>
    </row>
    <row r="52" spans="1:11" ht="12" customHeight="1">
      <c r="A52" s="9">
        <v>222</v>
      </c>
      <c r="B52" s="46" t="s">
        <v>259</v>
      </c>
      <c r="C52" s="165">
        <v>106</v>
      </c>
      <c r="D52" s="163">
        <v>46</v>
      </c>
      <c r="E52" s="163">
        <v>1</v>
      </c>
      <c r="F52" s="163">
        <v>19</v>
      </c>
      <c r="G52" s="163">
        <v>126</v>
      </c>
      <c r="H52" s="163" t="s">
        <v>577</v>
      </c>
      <c r="I52" s="163">
        <v>108</v>
      </c>
      <c r="J52" s="163">
        <v>137</v>
      </c>
      <c r="K52" s="164">
        <v>4.9</v>
      </c>
    </row>
    <row r="53" spans="1:11" ht="12" customHeight="1">
      <c r="A53" s="9">
        <v>223</v>
      </c>
      <c r="B53" s="46" t="s">
        <v>260</v>
      </c>
      <c r="C53" s="165">
        <v>113</v>
      </c>
      <c r="D53" s="163">
        <v>68</v>
      </c>
      <c r="E53" s="163">
        <v>9</v>
      </c>
      <c r="F53" s="163">
        <v>20</v>
      </c>
      <c r="G53" s="163">
        <v>116</v>
      </c>
      <c r="H53" s="163">
        <v>2</v>
      </c>
      <c r="I53" s="163">
        <v>108</v>
      </c>
      <c r="J53" s="163">
        <v>143</v>
      </c>
      <c r="K53" s="164">
        <v>2</v>
      </c>
    </row>
    <row r="54" spans="1:11" ht="12" customHeight="1">
      <c r="A54" s="9">
        <v>224</v>
      </c>
      <c r="B54" s="46" t="s">
        <v>261</v>
      </c>
      <c r="C54" s="165">
        <v>118</v>
      </c>
      <c r="D54" s="163">
        <v>64</v>
      </c>
      <c r="E54" s="163">
        <v>4</v>
      </c>
      <c r="F54" s="163">
        <v>24</v>
      </c>
      <c r="G54" s="163">
        <v>148</v>
      </c>
      <c r="H54" s="163">
        <v>2</v>
      </c>
      <c r="I54" s="163">
        <v>149</v>
      </c>
      <c r="J54" s="163">
        <v>171</v>
      </c>
      <c r="K54" s="164">
        <v>3.3</v>
      </c>
    </row>
    <row r="55" spans="1:11" ht="12" customHeight="1">
      <c r="A55" s="9">
        <v>225</v>
      </c>
      <c r="B55" s="46" t="s">
        <v>262</v>
      </c>
      <c r="C55" s="165">
        <v>99</v>
      </c>
      <c r="D55" s="163">
        <v>53</v>
      </c>
      <c r="E55" s="163" t="s">
        <v>576</v>
      </c>
      <c r="F55" s="163">
        <v>19</v>
      </c>
      <c r="G55" s="163">
        <v>114</v>
      </c>
      <c r="H55" s="163" t="s">
        <v>576</v>
      </c>
      <c r="I55" s="163">
        <v>101</v>
      </c>
      <c r="J55" s="163">
        <v>126</v>
      </c>
      <c r="K55" s="164">
        <v>3.7</v>
      </c>
    </row>
    <row r="56" spans="1:11" ht="12" customHeight="1">
      <c r="A56" s="9">
        <v>226</v>
      </c>
      <c r="B56" s="46" t="s">
        <v>263</v>
      </c>
      <c r="C56" s="165">
        <v>225</v>
      </c>
      <c r="D56" s="163">
        <v>181</v>
      </c>
      <c r="E56" s="163">
        <v>7</v>
      </c>
      <c r="F56" s="163">
        <v>50</v>
      </c>
      <c r="G56" s="163">
        <v>252</v>
      </c>
      <c r="H56" s="163">
        <v>3</v>
      </c>
      <c r="I56" s="163">
        <v>236</v>
      </c>
      <c r="J56" s="163">
        <v>295</v>
      </c>
      <c r="K56" s="164">
        <v>6.1</v>
      </c>
    </row>
    <row r="57" spans="1:11" ht="12" customHeight="1">
      <c r="A57" s="9">
        <v>227</v>
      </c>
      <c r="B57" s="46" t="s">
        <v>264</v>
      </c>
      <c r="C57" s="165">
        <v>108</v>
      </c>
      <c r="D57" s="163">
        <v>61</v>
      </c>
      <c r="E57" s="163">
        <v>11</v>
      </c>
      <c r="F57" s="163">
        <v>15</v>
      </c>
      <c r="G57" s="163">
        <v>128</v>
      </c>
      <c r="H57" s="163">
        <v>1</v>
      </c>
      <c r="I57" s="163">
        <v>98</v>
      </c>
      <c r="J57" s="163">
        <v>136</v>
      </c>
      <c r="K57" s="164">
        <v>3.2</v>
      </c>
    </row>
    <row r="58" spans="1:11" ht="12" customHeight="1">
      <c r="A58" s="9">
        <v>228</v>
      </c>
      <c r="B58" s="46" t="s">
        <v>275</v>
      </c>
      <c r="C58" s="165">
        <v>96</v>
      </c>
      <c r="D58" s="163">
        <v>61</v>
      </c>
      <c r="E58" s="163">
        <v>3</v>
      </c>
      <c r="F58" s="163">
        <v>15</v>
      </c>
      <c r="G58" s="163">
        <v>108</v>
      </c>
      <c r="H58" s="163">
        <v>1</v>
      </c>
      <c r="I58" s="163">
        <v>106</v>
      </c>
      <c r="J58" s="163">
        <v>118</v>
      </c>
      <c r="K58" s="164">
        <v>3</v>
      </c>
    </row>
    <row r="59" spans="1:11" ht="12" customHeight="1">
      <c r="A59" s="9">
        <v>229</v>
      </c>
      <c r="B59" s="46" t="s">
        <v>266</v>
      </c>
      <c r="C59" s="165">
        <v>216</v>
      </c>
      <c r="D59" s="163">
        <v>164</v>
      </c>
      <c r="E59" s="163">
        <v>14</v>
      </c>
      <c r="F59" s="163">
        <v>21</v>
      </c>
      <c r="G59" s="163">
        <v>223</v>
      </c>
      <c r="H59" s="163">
        <v>2</v>
      </c>
      <c r="I59" s="163">
        <v>198</v>
      </c>
      <c r="J59" s="163">
        <v>271</v>
      </c>
      <c r="K59" s="164">
        <v>3.3</v>
      </c>
    </row>
    <row r="60" spans="2:11" ht="3.75" customHeight="1">
      <c r="B60" s="46"/>
      <c r="C60" s="163"/>
      <c r="D60" s="163"/>
      <c r="E60" s="163"/>
      <c r="F60" s="163"/>
      <c r="G60" s="163"/>
      <c r="H60" s="163"/>
      <c r="I60" s="163"/>
      <c r="J60" s="163"/>
      <c r="K60" s="164"/>
    </row>
    <row r="61" spans="2:11" ht="12" customHeight="1">
      <c r="B61" s="46" t="s">
        <v>327</v>
      </c>
      <c r="C61" s="165">
        <v>26</v>
      </c>
      <c r="D61" s="163">
        <v>6</v>
      </c>
      <c r="E61" s="163">
        <v>6</v>
      </c>
      <c r="F61" s="163">
        <v>6</v>
      </c>
      <c r="G61" s="163">
        <v>17</v>
      </c>
      <c r="H61" s="163">
        <v>2</v>
      </c>
      <c r="I61" s="163">
        <v>17</v>
      </c>
      <c r="J61" s="163">
        <v>30</v>
      </c>
      <c r="K61" s="164">
        <v>1</v>
      </c>
    </row>
    <row r="62" spans="2:11" ht="12" customHeight="1">
      <c r="B62" s="46" t="s">
        <v>45</v>
      </c>
      <c r="C62" s="165">
        <v>177</v>
      </c>
      <c r="D62" s="163">
        <v>159</v>
      </c>
      <c r="E62" s="163">
        <v>14</v>
      </c>
      <c r="F62" s="163">
        <v>13</v>
      </c>
      <c r="G62" s="163">
        <v>176</v>
      </c>
      <c r="H62" s="163">
        <v>5</v>
      </c>
      <c r="I62" s="163">
        <v>171</v>
      </c>
      <c r="J62" s="163">
        <v>229</v>
      </c>
      <c r="K62" s="164">
        <v>3.5</v>
      </c>
    </row>
    <row r="63" spans="2:11" ht="12" customHeight="1">
      <c r="B63" s="46" t="s">
        <v>328</v>
      </c>
      <c r="C63" s="165">
        <v>49</v>
      </c>
      <c r="D63" s="163">
        <v>36</v>
      </c>
      <c r="E63" s="163">
        <v>4</v>
      </c>
      <c r="F63" s="163">
        <v>10</v>
      </c>
      <c r="G63" s="163">
        <v>48</v>
      </c>
      <c r="H63" s="163" t="s">
        <v>577</v>
      </c>
      <c r="I63" s="163">
        <v>51</v>
      </c>
      <c r="J63" s="163">
        <v>65</v>
      </c>
      <c r="K63" s="164">
        <v>2.7</v>
      </c>
    </row>
    <row r="64" spans="2:11" ht="12" customHeight="1">
      <c r="B64" s="46" t="s">
        <v>329</v>
      </c>
      <c r="C64" s="165">
        <v>148</v>
      </c>
      <c r="D64" s="163">
        <v>76</v>
      </c>
      <c r="E64" s="163">
        <v>12</v>
      </c>
      <c r="F64" s="163">
        <v>26</v>
      </c>
      <c r="G64" s="163">
        <v>141</v>
      </c>
      <c r="H64" s="163">
        <v>1</v>
      </c>
      <c r="I64" s="163">
        <v>132</v>
      </c>
      <c r="J64" s="163">
        <v>170</v>
      </c>
      <c r="K64" s="164">
        <v>3.6</v>
      </c>
    </row>
    <row r="65" spans="2:11" ht="12" customHeight="1">
      <c r="B65" s="46" t="s">
        <v>330</v>
      </c>
      <c r="C65" s="165">
        <v>199</v>
      </c>
      <c r="D65" s="163">
        <v>158</v>
      </c>
      <c r="E65" s="163">
        <v>17</v>
      </c>
      <c r="F65" s="163">
        <v>29</v>
      </c>
      <c r="G65" s="163">
        <v>208</v>
      </c>
      <c r="H65" s="163">
        <v>13</v>
      </c>
      <c r="I65" s="163">
        <v>157</v>
      </c>
      <c r="J65" s="163">
        <v>235</v>
      </c>
      <c r="K65" s="164">
        <v>3.3</v>
      </c>
    </row>
    <row r="66" spans="2:11" ht="12" customHeight="1">
      <c r="B66" s="46" t="s">
        <v>331</v>
      </c>
      <c r="C66" s="165">
        <v>117</v>
      </c>
      <c r="D66" s="163">
        <v>50</v>
      </c>
      <c r="E66" s="163">
        <v>6</v>
      </c>
      <c r="F66" s="163">
        <v>38</v>
      </c>
      <c r="G66" s="163">
        <v>144</v>
      </c>
      <c r="H66" s="163">
        <v>2</v>
      </c>
      <c r="I66" s="163">
        <v>126</v>
      </c>
      <c r="J66" s="163">
        <v>161</v>
      </c>
      <c r="K66" s="164">
        <v>4.2</v>
      </c>
    </row>
    <row r="67" spans="1:11" ht="3.75" customHeight="1">
      <c r="A67" s="51"/>
      <c r="B67" s="34"/>
      <c r="C67" s="166"/>
      <c r="D67" s="166"/>
      <c r="E67" s="166"/>
      <c r="F67" s="166"/>
      <c r="G67" s="166"/>
      <c r="H67" s="166"/>
      <c r="I67" s="166"/>
      <c r="J67" s="166"/>
      <c r="K67" s="167"/>
    </row>
    <row r="68" spans="1:11" ht="11.25">
      <c r="A68" s="43" t="s">
        <v>334</v>
      </c>
      <c r="B68" s="43"/>
      <c r="C68" s="43"/>
      <c r="D68" s="43"/>
      <c r="E68" s="43"/>
      <c r="F68" s="42"/>
      <c r="G68" s="43"/>
      <c r="H68" s="42"/>
      <c r="I68" s="43"/>
      <c r="J68" s="43"/>
      <c r="K68" s="43"/>
    </row>
    <row r="69" spans="1:11" ht="11.25">
      <c r="A69" s="168" t="s">
        <v>578</v>
      </c>
      <c r="C69" s="33"/>
      <c r="D69" s="33"/>
      <c r="E69" s="33"/>
      <c r="F69" s="33"/>
      <c r="G69" s="33"/>
      <c r="H69" s="33"/>
      <c r="I69" s="33"/>
      <c r="J69" s="33"/>
      <c r="K69" s="33"/>
    </row>
    <row r="70" spans="1:3" ht="11.25">
      <c r="A70" s="9" t="s">
        <v>335</v>
      </c>
      <c r="C70" s="33"/>
    </row>
    <row r="71" spans="1:11" ht="11.25">
      <c r="A71" s="169" t="s">
        <v>337</v>
      </c>
      <c r="C71" s="33"/>
      <c r="D71" s="33"/>
      <c r="E71" s="33"/>
      <c r="F71" s="33"/>
      <c r="G71" s="33"/>
      <c r="H71" s="33"/>
      <c r="I71" s="33"/>
      <c r="J71" s="33"/>
      <c r="K71" s="33"/>
    </row>
    <row r="72" ht="11.25">
      <c r="A72" s="9" t="s">
        <v>336</v>
      </c>
    </row>
  </sheetData>
  <sheetProtection/>
  <mergeCells count="4">
    <mergeCell ref="A3:B4"/>
    <mergeCell ref="C3:H3"/>
    <mergeCell ref="I3:J3"/>
    <mergeCell ref="K3:K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4.25390625" style="5" customWidth="1"/>
    <col min="2" max="8" width="11.375" style="5" customWidth="1"/>
    <col min="9" max="11" width="10.75390625" style="5" customWidth="1"/>
    <col min="12" max="16384" width="8.875" style="5" customWidth="1"/>
  </cols>
  <sheetData>
    <row r="1" spans="1:3" s="27" customFormat="1" ht="17.25">
      <c r="A1" s="26" t="s">
        <v>184</v>
      </c>
      <c r="B1" s="26"/>
      <c r="C1" s="28"/>
    </row>
    <row r="2" spans="7:8" ht="11.25">
      <c r="G2" s="6"/>
      <c r="H2" s="7" t="s">
        <v>338</v>
      </c>
    </row>
    <row r="3" spans="1:8" ht="22.5">
      <c r="A3" s="180" t="s">
        <v>481</v>
      </c>
      <c r="B3" s="178" t="s">
        <v>482</v>
      </c>
      <c r="C3" s="178" t="s">
        <v>46</v>
      </c>
      <c r="D3" s="178" t="s">
        <v>47</v>
      </c>
      <c r="E3" s="178" t="s">
        <v>48</v>
      </c>
      <c r="F3" s="178" t="s">
        <v>160</v>
      </c>
      <c r="G3" s="178" t="s">
        <v>49</v>
      </c>
      <c r="H3" s="182" t="s">
        <v>478</v>
      </c>
    </row>
    <row r="4" spans="1:8" ht="18.75" customHeight="1">
      <c r="A4" s="181" t="s">
        <v>273</v>
      </c>
      <c r="B4" s="21">
        <v>118679192</v>
      </c>
      <c r="C4" s="21">
        <v>44275301</v>
      </c>
      <c r="D4" s="21">
        <v>14247469</v>
      </c>
      <c r="E4" s="21">
        <v>547967</v>
      </c>
      <c r="F4" s="21">
        <v>1420771</v>
      </c>
      <c r="G4" s="21">
        <v>56821105</v>
      </c>
      <c r="H4" s="21">
        <v>1366579</v>
      </c>
    </row>
    <row r="5" spans="1:8" s="15" customFormat="1" ht="15" customHeight="1">
      <c r="A5" s="29" t="s">
        <v>271</v>
      </c>
      <c r="B5" s="21">
        <v>126065412</v>
      </c>
      <c r="C5" s="21">
        <v>47738430</v>
      </c>
      <c r="D5" s="21">
        <v>15985678</v>
      </c>
      <c r="E5" s="21">
        <v>618171</v>
      </c>
      <c r="F5" s="21">
        <v>1706795</v>
      </c>
      <c r="G5" s="21">
        <v>58632322</v>
      </c>
      <c r="H5" s="21">
        <v>1384016</v>
      </c>
    </row>
    <row r="6" spans="1:8" ht="15" customHeight="1">
      <c r="A6" s="29" t="s">
        <v>272</v>
      </c>
      <c r="B6" s="21">
        <v>135553146</v>
      </c>
      <c r="C6" s="21">
        <v>48787965</v>
      </c>
      <c r="D6" s="21">
        <v>17297090</v>
      </c>
      <c r="E6" s="21">
        <v>656473</v>
      </c>
      <c r="F6" s="21">
        <v>2038510</v>
      </c>
      <c r="G6" s="21">
        <v>65325610</v>
      </c>
      <c r="H6" s="21">
        <v>1447500</v>
      </c>
    </row>
    <row r="7" spans="1:8" s="15" customFormat="1" ht="15" customHeight="1">
      <c r="A7" s="29" t="s">
        <v>483</v>
      </c>
      <c r="B7" s="21">
        <v>138217777</v>
      </c>
      <c r="C7" s="21">
        <v>48835124</v>
      </c>
      <c r="D7" s="21">
        <v>18277468</v>
      </c>
      <c r="E7" s="21">
        <v>681833</v>
      </c>
      <c r="F7" s="21">
        <v>2262278</v>
      </c>
      <c r="G7" s="21">
        <v>66357285</v>
      </c>
      <c r="H7" s="21">
        <v>1803789</v>
      </c>
    </row>
    <row r="8" spans="1:8" s="15" customFormat="1" ht="15" customHeight="1">
      <c r="A8" s="29" t="s">
        <v>276</v>
      </c>
      <c r="B8" s="21">
        <v>139608961</v>
      </c>
      <c r="C8" s="21">
        <v>48945094</v>
      </c>
      <c r="D8" s="21">
        <v>18871965</v>
      </c>
      <c r="E8" s="21">
        <v>690755</v>
      </c>
      <c r="F8" s="21">
        <v>2343875</v>
      </c>
      <c r="G8" s="21">
        <v>66849637</v>
      </c>
      <c r="H8" s="21">
        <v>1907635</v>
      </c>
    </row>
    <row r="9" spans="1:8" s="15" customFormat="1" ht="3.75" customHeight="1">
      <c r="A9" s="30"/>
      <c r="B9" s="37"/>
      <c r="C9" s="37"/>
      <c r="D9" s="37"/>
      <c r="E9" s="37"/>
      <c r="F9" s="37"/>
      <c r="G9" s="37"/>
      <c r="H9" s="37"/>
    </row>
    <row r="10" spans="1:8" ht="11.25">
      <c r="A10" s="5" t="s">
        <v>340</v>
      </c>
      <c r="B10" s="15"/>
      <c r="C10" s="15"/>
      <c r="D10" s="15"/>
      <c r="E10" s="15"/>
      <c r="F10" s="15"/>
      <c r="G10" s="15"/>
      <c r="H10" s="15"/>
    </row>
    <row r="11" ht="11.25">
      <c r="A11" s="16" t="s">
        <v>484</v>
      </c>
    </row>
    <row r="14" spans="1:2" s="27" customFormat="1" ht="17.25">
      <c r="A14" s="26" t="s">
        <v>185</v>
      </c>
      <c r="B14" s="28"/>
    </row>
    <row r="15" spans="7:8" ht="11.25">
      <c r="G15" s="6"/>
      <c r="H15" s="7" t="s">
        <v>342</v>
      </c>
    </row>
    <row r="16" spans="1:8" ht="22.5" customHeight="1">
      <c r="A16" s="215" t="s">
        <v>480</v>
      </c>
      <c r="B16" s="218" t="s">
        <v>485</v>
      </c>
      <c r="C16" s="211" t="s">
        <v>486</v>
      </c>
      <c r="D16" s="212"/>
      <c r="E16" s="212"/>
      <c r="F16" s="213"/>
      <c r="G16" s="220" t="s">
        <v>492</v>
      </c>
      <c r="H16" s="209" t="s">
        <v>493</v>
      </c>
    </row>
    <row r="17" spans="1:8" ht="22.5" customHeight="1">
      <c r="A17" s="217"/>
      <c r="B17" s="219"/>
      <c r="C17" s="178" t="s">
        <v>51</v>
      </c>
      <c r="D17" s="178" t="s">
        <v>52</v>
      </c>
      <c r="E17" s="178" t="s">
        <v>53</v>
      </c>
      <c r="F17" s="178" t="s">
        <v>54</v>
      </c>
      <c r="G17" s="221"/>
      <c r="H17" s="210"/>
    </row>
    <row r="18" spans="1:8" ht="18.75" customHeight="1">
      <c r="A18" s="177" t="s">
        <v>278</v>
      </c>
      <c r="B18" s="38">
        <v>44989</v>
      </c>
      <c r="C18" s="38">
        <v>2931</v>
      </c>
      <c r="D18" s="38">
        <v>419</v>
      </c>
      <c r="E18" s="38">
        <v>218</v>
      </c>
      <c r="F18" s="38">
        <v>329</v>
      </c>
      <c r="G18" s="38">
        <v>1117</v>
      </c>
      <c r="H18" s="38">
        <v>39975</v>
      </c>
    </row>
    <row r="19" spans="1:9" ht="15" customHeight="1">
      <c r="A19" s="29" t="s">
        <v>193</v>
      </c>
      <c r="B19" s="38">
        <v>48721</v>
      </c>
      <c r="C19" s="38">
        <v>3377</v>
      </c>
      <c r="D19" s="38">
        <v>468</v>
      </c>
      <c r="E19" s="38">
        <v>229</v>
      </c>
      <c r="F19" s="38">
        <v>375</v>
      </c>
      <c r="G19" s="38">
        <v>1299</v>
      </c>
      <c r="H19" s="38">
        <v>42973</v>
      </c>
      <c r="I19" s="15"/>
    </row>
    <row r="20" spans="1:8" ht="15" customHeight="1">
      <c r="A20" s="29" t="s">
        <v>203</v>
      </c>
      <c r="B20" s="38">
        <v>51565</v>
      </c>
      <c r="C20" s="38">
        <v>3788</v>
      </c>
      <c r="D20" s="38">
        <v>510</v>
      </c>
      <c r="E20" s="38">
        <v>239</v>
      </c>
      <c r="F20" s="38">
        <v>396</v>
      </c>
      <c r="G20" s="38">
        <v>1401</v>
      </c>
      <c r="H20" s="38">
        <v>45231</v>
      </c>
    </row>
    <row r="21" spans="1:8" ht="15" customHeight="1">
      <c r="A21" s="29" t="s">
        <v>487</v>
      </c>
      <c r="B21" s="38">
        <v>53520</v>
      </c>
      <c r="C21" s="38">
        <v>4126</v>
      </c>
      <c r="D21" s="38">
        <v>538</v>
      </c>
      <c r="E21" s="38">
        <v>221</v>
      </c>
      <c r="F21" s="38">
        <v>423</v>
      </c>
      <c r="G21" s="38">
        <v>1425</v>
      </c>
      <c r="H21" s="38">
        <v>46788</v>
      </c>
    </row>
    <row r="22" spans="1:8" ht="15" customHeight="1">
      <c r="A22" s="29" t="s">
        <v>277</v>
      </c>
      <c r="B22" s="38">
        <v>54867</v>
      </c>
      <c r="C22" s="38">
        <v>4413</v>
      </c>
      <c r="D22" s="38">
        <v>541</v>
      </c>
      <c r="E22" s="38">
        <v>224</v>
      </c>
      <c r="F22" s="38">
        <v>429</v>
      </c>
      <c r="G22" s="38">
        <v>1450</v>
      </c>
      <c r="H22" s="38">
        <v>47810</v>
      </c>
    </row>
    <row r="23" spans="1:8" ht="3.75" customHeight="1">
      <c r="A23" s="30"/>
      <c r="B23" s="39"/>
      <c r="C23" s="39"/>
      <c r="D23" s="39"/>
      <c r="E23" s="39"/>
      <c r="F23" s="39"/>
      <c r="G23" s="39"/>
      <c r="H23" s="39"/>
    </row>
    <row r="24" spans="1:9" ht="11.25">
      <c r="A24" s="5" t="s">
        <v>343</v>
      </c>
      <c r="C24" s="15"/>
      <c r="D24" s="15"/>
      <c r="E24" s="15"/>
      <c r="F24" s="15"/>
      <c r="G24" s="15"/>
      <c r="H24" s="15"/>
      <c r="I24" s="15"/>
    </row>
    <row r="25" spans="1:2" ht="11.25">
      <c r="A25" s="16" t="s">
        <v>488</v>
      </c>
      <c r="B25" s="16"/>
    </row>
    <row r="28" spans="1:2" s="27" customFormat="1" ht="17.25">
      <c r="A28" s="26" t="s">
        <v>279</v>
      </c>
      <c r="B28" s="26"/>
    </row>
    <row r="29" spans="3:10" ht="11.25">
      <c r="C29" s="6"/>
      <c r="D29" s="6"/>
      <c r="G29" s="7" t="s">
        <v>344</v>
      </c>
      <c r="J29" s="31"/>
    </row>
    <row r="30" spans="1:7" ht="13.5" customHeight="1">
      <c r="A30" s="214" t="s">
        <v>489</v>
      </c>
      <c r="B30" s="215"/>
      <c r="C30" s="211" t="s">
        <v>490</v>
      </c>
      <c r="D30" s="212"/>
      <c r="E30" s="213"/>
      <c r="F30" s="211" t="s">
        <v>491</v>
      </c>
      <c r="G30" s="212"/>
    </row>
    <row r="31" spans="1:7" ht="13.5" customHeight="1">
      <c r="A31" s="216"/>
      <c r="B31" s="217"/>
      <c r="C31" s="171" t="s">
        <v>494</v>
      </c>
      <c r="D31" s="171" t="s">
        <v>495</v>
      </c>
      <c r="E31" s="171" t="s">
        <v>496</v>
      </c>
      <c r="F31" s="171" t="s">
        <v>139</v>
      </c>
      <c r="G31" s="171" t="s">
        <v>140</v>
      </c>
    </row>
    <row r="32" spans="1:7" ht="17.25" customHeight="1">
      <c r="A32" s="9" t="s">
        <v>141</v>
      </c>
      <c r="B32" s="9"/>
      <c r="C32" s="195">
        <v>23</v>
      </c>
      <c r="D32" s="17">
        <v>7</v>
      </c>
      <c r="E32" s="17">
        <v>16</v>
      </c>
      <c r="F32" s="73">
        <v>1592</v>
      </c>
      <c r="G32" s="73">
        <v>391783</v>
      </c>
    </row>
    <row r="33" spans="1:7" ht="13.5" customHeight="1">
      <c r="A33" s="9" t="s">
        <v>142</v>
      </c>
      <c r="B33" s="9"/>
      <c r="C33" s="195">
        <v>857</v>
      </c>
      <c r="D33" s="17">
        <v>397</v>
      </c>
      <c r="E33" s="17">
        <v>460</v>
      </c>
      <c r="F33" s="73">
        <v>704801</v>
      </c>
      <c r="G33" s="73">
        <v>30472335</v>
      </c>
    </row>
    <row r="34" spans="1:7" ht="13.5" customHeight="1">
      <c r="A34" s="9" t="s">
        <v>143</v>
      </c>
      <c r="B34" s="9"/>
      <c r="C34" s="195">
        <v>28</v>
      </c>
      <c r="D34" s="17">
        <v>2</v>
      </c>
      <c r="E34" s="17">
        <v>26</v>
      </c>
      <c r="F34" s="73">
        <v>16773</v>
      </c>
      <c r="G34" s="73">
        <v>4306115</v>
      </c>
    </row>
    <row r="35" spans="1:7" ht="13.5" customHeight="1">
      <c r="A35" s="9" t="s">
        <v>169</v>
      </c>
      <c r="B35" s="9"/>
      <c r="C35" s="18">
        <v>7</v>
      </c>
      <c r="D35" s="19" t="s">
        <v>551</v>
      </c>
      <c r="E35" s="19">
        <v>7</v>
      </c>
      <c r="F35" s="128">
        <v>3384</v>
      </c>
      <c r="G35" s="128">
        <v>1107780</v>
      </c>
    </row>
    <row r="36" spans="1:7" ht="13.5" customHeight="1">
      <c r="A36" s="9" t="s">
        <v>144</v>
      </c>
      <c r="B36" s="9"/>
      <c r="C36" s="195">
        <v>2</v>
      </c>
      <c r="D36" s="17">
        <v>2</v>
      </c>
      <c r="E36" s="17" t="s">
        <v>551</v>
      </c>
      <c r="F36" s="73">
        <v>1255</v>
      </c>
      <c r="G36" s="73">
        <v>343289</v>
      </c>
    </row>
    <row r="37" spans="1:7" ht="13.5" customHeight="1">
      <c r="A37" s="9" t="s">
        <v>145</v>
      </c>
      <c r="B37" s="9"/>
      <c r="C37" s="195">
        <v>262</v>
      </c>
      <c r="D37" s="17"/>
      <c r="E37" s="17"/>
      <c r="F37" s="73">
        <v>1234</v>
      </c>
      <c r="G37" s="73">
        <v>118522</v>
      </c>
    </row>
    <row r="38" spans="1:7" ht="13.5" customHeight="1">
      <c r="A38" s="9" t="s">
        <v>146</v>
      </c>
      <c r="B38" s="9"/>
      <c r="C38" s="195">
        <v>13</v>
      </c>
      <c r="D38" s="196">
        <v>12</v>
      </c>
      <c r="E38" s="17">
        <v>1</v>
      </c>
      <c r="F38" s="73">
        <v>5213</v>
      </c>
      <c r="G38" s="73">
        <v>932686</v>
      </c>
    </row>
    <row r="39" spans="1:7" ht="13.5" customHeight="1">
      <c r="A39" s="9" t="s">
        <v>147</v>
      </c>
      <c r="B39" s="9"/>
      <c r="C39" s="195">
        <v>1</v>
      </c>
      <c r="D39" s="17">
        <v>1</v>
      </c>
      <c r="E39" s="17" t="s">
        <v>551</v>
      </c>
      <c r="F39" s="73">
        <v>488</v>
      </c>
      <c r="G39" s="73">
        <v>96165</v>
      </c>
    </row>
    <row r="40" spans="1:7" ht="13.5" customHeight="1">
      <c r="A40" s="9" t="s">
        <v>148</v>
      </c>
      <c r="B40" s="9"/>
      <c r="C40" s="195">
        <v>10</v>
      </c>
      <c r="D40" s="17">
        <v>10</v>
      </c>
      <c r="E40" s="17" t="s">
        <v>551</v>
      </c>
      <c r="F40" s="73">
        <v>3195</v>
      </c>
      <c r="G40" s="73">
        <v>204195</v>
      </c>
    </row>
    <row r="41" spans="1:7" ht="13.5" customHeight="1">
      <c r="A41" s="32" t="s">
        <v>341</v>
      </c>
      <c r="B41" s="32"/>
      <c r="C41" s="195">
        <v>1</v>
      </c>
      <c r="D41" s="17">
        <v>1</v>
      </c>
      <c r="E41" s="17" t="s">
        <v>551</v>
      </c>
      <c r="F41" s="73">
        <v>57</v>
      </c>
      <c r="G41" s="73">
        <v>11827</v>
      </c>
    </row>
    <row r="42" spans="1:7" ht="13.5" customHeight="1">
      <c r="A42" s="9" t="s">
        <v>149</v>
      </c>
      <c r="B42" s="9"/>
      <c r="C42" s="195" t="s">
        <v>551</v>
      </c>
      <c r="D42" s="17" t="s">
        <v>551</v>
      </c>
      <c r="E42" s="17" t="s">
        <v>551</v>
      </c>
      <c r="F42" s="73">
        <v>48</v>
      </c>
      <c r="G42" s="73">
        <v>20506</v>
      </c>
    </row>
    <row r="43" spans="1:7" ht="13.5" customHeight="1">
      <c r="A43" s="9" t="s">
        <v>150</v>
      </c>
      <c r="B43" s="9"/>
      <c r="C43" s="195">
        <v>7</v>
      </c>
      <c r="D43" s="17" t="s">
        <v>551</v>
      </c>
      <c r="E43" s="17">
        <v>7</v>
      </c>
      <c r="F43" s="73">
        <v>1844</v>
      </c>
      <c r="G43" s="73">
        <v>1114012</v>
      </c>
    </row>
    <row r="44" spans="1:7" ht="13.5" customHeight="1">
      <c r="A44" s="9" t="s">
        <v>151</v>
      </c>
      <c r="B44" s="9"/>
      <c r="C44" s="195">
        <v>17</v>
      </c>
      <c r="D44" s="17">
        <v>9</v>
      </c>
      <c r="E44" s="17">
        <v>8</v>
      </c>
      <c r="F44" s="73">
        <v>324</v>
      </c>
      <c r="G44" s="73">
        <v>93639</v>
      </c>
    </row>
    <row r="45" spans="1:7" ht="13.5" customHeight="1">
      <c r="A45" s="9" t="s">
        <v>152</v>
      </c>
      <c r="B45" s="9"/>
      <c r="C45" s="195" t="s">
        <v>551</v>
      </c>
      <c r="D45" s="17" t="s">
        <v>551</v>
      </c>
      <c r="E45" s="21" t="s">
        <v>551</v>
      </c>
      <c r="F45" s="73">
        <v>84</v>
      </c>
      <c r="G45" s="73">
        <v>26161</v>
      </c>
    </row>
    <row r="46" spans="1:7" ht="13.5" customHeight="1">
      <c r="A46" s="9" t="s">
        <v>153</v>
      </c>
      <c r="B46" s="9"/>
      <c r="C46" s="195" t="s">
        <v>551</v>
      </c>
      <c r="D46" s="21" t="s">
        <v>551</v>
      </c>
      <c r="E46" s="17" t="s">
        <v>551</v>
      </c>
      <c r="F46" s="73">
        <v>34</v>
      </c>
      <c r="G46" s="73">
        <v>11083</v>
      </c>
    </row>
    <row r="47" spans="1:7" ht="13.5" customHeight="1">
      <c r="A47" s="9" t="s">
        <v>154</v>
      </c>
      <c r="B47" s="9"/>
      <c r="C47" s="195">
        <v>1</v>
      </c>
      <c r="D47" s="17">
        <v>1</v>
      </c>
      <c r="E47" s="17" t="s">
        <v>551</v>
      </c>
      <c r="F47" s="73">
        <v>249</v>
      </c>
      <c r="G47" s="73">
        <v>72127</v>
      </c>
    </row>
    <row r="48" spans="1:7" ht="13.5" customHeight="1">
      <c r="A48" s="9" t="s">
        <v>155</v>
      </c>
      <c r="B48" s="9"/>
      <c r="C48" s="195">
        <v>1</v>
      </c>
      <c r="D48" s="17">
        <v>1</v>
      </c>
      <c r="E48" s="17" t="s">
        <v>551</v>
      </c>
      <c r="F48" s="73">
        <v>671</v>
      </c>
      <c r="G48" s="73">
        <v>182753</v>
      </c>
    </row>
    <row r="49" spans="1:7" ht="13.5" customHeight="1">
      <c r="A49" s="9" t="s">
        <v>156</v>
      </c>
      <c r="B49" s="9"/>
      <c r="C49" s="195">
        <v>7</v>
      </c>
      <c r="D49" s="17">
        <v>2</v>
      </c>
      <c r="E49" s="17">
        <v>5</v>
      </c>
      <c r="F49" s="73">
        <v>7543</v>
      </c>
      <c r="G49" s="73">
        <v>2892324</v>
      </c>
    </row>
    <row r="50" spans="1:7" ht="13.5" customHeight="1">
      <c r="A50" s="33" t="s">
        <v>157</v>
      </c>
      <c r="B50" s="33"/>
      <c r="C50" s="195" t="s">
        <v>551</v>
      </c>
      <c r="D50" s="21" t="s">
        <v>551</v>
      </c>
      <c r="E50" s="21" t="s">
        <v>551</v>
      </c>
      <c r="F50" s="38">
        <v>1</v>
      </c>
      <c r="G50" s="38">
        <v>327</v>
      </c>
    </row>
    <row r="51" spans="1:7" ht="3.75" customHeight="1">
      <c r="A51" s="51"/>
      <c r="B51" s="34"/>
      <c r="C51" s="37"/>
      <c r="D51" s="37"/>
      <c r="E51" s="37"/>
      <c r="F51" s="39"/>
      <c r="G51" s="39"/>
    </row>
    <row r="52" spans="1:7" ht="11.25">
      <c r="A52" s="16" t="s">
        <v>345</v>
      </c>
      <c r="B52" s="16"/>
      <c r="C52" s="35"/>
      <c r="D52" s="10"/>
      <c r="E52" s="15"/>
      <c r="F52" s="36"/>
      <c r="G52" s="36"/>
    </row>
    <row r="53" spans="1:2" ht="11.25">
      <c r="A53" s="16" t="s">
        <v>546</v>
      </c>
      <c r="B53" s="16"/>
    </row>
    <row r="54" spans="1:2" ht="11.25">
      <c r="A54" s="16" t="s">
        <v>547</v>
      </c>
      <c r="B54" s="16"/>
    </row>
    <row r="55" spans="1:2" ht="11.25">
      <c r="A55" s="16" t="s">
        <v>548</v>
      </c>
      <c r="B55" s="16"/>
    </row>
    <row r="56" spans="1:2" ht="11.25">
      <c r="A56" s="16" t="s">
        <v>549</v>
      </c>
      <c r="B56" s="16"/>
    </row>
    <row r="57" spans="1:2" ht="11.25">
      <c r="A57" s="16" t="s">
        <v>550</v>
      </c>
      <c r="B57" s="16"/>
    </row>
    <row r="58" ht="11.25">
      <c r="A58" s="16" t="s">
        <v>579</v>
      </c>
    </row>
    <row r="59" ht="11.25">
      <c r="A59" s="16" t="s">
        <v>580</v>
      </c>
    </row>
    <row r="60" ht="11.25">
      <c r="A60" s="16" t="s">
        <v>581</v>
      </c>
    </row>
  </sheetData>
  <sheetProtection/>
  <mergeCells count="8">
    <mergeCell ref="A30:B31"/>
    <mergeCell ref="A16:A17"/>
    <mergeCell ref="B16:B17"/>
    <mergeCell ref="G16:G17"/>
    <mergeCell ref="H16:H17"/>
    <mergeCell ref="C16:F16"/>
    <mergeCell ref="F30:G30"/>
    <mergeCell ref="C30:E3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41" customWidth="1"/>
    <col min="3" max="3" width="11.375" style="41" customWidth="1"/>
    <col min="4" max="4" width="10.00390625" style="8" customWidth="1"/>
    <col min="5" max="5" width="10.75390625" style="41" customWidth="1"/>
    <col min="6" max="6" width="9.25390625" style="41" customWidth="1"/>
    <col min="7" max="7" width="10.75390625" style="41" customWidth="1"/>
    <col min="8" max="8" width="9.25390625" style="41" customWidth="1"/>
    <col min="9" max="9" width="10.75390625" style="41" customWidth="1"/>
    <col min="10" max="10" width="9.25390625" style="41" customWidth="1"/>
    <col min="11" max="11" width="10.75390625" style="41" customWidth="1"/>
    <col min="12" max="12" width="9.25390625" style="41" customWidth="1"/>
    <col min="13" max="13" width="10.75390625" style="41" customWidth="1"/>
    <col min="14" max="14" width="9.25390625" style="41" customWidth="1"/>
    <col min="15" max="16384" width="9.125" style="41" customWidth="1"/>
  </cols>
  <sheetData>
    <row r="1" spans="1:4" s="48" customFormat="1" ht="17.25">
      <c r="A1" s="40" t="s">
        <v>281</v>
      </c>
      <c r="D1" s="49"/>
    </row>
    <row r="2" spans="1:14" ht="13.5" customHeight="1">
      <c r="A2" s="200" t="s">
        <v>566</v>
      </c>
      <c r="B2" s="200"/>
      <c r="C2" s="200"/>
      <c r="D2" s="201"/>
      <c r="E2" s="204" t="s">
        <v>273</v>
      </c>
      <c r="F2" s="212"/>
      <c r="G2" s="204" t="s">
        <v>552</v>
      </c>
      <c r="H2" s="212"/>
      <c r="I2" s="204" t="s">
        <v>553</v>
      </c>
      <c r="J2" s="212"/>
      <c r="K2" s="204" t="s">
        <v>554</v>
      </c>
      <c r="L2" s="212"/>
      <c r="M2" s="204" t="s">
        <v>555</v>
      </c>
      <c r="N2" s="212"/>
    </row>
    <row r="3" spans="1:14" ht="13.5" customHeight="1">
      <c r="A3" s="202"/>
      <c r="B3" s="202"/>
      <c r="C3" s="202"/>
      <c r="D3" s="203"/>
      <c r="E3" s="178" t="s">
        <v>171</v>
      </c>
      <c r="F3" s="179" t="s">
        <v>170</v>
      </c>
      <c r="G3" s="178" t="s">
        <v>171</v>
      </c>
      <c r="H3" s="179" t="s">
        <v>170</v>
      </c>
      <c r="I3" s="178" t="s">
        <v>171</v>
      </c>
      <c r="J3" s="179" t="s">
        <v>170</v>
      </c>
      <c r="K3" s="178" t="s">
        <v>171</v>
      </c>
      <c r="L3" s="179" t="s">
        <v>170</v>
      </c>
      <c r="M3" s="178" t="s">
        <v>171</v>
      </c>
      <c r="N3" s="179" t="s">
        <v>170</v>
      </c>
    </row>
    <row r="4" spans="1:14" ht="15" customHeight="1">
      <c r="A4" s="43" t="s">
        <v>357</v>
      </c>
      <c r="B4" s="42"/>
      <c r="C4" s="42"/>
      <c r="D4" s="44"/>
      <c r="E4" s="17">
        <v>53315</v>
      </c>
      <c r="F4" s="17" t="s">
        <v>346</v>
      </c>
      <c r="G4" s="17">
        <v>52793</v>
      </c>
      <c r="H4" s="17" t="s">
        <v>346</v>
      </c>
      <c r="I4" s="17">
        <v>53388</v>
      </c>
      <c r="J4" s="17" t="s">
        <v>346</v>
      </c>
      <c r="K4" s="17">
        <v>54227</v>
      </c>
      <c r="L4" s="17" t="s">
        <v>346</v>
      </c>
      <c r="M4" s="17">
        <v>56289</v>
      </c>
      <c r="N4" s="17" t="s">
        <v>168</v>
      </c>
    </row>
    <row r="5" spans="1:14" ht="11.25">
      <c r="A5" s="33"/>
      <c r="B5" s="45"/>
      <c r="C5" s="45"/>
      <c r="D5" s="46"/>
      <c r="E5" s="17"/>
      <c r="F5" s="19"/>
      <c r="G5" s="17"/>
      <c r="H5" s="19"/>
      <c r="I5" s="17"/>
      <c r="J5" s="19"/>
      <c r="K5" s="17"/>
      <c r="L5" s="19"/>
      <c r="M5" s="17"/>
      <c r="N5" s="19"/>
    </row>
    <row r="6" spans="1:14" ht="11.25">
      <c r="A6" s="33" t="s">
        <v>362</v>
      </c>
      <c r="B6" s="45"/>
      <c r="C6" s="45"/>
      <c r="D6" s="46"/>
      <c r="E6" s="17">
        <v>708578</v>
      </c>
      <c r="F6" s="17" t="s">
        <v>346</v>
      </c>
      <c r="G6" s="17">
        <v>705177</v>
      </c>
      <c r="H6" s="17" t="s">
        <v>346</v>
      </c>
      <c r="I6" s="17">
        <v>711447</v>
      </c>
      <c r="J6" s="17" t="s">
        <v>346</v>
      </c>
      <c r="K6" s="17">
        <v>724913</v>
      </c>
      <c r="L6" s="17" t="s">
        <v>346</v>
      </c>
      <c r="M6" s="17">
        <v>738283</v>
      </c>
      <c r="N6" s="17" t="s">
        <v>168</v>
      </c>
    </row>
    <row r="7" spans="1:14" ht="11.25">
      <c r="A7" s="33"/>
      <c r="B7" s="45"/>
      <c r="C7" s="45"/>
      <c r="D7" s="46"/>
      <c r="E7" s="17"/>
      <c r="F7" s="19"/>
      <c r="G7" s="17"/>
      <c r="H7" s="19"/>
      <c r="I7" s="17"/>
      <c r="J7" s="19"/>
      <c r="K7" s="17"/>
      <c r="L7" s="19"/>
      <c r="M7" s="17"/>
      <c r="N7" s="19"/>
    </row>
    <row r="8" spans="1:14" ht="11.25">
      <c r="A8" s="33" t="s">
        <v>354</v>
      </c>
      <c r="B8" s="45"/>
      <c r="C8" s="45"/>
      <c r="D8" s="46"/>
      <c r="E8" s="17">
        <v>294700</v>
      </c>
      <c r="F8" s="17" t="s">
        <v>346</v>
      </c>
      <c r="G8" s="17">
        <v>291459</v>
      </c>
      <c r="H8" s="17" t="s">
        <v>346</v>
      </c>
      <c r="I8" s="17">
        <v>291023</v>
      </c>
      <c r="J8" s="17" t="s">
        <v>346</v>
      </c>
      <c r="K8" s="17">
        <v>291086</v>
      </c>
      <c r="L8" s="17" t="s">
        <v>346</v>
      </c>
      <c r="M8" s="17">
        <v>291145</v>
      </c>
      <c r="N8" s="17" t="s">
        <v>168</v>
      </c>
    </row>
    <row r="9" spans="1:14" ht="11.25">
      <c r="A9" s="45"/>
      <c r="B9" s="45"/>
      <c r="C9" s="45"/>
      <c r="D9" s="46"/>
      <c r="E9" s="17"/>
      <c r="F9" s="19"/>
      <c r="G9" s="17"/>
      <c r="H9" s="19"/>
      <c r="I9" s="19"/>
      <c r="J9" s="19"/>
      <c r="K9" s="19"/>
      <c r="L9" s="19"/>
      <c r="M9" s="19"/>
      <c r="N9" s="19"/>
    </row>
    <row r="10" spans="1:14" ht="11.25">
      <c r="A10" s="33" t="s">
        <v>453</v>
      </c>
      <c r="B10" s="45"/>
      <c r="C10" s="45"/>
      <c r="D10" s="46"/>
      <c r="E10" s="17"/>
      <c r="F10" s="19"/>
      <c r="G10" s="17"/>
      <c r="H10" s="19"/>
      <c r="I10" s="19"/>
      <c r="J10" s="19"/>
      <c r="K10" s="19"/>
      <c r="L10" s="19"/>
      <c r="M10" s="19"/>
      <c r="N10" s="19"/>
    </row>
    <row r="11" spans="1:14" ht="11.25">
      <c r="A11" s="45"/>
      <c r="B11" s="45"/>
      <c r="C11" s="45"/>
      <c r="D11" s="46" t="s">
        <v>454</v>
      </c>
      <c r="E11" s="17" t="s">
        <v>347</v>
      </c>
      <c r="F11" s="17" t="s">
        <v>346</v>
      </c>
      <c r="G11" s="17" t="s">
        <v>347</v>
      </c>
      <c r="H11" s="17" t="s">
        <v>346</v>
      </c>
      <c r="I11" s="17" t="s">
        <v>347</v>
      </c>
      <c r="J11" s="17" t="s">
        <v>346</v>
      </c>
      <c r="K11" s="17" t="s">
        <v>347</v>
      </c>
      <c r="L11" s="17" t="s">
        <v>346</v>
      </c>
      <c r="M11" s="17">
        <v>254008962</v>
      </c>
      <c r="N11" s="17" t="s">
        <v>168</v>
      </c>
    </row>
    <row r="12" spans="1:14" ht="11.25">
      <c r="A12" s="45"/>
      <c r="B12" s="45"/>
      <c r="C12" s="45"/>
      <c r="D12" s="46" t="s">
        <v>455</v>
      </c>
      <c r="E12" s="17" t="s">
        <v>347</v>
      </c>
      <c r="F12" s="17" t="s">
        <v>346</v>
      </c>
      <c r="G12" s="17" t="s">
        <v>347</v>
      </c>
      <c r="H12" s="17" t="s">
        <v>346</v>
      </c>
      <c r="I12" s="17" t="s">
        <v>347</v>
      </c>
      <c r="J12" s="17" t="s">
        <v>346</v>
      </c>
      <c r="K12" s="17" t="s">
        <v>347</v>
      </c>
      <c r="L12" s="17" t="s">
        <v>346</v>
      </c>
      <c r="M12" s="17">
        <v>242030223</v>
      </c>
      <c r="N12" s="17" t="s">
        <v>168</v>
      </c>
    </row>
    <row r="13" spans="1:14" ht="11.25">
      <c r="A13" s="45"/>
      <c r="B13" s="45"/>
      <c r="C13" s="45"/>
      <c r="D13" s="46"/>
      <c r="E13" s="17"/>
      <c r="F13" s="19"/>
      <c r="G13" s="17"/>
      <c r="H13" s="19"/>
      <c r="I13" s="19"/>
      <c r="J13" s="19"/>
      <c r="K13" s="19"/>
      <c r="L13" s="19"/>
      <c r="M13" s="19"/>
      <c r="N13" s="19"/>
    </row>
    <row r="14" spans="1:14" ht="11.25">
      <c r="A14" s="33" t="s">
        <v>456</v>
      </c>
      <c r="B14" s="45"/>
      <c r="C14" s="45"/>
      <c r="D14" s="46"/>
      <c r="E14" s="17"/>
      <c r="F14" s="19"/>
      <c r="G14" s="17"/>
      <c r="H14" s="19"/>
      <c r="I14" s="19"/>
      <c r="J14" s="19"/>
      <c r="K14" s="19"/>
      <c r="L14" s="19"/>
      <c r="M14" s="19"/>
      <c r="N14" s="19"/>
    </row>
    <row r="15" spans="4:14" ht="11.25">
      <c r="D15" s="46" t="s">
        <v>457</v>
      </c>
      <c r="E15" s="17">
        <v>14167030</v>
      </c>
      <c r="F15" s="17" t="s">
        <v>346</v>
      </c>
      <c r="G15" s="17">
        <v>14318717</v>
      </c>
      <c r="H15" s="17" t="s">
        <v>346</v>
      </c>
      <c r="I15" s="17">
        <v>14899945</v>
      </c>
      <c r="J15" s="17" t="s">
        <v>346</v>
      </c>
      <c r="K15" s="17">
        <v>15283784</v>
      </c>
      <c r="L15" s="17" t="s">
        <v>346</v>
      </c>
      <c r="M15" s="17">
        <v>15746719</v>
      </c>
      <c r="N15" s="17" t="s">
        <v>168</v>
      </c>
    </row>
    <row r="16" spans="1:14" ht="11.25">
      <c r="A16" s="45"/>
      <c r="B16" s="45"/>
      <c r="C16" s="45"/>
      <c r="D16" s="46" t="s">
        <v>458</v>
      </c>
      <c r="E16" s="17">
        <v>166309889</v>
      </c>
      <c r="F16" s="17" t="s">
        <v>346</v>
      </c>
      <c r="G16" s="17">
        <v>155540350</v>
      </c>
      <c r="H16" s="17" t="s">
        <v>346</v>
      </c>
      <c r="I16" s="17">
        <v>159440232</v>
      </c>
      <c r="J16" s="17" t="s">
        <v>346</v>
      </c>
      <c r="K16" s="17">
        <v>165472811</v>
      </c>
      <c r="L16" s="17" t="s">
        <v>346</v>
      </c>
      <c r="M16" s="17">
        <v>167701292</v>
      </c>
      <c r="N16" s="17" t="s">
        <v>168</v>
      </c>
    </row>
    <row r="17" spans="1:14" ht="11.25">
      <c r="A17" s="45"/>
      <c r="B17" s="45"/>
      <c r="C17" s="45"/>
      <c r="D17" s="46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1.25">
      <c r="A18" s="45"/>
      <c r="B18" s="33" t="s">
        <v>348</v>
      </c>
      <c r="C18" s="45"/>
      <c r="D18" s="46"/>
      <c r="E18" s="17"/>
      <c r="F18" s="19"/>
      <c r="G18" s="17"/>
      <c r="H18" s="19"/>
      <c r="I18" s="17"/>
      <c r="J18" s="19"/>
      <c r="K18" s="17"/>
      <c r="L18" s="19"/>
      <c r="M18" s="17"/>
      <c r="N18" s="19"/>
    </row>
    <row r="19" spans="1:14" ht="11.25">
      <c r="A19" s="45"/>
      <c r="B19" s="33"/>
      <c r="C19" s="33" t="s">
        <v>358</v>
      </c>
      <c r="D19" s="46" t="s">
        <v>457</v>
      </c>
      <c r="E19" s="17">
        <v>7320721</v>
      </c>
      <c r="F19" s="19">
        <v>15982</v>
      </c>
      <c r="G19" s="17">
        <v>6973893</v>
      </c>
      <c r="H19" s="19">
        <v>136513</v>
      </c>
      <c r="I19" s="17">
        <v>7411408</v>
      </c>
      <c r="J19" s="19">
        <v>257326</v>
      </c>
      <c r="K19" s="17">
        <v>7538546</v>
      </c>
      <c r="L19" s="19">
        <v>396157</v>
      </c>
      <c r="M19" s="17">
        <v>7792579</v>
      </c>
      <c r="N19" s="19">
        <v>414745</v>
      </c>
    </row>
    <row r="20" spans="1:14" ht="11.25">
      <c r="A20" s="45"/>
      <c r="B20" s="45"/>
      <c r="C20" s="33"/>
      <c r="D20" s="46" t="s">
        <v>458</v>
      </c>
      <c r="E20" s="17">
        <v>96512725</v>
      </c>
      <c r="F20" s="17">
        <v>287565</v>
      </c>
      <c r="G20" s="17">
        <v>82856804</v>
      </c>
      <c r="H20" s="17">
        <v>2364485</v>
      </c>
      <c r="I20" s="17">
        <v>84273300</v>
      </c>
      <c r="J20" s="17">
        <v>4452942</v>
      </c>
      <c r="K20" s="17">
        <v>86087392</v>
      </c>
      <c r="L20" s="17">
        <v>6664071</v>
      </c>
      <c r="M20" s="17">
        <v>86953635</v>
      </c>
      <c r="N20" s="17">
        <v>7148775</v>
      </c>
    </row>
    <row r="21" spans="1:14" ht="11.25">
      <c r="A21" s="45"/>
      <c r="B21" s="45"/>
      <c r="C21" s="33"/>
      <c r="D21" s="46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1.25">
      <c r="A22" s="45"/>
      <c r="B22" s="45"/>
      <c r="C22" s="33" t="s">
        <v>172</v>
      </c>
      <c r="D22" s="46" t="s">
        <v>457</v>
      </c>
      <c r="E22" s="17">
        <v>5348488</v>
      </c>
      <c r="F22" s="17">
        <v>11609</v>
      </c>
      <c r="G22" s="17">
        <v>5053500</v>
      </c>
      <c r="H22" s="17">
        <v>98200</v>
      </c>
      <c r="I22" s="17">
        <v>5276823</v>
      </c>
      <c r="J22" s="17">
        <v>183120</v>
      </c>
      <c r="K22" s="17">
        <v>5321182</v>
      </c>
      <c r="L22" s="17">
        <v>283469</v>
      </c>
      <c r="M22" s="17">
        <v>5432402</v>
      </c>
      <c r="N22" s="17">
        <v>288279</v>
      </c>
    </row>
    <row r="23" spans="1:14" ht="11.25">
      <c r="A23" s="45"/>
      <c r="B23" s="45"/>
      <c r="C23" s="33"/>
      <c r="D23" s="46" t="s">
        <v>458</v>
      </c>
      <c r="E23" s="17">
        <v>74227719</v>
      </c>
      <c r="F23" s="17">
        <v>247487</v>
      </c>
      <c r="G23" s="17">
        <v>61434127</v>
      </c>
      <c r="H23" s="17">
        <v>1998768</v>
      </c>
      <c r="I23" s="17">
        <v>61144837</v>
      </c>
      <c r="J23" s="17">
        <v>3722674</v>
      </c>
      <c r="K23" s="17">
        <v>61753752</v>
      </c>
      <c r="L23" s="17">
        <v>5514292</v>
      </c>
      <c r="M23" s="17">
        <v>61338871</v>
      </c>
      <c r="N23" s="17">
        <v>5855070</v>
      </c>
    </row>
    <row r="24" spans="1:14" ht="11.25">
      <c r="A24" s="45"/>
      <c r="B24" s="45"/>
      <c r="C24" s="33"/>
      <c r="D24" s="46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1.25">
      <c r="A25" s="45"/>
      <c r="B25" s="45"/>
      <c r="C25" s="33" t="s">
        <v>58</v>
      </c>
      <c r="D25" s="46" t="s">
        <v>457</v>
      </c>
      <c r="E25" s="17">
        <v>1704876</v>
      </c>
      <c r="F25" s="17">
        <v>4373</v>
      </c>
      <c r="G25" s="17">
        <v>1649687</v>
      </c>
      <c r="H25" s="17">
        <v>38313</v>
      </c>
      <c r="I25" s="17">
        <v>1812061</v>
      </c>
      <c r="J25" s="17">
        <v>74206</v>
      </c>
      <c r="K25" s="17">
        <v>1879276</v>
      </c>
      <c r="L25" s="17">
        <v>112688</v>
      </c>
      <c r="M25" s="17">
        <v>1985336</v>
      </c>
      <c r="N25" s="17">
        <v>126466</v>
      </c>
    </row>
    <row r="26" spans="1:14" ht="11.25">
      <c r="A26" s="45"/>
      <c r="B26" s="45"/>
      <c r="C26" s="33"/>
      <c r="D26" s="46" t="s">
        <v>458</v>
      </c>
      <c r="E26" s="17">
        <v>9697285</v>
      </c>
      <c r="F26" s="17">
        <v>40078</v>
      </c>
      <c r="G26" s="17">
        <v>8849928</v>
      </c>
      <c r="H26" s="17">
        <v>365717</v>
      </c>
      <c r="I26" s="17">
        <v>9890029</v>
      </c>
      <c r="J26" s="17">
        <v>730268</v>
      </c>
      <c r="K26" s="17">
        <v>10735363</v>
      </c>
      <c r="L26" s="17">
        <v>1149779</v>
      </c>
      <c r="M26" s="17">
        <v>11030440</v>
      </c>
      <c r="N26" s="17">
        <v>1293705</v>
      </c>
    </row>
    <row r="27" spans="1:14" ht="11.25">
      <c r="A27" s="45"/>
      <c r="B27" s="45"/>
      <c r="C27" s="33"/>
      <c r="D27" s="46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1.25">
      <c r="A28" s="45"/>
      <c r="B28" s="45"/>
      <c r="C28" s="33" t="s">
        <v>59</v>
      </c>
      <c r="D28" s="46" t="s">
        <v>457</v>
      </c>
      <c r="E28" s="17">
        <v>202081</v>
      </c>
      <c r="F28" s="17" t="s">
        <v>349</v>
      </c>
      <c r="G28" s="17">
        <v>206561</v>
      </c>
      <c r="H28" s="17" t="s">
        <v>349</v>
      </c>
      <c r="I28" s="17">
        <v>256195</v>
      </c>
      <c r="J28" s="17" t="s">
        <v>349</v>
      </c>
      <c r="K28" s="17">
        <v>269935</v>
      </c>
      <c r="L28" s="17" t="s">
        <v>349</v>
      </c>
      <c r="M28" s="17">
        <v>303803</v>
      </c>
      <c r="N28" s="17" t="s">
        <v>168</v>
      </c>
    </row>
    <row r="29" spans="1:14" ht="11.25">
      <c r="A29" s="45"/>
      <c r="B29" s="45"/>
      <c r="C29" s="33"/>
      <c r="D29" s="46" t="s">
        <v>458</v>
      </c>
      <c r="E29" s="17">
        <v>1370630</v>
      </c>
      <c r="F29" s="17" t="s">
        <v>349</v>
      </c>
      <c r="G29" s="17">
        <v>1192385</v>
      </c>
      <c r="H29" s="17" t="s">
        <v>349</v>
      </c>
      <c r="I29" s="17">
        <v>1291226</v>
      </c>
      <c r="J29" s="17" t="s">
        <v>349</v>
      </c>
      <c r="K29" s="17">
        <v>1454514</v>
      </c>
      <c r="L29" s="17" t="s">
        <v>349</v>
      </c>
      <c r="M29" s="17">
        <v>1623057</v>
      </c>
      <c r="N29" s="17" t="s">
        <v>168</v>
      </c>
    </row>
    <row r="30" spans="1:14" ht="11.25">
      <c r="A30" s="45"/>
      <c r="B30" s="45"/>
      <c r="C30" s="33"/>
      <c r="D30" s="46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1.25">
      <c r="A31" s="45"/>
      <c r="B31" s="45"/>
      <c r="C31" s="33" t="s">
        <v>60</v>
      </c>
      <c r="D31" s="46" t="s">
        <v>457</v>
      </c>
      <c r="E31" s="17">
        <v>19961</v>
      </c>
      <c r="F31" s="17" t="s">
        <v>349</v>
      </c>
      <c r="G31" s="17">
        <v>21673</v>
      </c>
      <c r="H31" s="17" t="s">
        <v>349</v>
      </c>
      <c r="I31" s="17">
        <v>23550</v>
      </c>
      <c r="J31" s="17" t="s">
        <v>349</v>
      </c>
      <c r="K31" s="17">
        <v>24131</v>
      </c>
      <c r="L31" s="17" t="s">
        <v>349</v>
      </c>
      <c r="M31" s="17">
        <v>26130</v>
      </c>
      <c r="N31" s="17" t="s">
        <v>168</v>
      </c>
    </row>
    <row r="32" spans="1:14" ht="11.25">
      <c r="A32" s="45"/>
      <c r="B32" s="45"/>
      <c r="C32" s="33"/>
      <c r="D32" s="46" t="s">
        <v>458</v>
      </c>
      <c r="E32" s="17">
        <v>1649616</v>
      </c>
      <c r="F32" s="17" t="s">
        <v>349</v>
      </c>
      <c r="G32" s="17">
        <v>2418940</v>
      </c>
      <c r="H32" s="17" t="s">
        <v>349</v>
      </c>
      <c r="I32" s="17">
        <v>2832151</v>
      </c>
      <c r="J32" s="17" t="s">
        <v>349</v>
      </c>
      <c r="K32" s="17">
        <v>2909979</v>
      </c>
      <c r="L32" s="17" t="s">
        <v>349</v>
      </c>
      <c r="M32" s="17">
        <v>3038014</v>
      </c>
      <c r="N32" s="17" t="s">
        <v>168</v>
      </c>
    </row>
    <row r="33" spans="1:14" ht="11.25">
      <c r="A33" s="45"/>
      <c r="B33" s="45"/>
      <c r="C33" s="33"/>
      <c r="D33" s="46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1.25">
      <c r="A34" s="45"/>
      <c r="B34" s="45"/>
      <c r="C34" s="33" t="s">
        <v>61</v>
      </c>
      <c r="D34" s="46" t="s">
        <v>457</v>
      </c>
      <c r="E34" s="17" t="s">
        <v>350</v>
      </c>
      <c r="F34" s="17" t="s">
        <v>349</v>
      </c>
      <c r="G34" s="17" t="s">
        <v>350</v>
      </c>
      <c r="H34" s="17" t="s">
        <v>349</v>
      </c>
      <c r="I34" s="17" t="s">
        <v>350</v>
      </c>
      <c r="J34" s="17" t="s">
        <v>349</v>
      </c>
      <c r="K34" s="17" t="s">
        <v>350</v>
      </c>
      <c r="L34" s="17" t="s">
        <v>349</v>
      </c>
      <c r="M34" s="17" t="s">
        <v>306</v>
      </c>
      <c r="N34" s="17" t="s">
        <v>168</v>
      </c>
    </row>
    <row r="35" spans="1:14" ht="11.25">
      <c r="A35" s="45"/>
      <c r="B35" s="45"/>
      <c r="C35" s="33"/>
      <c r="D35" s="46" t="s">
        <v>458</v>
      </c>
      <c r="E35" s="17" t="s">
        <v>350</v>
      </c>
      <c r="F35" s="17" t="s">
        <v>349</v>
      </c>
      <c r="G35" s="17" t="s">
        <v>350</v>
      </c>
      <c r="H35" s="17" t="s">
        <v>349</v>
      </c>
      <c r="I35" s="17" t="s">
        <v>350</v>
      </c>
      <c r="J35" s="17" t="s">
        <v>349</v>
      </c>
      <c r="K35" s="17" t="s">
        <v>350</v>
      </c>
      <c r="L35" s="17" t="s">
        <v>349</v>
      </c>
      <c r="M35" s="17" t="s">
        <v>306</v>
      </c>
      <c r="N35" s="17" t="s">
        <v>168</v>
      </c>
    </row>
    <row r="36" spans="1:14" ht="11.25">
      <c r="A36" s="45"/>
      <c r="B36" s="45"/>
      <c r="C36" s="33"/>
      <c r="D36" s="46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1.25">
      <c r="A37" s="45"/>
      <c r="B37" s="45"/>
      <c r="C37" s="33" t="s">
        <v>62</v>
      </c>
      <c r="D37" s="46" t="s">
        <v>457</v>
      </c>
      <c r="E37" s="17">
        <v>4</v>
      </c>
      <c r="F37" s="17" t="s">
        <v>349</v>
      </c>
      <c r="G37" s="17">
        <v>2</v>
      </c>
      <c r="H37" s="17" t="s">
        <v>349</v>
      </c>
      <c r="I37" s="17">
        <v>4</v>
      </c>
      <c r="J37" s="17" t="s">
        <v>349</v>
      </c>
      <c r="K37" s="17">
        <v>5</v>
      </c>
      <c r="L37" s="17" t="s">
        <v>349</v>
      </c>
      <c r="M37" s="17">
        <v>4</v>
      </c>
      <c r="N37" s="17" t="s">
        <v>168</v>
      </c>
    </row>
    <row r="38" spans="1:14" ht="11.25">
      <c r="A38" s="45"/>
      <c r="B38" s="45"/>
      <c r="C38" s="33"/>
      <c r="D38" s="46" t="s">
        <v>458</v>
      </c>
      <c r="E38" s="17">
        <v>23</v>
      </c>
      <c r="F38" s="17" t="s">
        <v>349</v>
      </c>
      <c r="G38" s="17">
        <v>28</v>
      </c>
      <c r="H38" s="17" t="s">
        <v>349</v>
      </c>
      <c r="I38" s="17">
        <v>58</v>
      </c>
      <c r="J38" s="17" t="s">
        <v>349</v>
      </c>
      <c r="K38" s="17">
        <v>138</v>
      </c>
      <c r="L38" s="17" t="s">
        <v>349</v>
      </c>
      <c r="M38" s="17">
        <v>62</v>
      </c>
      <c r="N38" s="17" t="s">
        <v>168</v>
      </c>
    </row>
    <row r="39" spans="1:14" ht="11.25">
      <c r="A39" s="45"/>
      <c r="B39" s="45"/>
      <c r="C39" s="33"/>
      <c r="D39" s="46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1.25">
      <c r="A40" s="45"/>
      <c r="B40" s="45"/>
      <c r="C40" s="33" t="s">
        <v>63</v>
      </c>
      <c r="D40" s="46" t="s">
        <v>457</v>
      </c>
      <c r="E40" s="17">
        <v>35246</v>
      </c>
      <c r="F40" s="17" t="s">
        <v>349</v>
      </c>
      <c r="G40" s="17">
        <v>32433</v>
      </c>
      <c r="H40" s="17" t="s">
        <v>349</v>
      </c>
      <c r="I40" s="17">
        <v>32198</v>
      </c>
      <c r="J40" s="17" t="s">
        <v>349</v>
      </c>
      <c r="K40" s="17">
        <v>33452</v>
      </c>
      <c r="L40" s="17" t="s">
        <v>349</v>
      </c>
      <c r="M40" s="17">
        <v>33296</v>
      </c>
      <c r="N40" s="17" t="s">
        <v>168</v>
      </c>
    </row>
    <row r="41" spans="1:14" ht="11.25">
      <c r="A41" s="45"/>
      <c r="B41" s="45"/>
      <c r="C41" s="33"/>
      <c r="D41" s="46" t="s">
        <v>458</v>
      </c>
      <c r="E41" s="17">
        <v>6151891</v>
      </c>
      <c r="F41" s="17" t="s">
        <v>349</v>
      </c>
      <c r="G41" s="17">
        <v>5568734</v>
      </c>
      <c r="H41" s="17" t="s">
        <v>349</v>
      </c>
      <c r="I41" s="17">
        <v>5504995</v>
      </c>
      <c r="J41" s="17" t="s">
        <v>349</v>
      </c>
      <c r="K41" s="17">
        <v>5669812</v>
      </c>
      <c r="L41" s="17" t="s">
        <v>349</v>
      </c>
      <c r="M41" s="17">
        <v>5666363</v>
      </c>
      <c r="N41" s="17" t="s">
        <v>168</v>
      </c>
    </row>
    <row r="42" spans="1:14" ht="11.25">
      <c r="A42" s="45"/>
      <c r="B42" s="45"/>
      <c r="C42" s="33"/>
      <c r="D42" s="46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1.25">
      <c r="A43" s="45"/>
      <c r="B43" s="45"/>
      <c r="C43" s="33" t="s">
        <v>64</v>
      </c>
      <c r="D43" s="46" t="s">
        <v>457</v>
      </c>
      <c r="E43" s="17">
        <v>1661</v>
      </c>
      <c r="F43" s="17" t="s">
        <v>351</v>
      </c>
      <c r="G43" s="17">
        <v>1550</v>
      </c>
      <c r="H43" s="17" t="s">
        <v>351</v>
      </c>
      <c r="I43" s="17">
        <v>1576</v>
      </c>
      <c r="J43" s="17" t="s">
        <v>351</v>
      </c>
      <c r="K43" s="17">
        <v>1622</v>
      </c>
      <c r="L43" s="17" t="s">
        <v>351</v>
      </c>
      <c r="M43" s="17">
        <v>1487</v>
      </c>
      <c r="N43" s="17" t="s">
        <v>168</v>
      </c>
    </row>
    <row r="44" spans="1:14" ht="11.25">
      <c r="A44" s="45"/>
      <c r="B44" s="45"/>
      <c r="C44" s="33"/>
      <c r="D44" s="46" t="s">
        <v>458</v>
      </c>
      <c r="E44" s="17">
        <v>514211</v>
      </c>
      <c r="F44" s="17" t="s">
        <v>351</v>
      </c>
      <c r="G44" s="17">
        <v>472194</v>
      </c>
      <c r="H44" s="17" t="s">
        <v>351</v>
      </c>
      <c r="I44" s="17">
        <v>476170</v>
      </c>
      <c r="J44" s="17" t="s">
        <v>351</v>
      </c>
      <c r="K44" s="17">
        <v>464487</v>
      </c>
      <c r="L44" s="17" t="s">
        <v>351</v>
      </c>
      <c r="M44" s="17">
        <v>278049</v>
      </c>
      <c r="N44" s="17" t="s">
        <v>168</v>
      </c>
    </row>
    <row r="45" spans="1:14" ht="11.25">
      <c r="A45" s="45"/>
      <c r="B45" s="45"/>
      <c r="C45" s="33"/>
      <c r="D45" s="46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1.25">
      <c r="A46" s="45"/>
      <c r="B46" s="45"/>
      <c r="C46" s="33" t="s">
        <v>461</v>
      </c>
      <c r="D46" s="46" t="s">
        <v>457</v>
      </c>
      <c r="E46" s="17">
        <v>4198</v>
      </c>
      <c r="F46" s="17" t="s">
        <v>351</v>
      </c>
      <c r="G46" s="17">
        <v>4226</v>
      </c>
      <c r="H46" s="17" t="s">
        <v>351</v>
      </c>
      <c r="I46" s="17">
        <v>4466</v>
      </c>
      <c r="J46" s="17" t="s">
        <v>351</v>
      </c>
      <c r="K46" s="17">
        <v>4483</v>
      </c>
      <c r="L46" s="17" t="s">
        <v>351</v>
      </c>
      <c r="M46" s="17">
        <v>4693</v>
      </c>
      <c r="N46" s="17" t="s">
        <v>168</v>
      </c>
    </row>
    <row r="47" spans="1:14" ht="11.25">
      <c r="A47" s="45"/>
      <c r="B47" s="45"/>
      <c r="C47" s="33" t="s">
        <v>460</v>
      </c>
      <c r="D47" s="46" t="s">
        <v>458</v>
      </c>
      <c r="E47" s="17">
        <v>1259400</v>
      </c>
      <c r="F47" s="17" t="s">
        <v>351</v>
      </c>
      <c r="G47" s="17">
        <v>1267800</v>
      </c>
      <c r="H47" s="17" t="s">
        <v>351</v>
      </c>
      <c r="I47" s="17">
        <v>1339800</v>
      </c>
      <c r="J47" s="17" t="s">
        <v>351</v>
      </c>
      <c r="K47" s="17">
        <v>1331392</v>
      </c>
      <c r="L47" s="17" t="s">
        <v>351</v>
      </c>
      <c r="M47" s="17">
        <v>1489808</v>
      </c>
      <c r="N47" s="17" t="s">
        <v>168</v>
      </c>
    </row>
    <row r="48" spans="1:14" ht="11.25">
      <c r="A48" s="45"/>
      <c r="B48" s="45"/>
      <c r="C48" s="33"/>
      <c r="D48" s="46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1.25">
      <c r="A49" s="45"/>
      <c r="B49" s="45"/>
      <c r="C49" s="33" t="s">
        <v>65</v>
      </c>
      <c r="D49" s="46" t="s">
        <v>457</v>
      </c>
      <c r="E49" s="17">
        <v>4206</v>
      </c>
      <c r="F49" s="17" t="s">
        <v>351</v>
      </c>
      <c r="G49" s="17">
        <v>4261</v>
      </c>
      <c r="H49" s="17" t="s">
        <v>351</v>
      </c>
      <c r="I49" s="17">
        <v>4535</v>
      </c>
      <c r="J49" s="17" t="s">
        <v>351</v>
      </c>
      <c r="K49" s="17">
        <v>4460</v>
      </c>
      <c r="L49" s="17" t="s">
        <v>351</v>
      </c>
      <c r="M49" s="17">
        <v>4759</v>
      </c>
      <c r="N49" s="17" t="s">
        <v>168</v>
      </c>
    </row>
    <row r="50" spans="1:14" ht="11.25">
      <c r="A50" s="45"/>
      <c r="B50" s="45"/>
      <c r="D50" s="46" t="s">
        <v>458</v>
      </c>
      <c r="E50" s="17">
        <v>1641950</v>
      </c>
      <c r="F50" s="17" t="s">
        <v>351</v>
      </c>
      <c r="G50" s="17">
        <v>1652668</v>
      </c>
      <c r="H50" s="17" t="s">
        <v>351</v>
      </c>
      <c r="I50" s="17">
        <v>1794034</v>
      </c>
      <c r="J50" s="17" t="s">
        <v>351</v>
      </c>
      <c r="K50" s="17">
        <v>1767955</v>
      </c>
      <c r="L50" s="17" t="s">
        <v>351</v>
      </c>
      <c r="M50" s="17">
        <v>1853580</v>
      </c>
      <c r="N50" s="17" t="s">
        <v>168</v>
      </c>
    </row>
    <row r="51" spans="1:14" ht="11.25">
      <c r="A51" s="45"/>
      <c r="B51" s="45"/>
      <c r="C51" s="33"/>
      <c r="D51" s="46"/>
      <c r="E51" s="17"/>
      <c r="F51" s="19"/>
      <c r="G51" s="17"/>
      <c r="H51" s="19"/>
      <c r="I51" s="17"/>
      <c r="J51" s="19"/>
      <c r="K51" s="17"/>
      <c r="L51" s="19"/>
      <c r="M51" s="17"/>
      <c r="N51" s="19"/>
    </row>
    <row r="52" spans="1:14" ht="11.25">
      <c r="A52" s="45"/>
      <c r="B52" s="33" t="s">
        <v>352</v>
      </c>
      <c r="C52" s="45"/>
      <c r="D52" s="46"/>
      <c r="E52" s="17"/>
      <c r="F52" s="19"/>
      <c r="G52" s="17"/>
      <c r="H52" s="19"/>
      <c r="I52" s="17"/>
      <c r="J52" s="19"/>
      <c r="K52" s="17"/>
      <c r="L52" s="19"/>
      <c r="M52" s="17"/>
      <c r="N52" s="19"/>
    </row>
    <row r="53" spans="1:14" ht="11.25">
      <c r="A53" s="45"/>
      <c r="B53" s="33"/>
      <c r="C53" s="33" t="s">
        <v>353</v>
      </c>
      <c r="D53" s="46" t="s">
        <v>457</v>
      </c>
      <c r="E53" s="17">
        <v>6828525</v>
      </c>
      <c r="F53" s="17" t="s">
        <v>351</v>
      </c>
      <c r="G53" s="17">
        <v>7204838</v>
      </c>
      <c r="H53" s="17" t="s">
        <v>351</v>
      </c>
      <c r="I53" s="17">
        <v>7226549</v>
      </c>
      <c r="J53" s="17" t="s">
        <v>351</v>
      </c>
      <c r="K53" s="17">
        <v>7343302</v>
      </c>
      <c r="L53" s="17" t="s">
        <v>351</v>
      </c>
      <c r="M53" s="17">
        <v>7434922</v>
      </c>
      <c r="N53" s="17" t="s">
        <v>168</v>
      </c>
    </row>
    <row r="54" spans="1:14" ht="11.25">
      <c r="A54" s="45"/>
      <c r="B54" s="45"/>
      <c r="C54" s="33"/>
      <c r="D54" s="46" t="s">
        <v>458</v>
      </c>
      <c r="E54" s="17">
        <v>69301940</v>
      </c>
      <c r="F54" s="17" t="s">
        <v>351</v>
      </c>
      <c r="G54" s="17">
        <v>69837815</v>
      </c>
      <c r="H54" s="17" t="s">
        <v>351</v>
      </c>
      <c r="I54" s="17">
        <v>70038001</v>
      </c>
      <c r="J54" s="17" t="s">
        <v>351</v>
      </c>
      <c r="K54" s="17">
        <v>71920258</v>
      </c>
      <c r="L54" s="17" t="s">
        <v>351</v>
      </c>
      <c r="M54" s="17">
        <v>71196364</v>
      </c>
      <c r="N54" s="17" t="s">
        <v>168</v>
      </c>
    </row>
    <row r="55" spans="1:14" ht="11.25">
      <c r="A55" s="45"/>
      <c r="B55" s="45"/>
      <c r="C55" s="33"/>
      <c r="D55" s="46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1.25">
      <c r="A56" s="45"/>
      <c r="B56" s="45"/>
      <c r="C56" s="33" t="s">
        <v>66</v>
      </c>
      <c r="D56" s="46" t="s">
        <v>457</v>
      </c>
      <c r="E56" s="17">
        <v>5029053</v>
      </c>
      <c r="F56" s="17" t="s">
        <v>351</v>
      </c>
      <c r="G56" s="17">
        <v>5341149</v>
      </c>
      <c r="H56" s="17" t="s">
        <v>351</v>
      </c>
      <c r="I56" s="17">
        <v>5183229</v>
      </c>
      <c r="J56" s="17" t="s">
        <v>351</v>
      </c>
      <c r="K56" s="17">
        <v>5199105</v>
      </c>
      <c r="L56" s="17" t="s">
        <v>351</v>
      </c>
      <c r="M56" s="17">
        <v>5203252</v>
      </c>
      <c r="N56" s="17" t="s">
        <v>168</v>
      </c>
    </row>
    <row r="57" spans="1:14" ht="11.25">
      <c r="A57" s="45"/>
      <c r="B57" s="45"/>
      <c r="C57" s="33"/>
      <c r="D57" s="46" t="s">
        <v>458</v>
      </c>
      <c r="E57" s="17">
        <v>57159062</v>
      </c>
      <c r="F57" s="17" t="s">
        <v>351</v>
      </c>
      <c r="G57" s="17">
        <v>56324902</v>
      </c>
      <c r="H57" s="17" t="s">
        <v>351</v>
      </c>
      <c r="I57" s="17">
        <v>55216829</v>
      </c>
      <c r="J57" s="17" t="s">
        <v>351</v>
      </c>
      <c r="K57" s="17">
        <v>55881054</v>
      </c>
      <c r="L57" s="17" t="s">
        <v>351</v>
      </c>
      <c r="M57" s="17">
        <v>54832291</v>
      </c>
      <c r="N57" s="17" t="s">
        <v>168</v>
      </c>
    </row>
    <row r="58" spans="1:14" ht="11.25">
      <c r="A58" s="45"/>
      <c r="B58" s="45"/>
      <c r="C58" s="33"/>
      <c r="D58" s="46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1.25">
      <c r="A59" s="45"/>
      <c r="B59" s="45"/>
      <c r="C59" s="33" t="s">
        <v>58</v>
      </c>
      <c r="D59" s="46" t="s">
        <v>457</v>
      </c>
      <c r="E59" s="17">
        <v>1652524</v>
      </c>
      <c r="F59" s="17" t="s">
        <v>351</v>
      </c>
      <c r="G59" s="17">
        <v>1707640</v>
      </c>
      <c r="H59" s="17" t="s">
        <v>351</v>
      </c>
      <c r="I59" s="17">
        <v>1867909</v>
      </c>
      <c r="J59" s="17" t="s">
        <v>351</v>
      </c>
      <c r="K59" s="17">
        <v>1947533</v>
      </c>
      <c r="L59" s="17" t="s">
        <v>351</v>
      </c>
      <c r="M59" s="17">
        <v>2016723</v>
      </c>
      <c r="N59" s="17" t="s">
        <v>168</v>
      </c>
    </row>
    <row r="60" spans="1:14" ht="11.25">
      <c r="A60" s="45"/>
      <c r="B60" s="45"/>
      <c r="C60" s="33"/>
      <c r="D60" s="46" t="s">
        <v>458</v>
      </c>
      <c r="E60" s="17">
        <v>6814194</v>
      </c>
      <c r="F60" s="17" t="s">
        <v>351</v>
      </c>
      <c r="G60" s="17">
        <v>7754727</v>
      </c>
      <c r="H60" s="17" t="s">
        <v>351</v>
      </c>
      <c r="I60" s="17">
        <v>8725200</v>
      </c>
      <c r="J60" s="17" t="s">
        <v>351</v>
      </c>
      <c r="K60" s="17">
        <v>9693530</v>
      </c>
      <c r="L60" s="17" t="s">
        <v>351</v>
      </c>
      <c r="M60" s="17">
        <v>9066152</v>
      </c>
      <c r="N60" s="17" t="s">
        <v>168</v>
      </c>
    </row>
    <row r="61" spans="1:14" ht="11.25">
      <c r="A61" s="45"/>
      <c r="B61" s="45"/>
      <c r="C61" s="33"/>
      <c r="D61" s="46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1.25">
      <c r="A62" s="45"/>
      <c r="B62" s="45"/>
      <c r="C62" s="33" t="s">
        <v>67</v>
      </c>
      <c r="D62" s="46" t="s">
        <v>457</v>
      </c>
      <c r="E62" s="17">
        <v>120749</v>
      </c>
      <c r="F62" s="17" t="s">
        <v>349</v>
      </c>
      <c r="G62" s="17">
        <v>127744</v>
      </c>
      <c r="H62" s="17" t="s">
        <v>349</v>
      </c>
      <c r="I62" s="17">
        <v>145567</v>
      </c>
      <c r="J62" s="17" t="s">
        <v>349</v>
      </c>
      <c r="K62" s="17">
        <v>165915</v>
      </c>
      <c r="L62" s="17" t="s">
        <v>349</v>
      </c>
      <c r="M62" s="17">
        <v>181964</v>
      </c>
      <c r="N62" s="17" t="s">
        <v>168</v>
      </c>
    </row>
    <row r="63" spans="1:14" ht="11.25">
      <c r="A63" s="45"/>
      <c r="B63" s="45"/>
      <c r="C63" s="33"/>
      <c r="D63" s="46" t="s">
        <v>458</v>
      </c>
      <c r="E63" s="17">
        <v>755496</v>
      </c>
      <c r="F63" s="17" t="s">
        <v>349</v>
      </c>
      <c r="G63" s="17">
        <v>794387</v>
      </c>
      <c r="H63" s="17" t="s">
        <v>349</v>
      </c>
      <c r="I63" s="17">
        <v>883632</v>
      </c>
      <c r="J63" s="17" t="s">
        <v>349</v>
      </c>
      <c r="K63" s="17">
        <v>997887</v>
      </c>
      <c r="L63" s="17" t="s">
        <v>349</v>
      </c>
      <c r="M63" s="17">
        <v>1092081</v>
      </c>
      <c r="N63" s="17" t="s">
        <v>168</v>
      </c>
    </row>
    <row r="64" spans="1:14" ht="11.25">
      <c r="A64" s="45"/>
      <c r="B64" s="45"/>
      <c r="C64" s="33"/>
      <c r="D64" s="46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1.25">
      <c r="A65" s="45"/>
      <c r="B65" s="45"/>
      <c r="C65" s="33" t="s">
        <v>60</v>
      </c>
      <c r="D65" s="46" t="s">
        <v>457</v>
      </c>
      <c r="E65" s="17">
        <v>11384</v>
      </c>
      <c r="F65" s="17" t="s">
        <v>349</v>
      </c>
      <c r="G65" s="17">
        <v>13469</v>
      </c>
      <c r="H65" s="17" t="s">
        <v>349</v>
      </c>
      <c r="I65" s="17">
        <v>15054</v>
      </c>
      <c r="J65" s="17" t="s">
        <v>349</v>
      </c>
      <c r="K65" s="17">
        <v>15886</v>
      </c>
      <c r="L65" s="17" t="s">
        <v>349</v>
      </c>
      <c r="M65" s="17">
        <v>16669</v>
      </c>
      <c r="N65" s="17" t="s">
        <v>168</v>
      </c>
    </row>
    <row r="66" spans="1:14" ht="11.25">
      <c r="A66" s="45"/>
      <c r="B66" s="45"/>
      <c r="C66" s="33"/>
      <c r="D66" s="46" t="s">
        <v>458</v>
      </c>
      <c r="E66" s="17">
        <v>702434</v>
      </c>
      <c r="F66" s="17" t="s">
        <v>349</v>
      </c>
      <c r="G66" s="17">
        <v>1120938</v>
      </c>
      <c r="H66" s="17" t="s">
        <v>349</v>
      </c>
      <c r="I66" s="17">
        <v>1350882</v>
      </c>
      <c r="J66" s="17" t="s">
        <v>349</v>
      </c>
      <c r="K66" s="17">
        <v>1497361</v>
      </c>
      <c r="L66" s="17" t="s">
        <v>349</v>
      </c>
      <c r="M66" s="17">
        <v>1513453</v>
      </c>
      <c r="N66" s="17" t="s">
        <v>168</v>
      </c>
    </row>
    <row r="67" spans="1:14" ht="11.25">
      <c r="A67" s="45"/>
      <c r="B67" s="45"/>
      <c r="C67" s="33"/>
      <c r="D67" s="46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1.25">
      <c r="A68" s="45"/>
      <c r="B68" s="45"/>
      <c r="C68" s="33" t="s">
        <v>61</v>
      </c>
      <c r="D68" s="46" t="s">
        <v>457</v>
      </c>
      <c r="E68" s="17" t="s">
        <v>350</v>
      </c>
      <c r="F68" s="17" t="s">
        <v>349</v>
      </c>
      <c r="G68" s="17" t="s">
        <v>350</v>
      </c>
      <c r="H68" s="17" t="s">
        <v>349</v>
      </c>
      <c r="I68" s="17" t="s">
        <v>350</v>
      </c>
      <c r="J68" s="17" t="s">
        <v>349</v>
      </c>
      <c r="K68" s="17" t="s">
        <v>350</v>
      </c>
      <c r="L68" s="17" t="s">
        <v>349</v>
      </c>
      <c r="M68" s="17" t="s">
        <v>306</v>
      </c>
      <c r="N68" s="17" t="s">
        <v>168</v>
      </c>
    </row>
    <row r="69" spans="1:14" ht="11.25">
      <c r="A69" s="45"/>
      <c r="B69" s="45"/>
      <c r="C69" s="33"/>
      <c r="D69" s="46" t="s">
        <v>458</v>
      </c>
      <c r="E69" s="17" t="s">
        <v>350</v>
      </c>
      <c r="F69" s="17" t="s">
        <v>349</v>
      </c>
      <c r="G69" s="17" t="s">
        <v>350</v>
      </c>
      <c r="H69" s="17" t="s">
        <v>349</v>
      </c>
      <c r="I69" s="17" t="s">
        <v>350</v>
      </c>
      <c r="J69" s="17" t="s">
        <v>349</v>
      </c>
      <c r="K69" s="17" t="s">
        <v>350</v>
      </c>
      <c r="L69" s="17" t="s">
        <v>349</v>
      </c>
      <c r="M69" s="17" t="s">
        <v>306</v>
      </c>
      <c r="N69" s="17" t="s">
        <v>168</v>
      </c>
    </row>
    <row r="70" spans="1:14" ht="11.25">
      <c r="A70" s="45"/>
      <c r="B70" s="45"/>
      <c r="C70" s="33"/>
      <c r="D70" s="46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1.25">
      <c r="A71" s="45"/>
      <c r="B71" s="45"/>
      <c r="C71" s="33" t="s">
        <v>62</v>
      </c>
      <c r="D71" s="46" t="s">
        <v>457</v>
      </c>
      <c r="E71" s="17">
        <v>14</v>
      </c>
      <c r="F71" s="17" t="s">
        <v>349</v>
      </c>
      <c r="G71" s="17">
        <v>15</v>
      </c>
      <c r="H71" s="17" t="s">
        <v>349</v>
      </c>
      <c r="I71" s="17">
        <v>31</v>
      </c>
      <c r="J71" s="17" t="s">
        <v>349</v>
      </c>
      <c r="K71" s="17">
        <v>16</v>
      </c>
      <c r="L71" s="17" t="s">
        <v>349</v>
      </c>
      <c r="M71" s="17">
        <v>21</v>
      </c>
      <c r="N71" s="17" t="s">
        <v>168</v>
      </c>
    </row>
    <row r="72" spans="1:14" ht="11.25">
      <c r="A72" s="45"/>
      <c r="B72" s="45"/>
      <c r="C72" s="33"/>
      <c r="D72" s="46" t="s">
        <v>458</v>
      </c>
      <c r="E72" s="17">
        <v>254</v>
      </c>
      <c r="F72" s="17" t="s">
        <v>349</v>
      </c>
      <c r="G72" s="17">
        <v>401</v>
      </c>
      <c r="H72" s="17" t="s">
        <v>349</v>
      </c>
      <c r="I72" s="17">
        <v>358</v>
      </c>
      <c r="J72" s="17" t="s">
        <v>349</v>
      </c>
      <c r="K72" s="17">
        <v>326</v>
      </c>
      <c r="L72" s="17" t="s">
        <v>349</v>
      </c>
      <c r="M72" s="17">
        <v>367</v>
      </c>
      <c r="N72" s="17" t="s">
        <v>168</v>
      </c>
    </row>
    <row r="73" spans="1:14" ht="11.25">
      <c r="A73" s="45"/>
      <c r="B73" s="45"/>
      <c r="C73" s="33"/>
      <c r="D73" s="46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1.25">
      <c r="A74" s="45"/>
      <c r="B74" s="45"/>
      <c r="C74" s="33" t="s">
        <v>68</v>
      </c>
      <c r="D74" s="46" t="s">
        <v>457</v>
      </c>
      <c r="E74" s="17">
        <v>2849</v>
      </c>
      <c r="F74" s="17" t="s">
        <v>349</v>
      </c>
      <c r="G74" s="17">
        <v>3019</v>
      </c>
      <c r="H74" s="17" t="s">
        <v>349</v>
      </c>
      <c r="I74" s="17">
        <v>2833</v>
      </c>
      <c r="J74" s="17" t="s">
        <v>349</v>
      </c>
      <c r="K74" s="17">
        <v>3020</v>
      </c>
      <c r="L74" s="17" t="s">
        <v>349</v>
      </c>
      <c r="M74" s="17">
        <v>2804</v>
      </c>
      <c r="N74" s="17" t="s">
        <v>168</v>
      </c>
    </row>
    <row r="75" spans="1:14" ht="11.25">
      <c r="A75" s="45"/>
      <c r="B75" s="45"/>
      <c r="D75" s="46" t="s">
        <v>458</v>
      </c>
      <c r="E75" s="17">
        <v>284900</v>
      </c>
      <c r="F75" s="17" t="s">
        <v>349</v>
      </c>
      <c r="G75" s="17">
        <v>301860</v>
      </c>
      <c r="H75" s="17" t="s">
        <v>349</v>
      </c>
      <c r="I75" s="17">
        <v>283300</v>
      </c>
      <c r="J75" s="17" t="s">
        <v>349</v>
      </c>
      <c r="K75" s="17">
        <v>302000</v>
      </c>
      <c r="L75" s="17" t="s">
        <v>349</v>
      </c>
      <c r="M75" s="17">
        <v>220850</v>
      </c>
      <c r="N75" s="17" t="s">
        <v>168</v>
      </c>
    </row>
    <row r="76" spans="1:14" ht="11.25">
      <c r="A76" s="45"/>
      <c r="B76" s="45"/>
      <c r="C76" s="33"/>
      <c r="D76" s="46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1.25">
      <c r="A77" s="45"/>
      <c r="B77" s="45"/>
      <c r="C77" s="33" t="s">
        <v>459</v>
      </c>
      <c r="D77" s="46" t="s">
        <v>457</v>
      </c>
      <c r="E77" s="17">
        <v>11952</v>
      </c>
      <c r="F77" s="17" t="s">
        <v>349</v>
      </c>
      <c r="G77" s="17">
        <v>11802</v>
      </c>
      <c r="H77" s="17" t="s">
        <v>349</v>
      </c>
      <c r="I77" s="17">
        <v>11926</v>
      </c>
      <c r="J77" s="17" t="s">
        <v>349</v>
      </c>
      <c r="K77" s="17">
        <v>11827</v>
      </c>
      <c r="L77" s="17" t="s">
        <v>349</v>
      </c>
      <c r="M77" s="17">
        <v>11752</v>
      </c>
      <c r="N77" s="17" t="s">
        <v>168</v>
      </c>
    </row>
    <row r="78" spans="1:14" ht="11.25">
      <c r="A78" s="45"/>
      <c r="B78" s="45"/>
      <c r="C78" s="33" t="s">
        <v>460</v>
      </c>
      <c r="D78" s="46" t="s">
        <v>458</v>
      </c>
      <c r="E78" s="17">
        <v>3585600</v>
      </c>
      <c r="F78" s="17" t="s">
        <v>349</v>
      </c>
      <c r="G78" s="17">
        <v>3540600</v>
      </c>
      <c r="H78" s="17" t="s">
        <v>349</v>
      </c>
      <c r="I78" s="17">
        <v>3577800</v>
      </c>
      <c r="J78" s="17" t="s">
        <v>349</v>
      </c>
      <c r="K78" s="17">
        <v>3548100</v>
      </c>
      <c r="L78" s="17" t="s">
        <v>349</v>
      </c>
      <c r="M78" s="17">
        <v>3740150</v>
      </c>
      <c r="N78" s="17" t="s">
        <v>168</v>
      </c>
    </row>
    <row r="79" spans="1:14" ht="11.25">
      <c r="A79" s="45"/>
      <c r="B79" s="45"/>
      <c r="C79" s="33"/>
      <c r="D79" s="46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1.25">
      <c r="A80" s="45"/>
      <c r="B80" s="33" t="s">
        <v>462</v>
      </c>
      <c r="C80" s="33"/>
      <c r="D80" s="46" t="s">
        <v>457</v>
      </c>
      <c r="E80" s="17">
        <v>1802</v>
      </c>
      <c r="F80" s="17" t="s">
        <v>349</v>
      </c>
      <c r="G80" s="17">
        <v>3473</v>
      </c>
      <c r="H80" s="17" t="s">
        <v>349</v>
      </c>
      <c r="I80" s="17">
        <v>4662</v>
      </c>
      <c r="J80" s="17" t="s">
        <v>349</v>
      </c>
      <c r="K80" s="17">
        <v>5779</v>
      </c>
      <c r="L80" s="17" t="s">
        <v>349</v>
      </c>
      <c r="M80" s="17">
        <v>5997</v>
      </c>
      <c r="N80" s="17" t="s">
        <v>168</v>
      </c>
    </row>
    <row r="81" spans="1:14" ht="11.25">
      <c r="A81" s="45"/>
      <c r="B81" s="45" t="s">
        <v>463</v>
      </c>
      <c r="C81" s="33"/>
      <c r="D81" s="46" t="s">
        <v>458</v>
      </c>
      <c r="E81" s="21">
        <v>207659</v>
      </c>
      <c r="F81" s="21" t="s">
        <v>349</v>
      </c>
      <c r="G81" s="21">
        <v>481246</v>
      </c>
      <c r="H81" s="21" t="s">
        <v>349</v>
      </c>
      <c r="I81" s="21">
        <v>675989</v>
      </c>
      <c r="J81" s="21" t="s">
        <v>349</v>
      </c>
      <c r="K81" s="21">
        <v>801090</v>
      </c>
      <c r="L81" s="21" t="s">
        <v>349</v>
      </c>
      <c r="M81" s="21">
        <v>796899.243</v>
      </c>
      <c r="N81" s="21" t="s">
        <v>168</v>
      </c>
    </row>
    <row r="82" spans="1:14" ht="3.75" customHeight="1">
      <c r="A82" s="47"/>
      <c r="B82" s="47"/>
      <c r="C82" s="47"/>
      <c r="D82" s="34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ht="11.25">
      <c r="A83" s="41" t="s">
        <v>355</v>
      </c>
    </row>
    <row r="84" s="6" customFormat="1" ht="11.25">
      <c r="A84" s="5" t="s">
        <v>359</v>
      </c>
    </row>
    <row r="85" ht="12" customHeight="1"/>
  </sheetData>
  <sheetProtection/>
  <mergeCells count="6">
    <mergeCell ref="A2:D3"/>
    <mergeCell ref="M2:N2"/>
    <mergeCell ref="E2:F2"/>
    <mergeCell ref="G2:H2"/>
    <mergeCell ref="I2:J2"/>
    <mergeCell ref="K2:L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6" customWidth="1"/>
    <col min="3" max="3" width="18.625" style="6" customWidth="1"/>
    <col min="4" max="8" width="14.25390625" style="6" customWidth="1"/>
    <col min="9" max="11" width="10.75390625" style="6" customWidth="1"/>
    <col min="12" max="16384" width="9.125" style="6" customWidth="1"/>
  </cols>
  <sheetData>
    <row r="1" s="28" customFormat="1" ht="17.25">
      <c r="A1" s="26" t="s">
        <v>497</v>
      </c>
    </row>
    <row r="2" spans="1:8" ht="13.5" customHeight="1">
      <c r="A2" s="212" t="s">
        <v>567</v>
      </c>
      <c r="B2" s="212"/>
      <c r="C2" s="213"/>
      <c r="D2" s="179" t="s">
        <v>273</v>
      </c>
      <c r="E2" s="179" t="s">
        <v>552</v>
      </c>
      <c r="F2" s="179" t="s">
        <v>553</v>
      </c>
      <c r="G2" s="179" t="s">
        <v>554</v>
      </c>
      <c r="H2" s="179" t="s">
        <v>555</v>
      </c>
    </row>
    <row r="3" spans="1:8" ht="15.75" customHeight="1">
      <c r="A3" s="5" t="s">
        <v>70</v>
      </c>
      <c r="B3" s="41"/>
      <c r="C3" s="50"/>
      <c r="D3" s="17"/>
      <c r="E3" s="17"/>
      <c r="F3" s="17"/>
      <c r="G3" s="17"/>
      <c r="H3" s="17"/>
    </row>
    <row r="4" spans="2:8" ht="12" customHeight="1">
      <c r="B4" s="9" t="s">
        <v>498</v>
      </c>
      <c r="C4" s="11"/>
      <c r="D4" s="17">
        <v>440</v>
      </c>
      <c r="E4" s="17">
        <v>418</v>
      </c>
      <c r="F4" s="17">
        <v>409</v>
      </c>
      <c r="G4" s="17">
        <v>381</v>
      </c>
      <c r="H4" s="17">
        <v>372</v>
      </c>
    </row>
    <row r="5" spans="1:8" ht="12" customHeight="1">
      <c r="A5" s="5"/>
      <c r="B5" s="9" t="s">
        <v>499</v>
      </c>
      <c r="C5" s="11"/>
      <c r="D5" s="17">
        <v>4376</v>
      </c>
      <c r="E5" s="17">
        <v>4028</v>
      </c>
      <c r="F5" s="17">
        <v>3826</v>
      </c>
      <c r="G5" s="17">
        <v>3616</v>
      </c>
      <c r="H5" s="17">
        <v>3545</v>
      </c>
    </row>
    <row r="6" spans="1:8" ht="12" customHeight="1">
      <c r="A6" s="5"/>
      <c r="B6" s="9" t="s">
        <v>361</v>
      </c>
      <c r="C6" s="11"/>
      <c r="D6" s="17">
        <v>403249</v>
      </c>
      <c r="E6" s="17">
        <v>421980</v>
      </c>
      <c r="F6" s="17">
        <v>422351</v>
      </c>
      <c r="G6" s="17">
        <v>426084</v>
      </c>
      <c r="H6" s="17">
        <v>421540</v>
      </c>
    </row>
    <row r="7" spans="1:8" ht="12" customHeight="1">
      <c r="A7" s="5"/>
      <c r="B7" s="9"/>
      <c r="C7" s="11"/>
      <c r="D7" s="17"/>
      <c r="E7" s="17"/>
      <c r="F7" s="17"/>
      <c r="G7" s="17"/>
      <c r="H7" s="17"/>
    </row>
    <row r="8" spans="1:8" ht="12" customHeight="1">
      <c r="A8" s="5" t="s">
        <v>72</v>
      </c>
      <c r="B8" s="9"/>
      <c r="C8" s="11"/>
      <c r="D8" s="17"/>
      <c r="E8" s="17"/>
      <c r="F8" s="17"/>
      <c r="G8" s="17"/>
      <c r="H8" s="17"/>
    </row>
    <row r="9" spans="2:8" ht="12" customHeight="1">
      <c r="B9" s="9" t="s">
        <v>500</v>
      </c>
      <c r="C9" s="11"/>
      <c r="D9" s="17">
        <v>343</v>
      </c>
      <c r="E9" s="17">
        <v>319</v>
      </c>
      <c r="F9" s="17">
        <v>314</v>
      </c>
      <c r="G9" s="17">
        <v>300</v>
      </c>
      <c r="H9" s="17">
        <v>291</v>
      </c>
    </row>
    <row r="10" spans="1:8" ht="12" customHeight="1">
      <c r="A10" s="5"/>
      <c r="B10" s="9" t="s">
        <v>501</v>
      </c>
      <c r="C10" s="11"/>
      <c r="D10" s="17">
        <v>3589</v>
      </c>
      <c r="E10" s="17">
        <v>3276</v>
      </c>
      <c r="F10" s="17">
        <v>3121</v>
      </c>
      <c r="G10" s="17">
        <v>2963</v>
      </c>
      <c r="H10" s="17">
        <v>2887</v>
      </c>
    </row>
    <row r="11" spans="1:8" ht="12" customHeight="1">
      <c r="A11" s="5"/>
      <c r="B11" s="9" t="s">
        <v>361</v>
      </c>
      <c r="C11" s="11"/>
      <c r="D11" s="17">
        <v>417337</v>
      </c>
      <c r="E11" s="17">
        <v>419862</v>
      </c>
      <c r="F11" s="17">
        <v>420185</v>
      </c>
      <c r="G11" s="17">
        <v>418199</v>
      </c>
      <c r="H11" s="17">
        <v>415442</v>
      </c>
    </row>
    <row r="12" spans="1:8" ht="12" customHeight="1">
      <c r="A12" s="5"/>
      <c r="B12" s="9"/>
      <c r="C12" s="11"/>
      <c r="D12" s="17"/>
      <c r="E12" s="17"/>
      <c r="F12" s="17"/>
      <c r="G12" s="17"/>
      <c r="H12" s="17"/>
    </row>
    <row r="13" spans="1:8" ht="12" customHeight="1">
      <c r="A13" s="5" t="s">
        <v>502</v>
      </c>
      <c r="B13" s="9"/>
      <c r="C13" s="11"/>
      <c r="D13" s="17"/>
      <c r="E13" s="17" t="s">
        <v>82</v>
      </c>
      <c r="F13" s="17"/>
      <c r="G13" s="17"/>
      <c r="H13" s="17"/>
    </row>
    <row r="14" spans="2:8" ht="12" customHeight="1">
      <c r="B14" s="9" t="s">
        <v>503</v>
      </c>
      <c r="C14" s="11"/>
      <c r="D14" s="17" t="s">
        <v>199</v>
      </c>
      <c r="E14" s="17" t="s">
        <v>199</v>
      </c>
      <c r="F14" s="17" t="s">
        <v>504</v>
      </c>
      <c r="G14" s="17">
        <v>4164324</v>
      </c>
      <c r="H14" s="17">
        <v>3855967</v>
      </c>
    </row>
    <row r="15" spans="1:8" ht="12" customHeight="1">
      <c r="A15" s="5"/>
      <c r="B15" s="9" t="s">
        <v>505</v>
      </c>
      <c r="C15" s="11"/>
      <c r="D15" s="17" t="s">
        <v>199</v>
      </c>
      <c r="E15" s="17" t="s">
        <v>199</v>
      </c>
      <c r="F15" s="17" t="s">
        <v>504</v>
      </c>
      <c r="G15" s="17">
        <v>3877944</v>
      </c>
      <c r="H15" s="17">
        <v>3585200</v>
      </c>
    </row>
    <row r="16" spans="1:8" ht="12" customHeight="1">
      <c r="A16" s="5"/>
      <c r="B16" s="9"/>
      <c r="C16" s="11"/>
      <c r="D16" s="17"/>
      <c r="E16" s="17"/>
      <c r="F16" s="17"/>
      <c r="G16" s="17"/>
      <c r="H16" s="17"/>
    </row>
    <row r="17" spans="1:8" ht="12" customHeight="1">
      <c r="A17" s="5" t="s">
        <v>506</v>
      </c>
      <c r="B17" s="9"/>
      <c r="C17" s="11"/>
      <c r="D17" s="17"/>
      <c r="E17" s="17"/>
      <c r="F17" s="17"/>
      <c r="G17" s="17"/>
      <c r="H17" s="17"/>
    </row>
    <row r="18" spans="1:8" ht="12" customHeight="1">
      <c r="A18" s="5"/>
      <c r="B18" s="9" t="s">
        <v>360</v>
      </c>
      <c r="C18" s="11"/>
      <c r="D18" s="17"/>
      <c r="E18" s="17"/>
      <c r="F18" s="17"/>
      <c r="G18" s="17"/>
      <c r="H18" s="17"/>
    </row>
    <row r="19" spans="2:8" ht="12" customHeight="1">
      <c r="B19" s="9"/>
      <c r="C19" s="11" t="s">
        <v>364</v>
      </c>
      <c r="D19" s="17">
        <v>5819</v>
      </c>
      <c r="E19" s="17">
        <v>5407</v>
      </c>
      <c r="F19" s="17">
        <v>5138</v>
      </c>
      <c r="G19" s="17">
        <v>4905</v>
      </c>
      <c r="H19" s="17">
        <v>4586</v>
      </c>
    </row>
    <row r="20" spans="1:8" ht="12" customHeight="1">
      <c r="A20" s="5"/>
      <c r="B20" s="9"/>
      <c r="C20" s="11" t="s">
        <v>363</v>
      </c>
      <c r="D20" s="17">
        <v>2545850</v>
      </c>
      <c r="E20" s="17">
        <v>2547354</v>
      </c>
      <c r="F20" s="17">
        <v>2540608</v>
      </c>
      <c r="G20" s="17">
        <v>2522930</v>
      </c>
      <c r="H20" s="17">
        <v>2510319</v>
      </c>
    </row>
    <row r="21" spans="1:8" ht="12" customHeight="1">
      <c r="A21" s="5"/>
      <c r="B21" s="9" t="s">
        <v>507</v>
      </c>
      <c r="C21" s="11"/>
      <c r="D21" s="17"/>
      <c r="E21" s="17"/>
      <c r="F21" s="17"/>
      <c r="G21" s="17"/>
      <c r="H21" s="17"/>
    </row>
    <row r="22" spans="1:8" ht="12" customHeight="1">
      <c r="A22" s="5"/>
      <c r="B22" s="9"/>
      <c r="C22" s="11" t="s">
        <v>364</v>
      </c>
      <c r="D22" s="17">
        <v>111057</v>
      </c>
      <c r="E22" s="17">
        <v>99568</v>
      </c>
      <c r="F22" s="17">
        <v>109174</v>
      </c>
      <c r="G22" s="17">
        <v>69832</v>
      </c>
      <c r="H22" s="17">
        <v>68386</v>
      </c>
    </row>
    <row r="23" spans="1:8" ht="12" customHeight="1">
      <c r="A23" s="5"/>
      <c r="B23" s="9"/>
      <c r="C23" s="11" t="s">
        <v>508</v>
      </c>
      <c r="D23" s="17">
        <v>2024931</v>
      </c>
      <c r="E23" s="17">
        <v>1475762</v>
      </c>
      <c r="F23" s="17">
        <v>1447296</v>
      </c>
      <c r="G23" s="17">
        <v>1211957</v>
      </c>
      <c r="H23" s="17">
        <v>1170646</v>
      </c>
    </row>
    <row r="24" spans="1:8" ht="12" customHeight="1">
      <c r="A24" s="5"/>
      <c r="B24" s="9" t="s">
        <v>509</v>
      </c>
      <c r="C24" s="11"/>
      <c r="D24" s="17"/>
      <c r="E24" s="17"/>
      <c r="F24" s="17"/>
      <c r="G24" s="17"/>
      <c r="H24" s="17"/>
    </row>
    <row r="25" spans="1:8" ht="12" customHeight="1">
      <c r="A25" s="5"/>
      <c r="B25" s="9"/>
      <c r="C25" s="11" t="s">
        <v>364</v>
      </c>
      <c r="D25" s="17">
        <v>110017</v>
      </c>
      <c r="E25" s="17">
        <v>98405</v>
      </c>
      <c r="F25" s="19">
        <v>107808</v>
      </c>
      <c r="G25" s="17">
        <v>68650</v>
      </c>
      <c r="H25" s="17">
        <v>67854</v>
      </c>
    </row>
    <row r="26" spans="1:8" ht="12" customHeight="1">
      <c r="A26" s="5"/>
      <c r="B26" s="9"/>
      <c r="C26" s="11" t="s">
        <v>508</v>
      </c>
      <c r="D26" s="17">
        <v>1842867</v>
      </c>
      <c r="E26" s="17">
        <v>1284120</v>
      </c>
      <c r="F26" s="17">
        <v>1258129</v>
      </c>
      <c r="G26" s="19">
        <v>1036470</v>
      </c>
      <c r="H26" s="17">
        <v>1091771</v>
      </c>
    </row>
    <row r="27" spans="1:8" ht="12" customHeight="1">
      <c r="A27" s="5"/>
      <c r="B27" s="9" t="s">
        <v>510</v>
      </c>
      <c r="C27" s="11"/>
      <c r="D27" s="17"/>
      <c r="E27" s="17"/>
      <c r="F27" s="17"/>
      <c r="G27" s="19"/>
      <c r="H27" s="17"/>
    </row>
    <row r="28" spans="1:8" ht="12" customHeight="1">
      <c r="A28" s="5"/>
      <c r="C28" s="11" t="s">
        <v>364</v>
      </c>
      <c r="D28" s="17">
        <v>1040</v>
      </c>
      <c r="E28" s="17">
        <v>1163</v>
      </c>
      <c r="F28" s="17">
        <v>1366</v>
      </c>
      <c r="G28" s="17">
        <v>1182</v>
      </c>
      <c r="H28" s="17">
        <v>532</v>
      </c>
    </row>
    <row r="29" spans="1:8" ht="12" customHeight="1">
      <c r="A29" s="15"/>
      <c r="B29" s="33"/>
      <c r="C29" s="11" t="s">
        <v>508</v>
      </c>
      <c r="D29" s="21">
        <v>182064</v>
      </c>
      <c r="E29" s="21">
        <v>191642</v>
      </c>
      <c r="F29" s="21">
        <v>189167</v>
      </c>
      <c r="G29" s="21">
        <v>175487</v>
      </c>
      <c r="H29" s="21">
        <v>78875</v>
      </c>
    </row>
    <row r="30" spans="1:8" ht="3.75" customHeight="1">
      <c r="A30" s="12"/>
      <c r="B30" s="51"/>
      <c r="C30" s="13"/>
      <c r="D30" s="37"/>
      <c r="E30" s="37"/>
      <c r="F30" s="37"/>
      <c r="G30" s="37"/>
      <c r="H30" s="37"/>
    </row>
    <row r="31" ht="11.25" customHeight="1">
      <c r="A31" s="41" t="s">
        <v>355</v>
      </c>
    </row>
    <row r="32" ht="11.25">
      <c r="A32" s="41"/>
    </row>
    <row r="33" ht="11.25">
      <c r="A33" s="41"/>
    </row>
  </sheetData>
  <sheetProtection/>
  <mergeCells count="1">
    <mergeCell ref="A2:C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53" customWidth="1"/>
    <col min="3" max="3" width="25.875" style="53" customWidth="1"/>
    <col min="4" max="5" width="13.25390625" style="53" customWidth="1"/>
    <col min="6" max="7" width="13.75390625" style="53" customWidth="1"/>
    <col min="8" max="8" width="13.25390625" style="53" customWidth="1"/>
    <col min="9" max="15" width="13.75390625" style="53" customWidth="1"/>
    <col min="16" max="16384" width="9.125" style="53" customWidth="1"/>
  </cols>
  <sheetData>
    <row r="1" s="183" customFormat="1" ht="17.25">
      <c r="A1" s="52" t="s">
        <v>511</v>
      </c>
    </row>
    <row r="2" spans="1:8" ht="15" customHeight="1">
      <c r="A2" s="222" t="s">
        <v>567</v>
      </c>
      <c r="B2" s="222"/>
      <c r="C2" s="223"/>
      <c r="D2" s="179" t="s">
        <v>273</v>
      </c>
      <c r="E2" s="179" t="s">
        <v>552</v>
      </c>
      <c r="F2" s="179" t="s">
        <v>553</v>
      </c>
      <c r="G2" s="179" t="s">
        <v>554</v>
      </c>
      <c r="H2" s="179" t="s">
        <v>555</v>
      </c>
    </row>
    <row r="3" spans="1:8" ht="15" customHeight="1">
      <c r="A3" s="53" t="s">
        <v>173</v>
      </c>
      <c r="C3" s="54"/>
      <c r="D3" s="22">
        <v>60086</v>
      </c>
      <c r="E3" s="22">
        <v>59618</v>
      </c>
      <c r="F3" s="22">
        <v>60112</v>
      </c>
      <c r="G3" s="22">
        <v>60942</v>
      </c>
      <c r="H3" s="22">
        <v>62938</v>
      </c>
    </row>
    <row r="4" spans="3:8" ht="11.25">
      <c r="C4" s="54"/>
      <c r="D4" s="22"/>
      <c r="E4" s="22"/>
      <c r="F4" s="22"/>
      <c r="G4" s="22"/>
      <c r="H4" s="22"/>
    </row>
    <row r="5" spans="1:8" ht="11.25">
      <c r="A5" s="53" t="s">
        <v>71</v>
      </c>
      <c r="C5" s="54"/>
      <c r="D5" s="22">
        <v>417</v>
      </c>
      <c r="E5" s="22">
        <v>418</v>
      </c>
      <c r="F5" s="22">
        <v>409</v>
      </c>
      <c r="G5" s="22">
        <v>368</v>
      </c>
      <c r="H5" s="22">
        <v>359</v>
      </c>
    </row>
    <row r="6" spans="3:8" ht="11.25">
      <c r="C6" s="54"/>
      <c r="D6" s="22"/>
      <c r="E6" s="22"/>
      <c r="F6" s="22"/>
      <c r="G6" s="22"/>
      <c r="H6" s="22"/>
    </row>
    <row r="7" spans="1:8" ht="11.25">
      <c r="A7" s="53" t="s">
        <v>475</v>
      </c>
      <c r="C7" s="54"/>
      <c r="D7" s="22"/>
      <c r="E7" s="22"/>
      <c r="F7" s="22"/>
      <c r="G7" s="22"/>
      <c r="H7" s="22"/>
    </row>
    <row r="8" spans="3:8" ht="11.25">
      <c r="C8" s="54" t="s">
        <v>174</v>
      </c>
      <c r="D8" s="22">
        <v>981980</v>
      </c>
      <c r="E8" s="22">
        <v>989545</v>
      </c>
      <c r="F8" s="22">
        <v>999687</v>
      </c>
      <c r="G8" s="22">
        <f>SUM(G9,G10)</f>
        <v>1014569</v>
      </c>
      <c r="H8" s="22">
        <v>1034076</v>
      </c>
    </row>
    <row r="9" spans="3:8" ht="11.25">
      <c r="C9" s="54" t="s">
        <v>175</v>
      </c>
      <c r="D9" s="22">
        <v>977662</v>
      </c>
      <c r="E9" s="22">
        <v>985517</v>
      </c>
      <c r="F9" s="22">
        <v>995861</v>
      </c>
      <c r="G9" s="22">
        <v>1010997</v>
      </c>
      <c r="H9" s="22">
        <v>1030580</v>
      </c>
    </row>
    <row r="10" spans="3:8" ht="11.25">
      <c r="C10" s="54" t="s">
        <v>176</v>
      </c>
      <c r="D10" s="22">
        <v>4318</v>
      </c>
      <c r="E10" s="22">
        <v>4028</v>
      </c>
      <c r="F10" s="22">
        <v>3826</v>
      </c>
      <c r="G10" s="22">
        <v>3572</v>
      </c>
      <c r="H10" s="22">
        <v>3496</v>
      </c>
    </row>
    <row r="11" spans="3:8" ht="11.25">
      <c r="C11" s="54"/>
      <c r="D11" s="22"/>
      <c r="E11" s="22"/>
      <c r="F11" s="22"/>
      <c r="G11" s="22"/>
      <c r="H11" s="22"/>
    </row>
    <row r="12" spans="1:8" ht="11.25">
      <c r="A12" s="53" t="s">
        <v>372</v>
      </c>
      <c r="C12" s="54"/>
      <c r="D12" s="22"/>
      <c r="E12" s="22"/>
      <c r="F12" s="22"/>
      <c r="G12" s="22"/>
      <c r="H12" s="22"/>
    </row>
    <row r="13" spans="3:8" ht="11.25">
      <c r="C13" s="54" t="s">
        <v>365</v>
      </c>
      <c r="D13" s="22">
        <v>307607</v>
      </c>
      <c r="E13" s="22">
        <v>306551</v>
      </c>
      <c r="F13" s="22">
        <v>306392</v>
      </c>
      <c r="G13" s="22">
        <v>307045</v>
      </c>
      <c r="H13" s="22">
        <v>306260</v>
      </c>
    </row>
    <row r="14" spans="1:8" ht="11.25">
      <c r="A14" s="55"/>
      <c r="C14" s="54" t="s">
        <v>175</v>
      </c>
      <c r="D14" s="22">
        <v>307206</v>
      </c>
      <c r="E14" s="22">
        <v>306068</v>
      </c>
      <c r="F14" s="22">
        <v>305980</v>
      </c>
      <c r="G14" s="22">
        <v>306669</v>
      </c>
      <c r="H14" s="22">
        <v>305908</v>
      </c>
    </row>
    <row r="15" spans="1:8" ht="11.25">
      <c r="A15" s="55"/>
      <c r="C15" s="54" t="s">
        <v>176</v>
      </c>
      <c r="D15" s="22">
        <v>398387</v>
      </c>
      <c r="E15" s="22">
        <v>424798</v>
      </c>
      <c r="F15" s="22">
        <v>416610</v>
      </c>
      <c r="G15" s="22">
        <v>413373</v>
      </c>
      <c r="H15" s="22">
        <v>409955</v>
      </c>
    </row>
    <row r="16" spans="1:8" ht="11.25">
      <c r="A16" s="55"/>
      <c r="C16" s="54"/>
      <c r="D16" s="22"/>
      <c r="E16" s="22"/>
      <c r="F16" s="22"/>
      <c r="G16" s="22"/>
      <c r="H16" s="22"/>
    </row>
    <row r="17" spans="1:8" ht="11.25">
      <c r="A17" s="53" t="s">
        <v>464</v>
      </c>
      <c r="C17" s="54"/>
      <c r="D17" s="22"/>
      <c r="E17" s="22"/>
      <c r="F17" s="22"/>
      <c r="G17" s="22"/>
      <c r="H17" s="22"/>
    </row>
    <row r="18" spans="3:8" ht="11.25">
      <c r="C18" s="54" t="s">
        <v>465</v>
      </c>
      <c r="D18" s="22" t="s">
        <v>347</v>
      </c>
      <c r="E18" s="22" t="s">
        <v>347</v>
      </c>
      <c r="F18" s="22" t="s">
        <v>347</v>
      </c>
      <c r="G18" s="22">
        <v>606621699</v>
      </c>
      <c r="H18" s="22">
        <v>606705274</v>
      </c>
    </row>
    <row r="19" spans="1:8" ht="11.25">
      <c r="A19" s="55"/>
      <c r="C19" s="54" t="s">
        <v>455</v>
      </c>
      <c r="D19" s="22" t="s">
        <v>347</v>
      </c>
      <c r="E19" s="22" t="s">
        <v>347</v>
      </c>
      <c r="F19" s="22" t="s">
        <v>347</v>
      </c>
      <c r="G19" s="22">
        <v>589257116</v>
      </c>
      <c r="H19" s="22">
        <v>579278399</v>
      </c>
    </row>
    <row r="20" spans="1:8" ht="11.25">
      <c r="A20" s="55"/>
      <c r="C20" s="54"/>
      <c r="D20" s="22"/>
      <c r="E20" s="22"/>
      <c r="F20" s="22"/>
      <c r="G20" s="22"/>
      <c r="H20" s="22"/>
    </row>
    <row r="21" spans="1:8" ht="11.25">
      <c r="A21" s="56" t="s">
        <v>466</v>
      </c>
      <c r="C21" s="54"/>
      <c r="D21" s="22"/>
      <c r="E21" s="22"/>
      <c r="F21" s="22"/>
      <c r="G21" s="22"/>
      <c r="H21" s="22"/>
    </row>
    <row r="22" spans="3:8" ht="11.25">
      <c r="C22" s="54" t="s">
        <v>457</v>
      </c>
      <c r="D22" s="22">
        <v>995336</v>
      </c>
      <c r="E22" s="22">
        <v>1047449</v>
      </c>
      <c r="F22" s="22">
        <v>1098984</v>
      </c>
      <c r="G22" s="22">
        <f>SUM(G25,G28,G31,G34,G37,G40,G43,G46)</f>
        <v>1139810</v>
      </c>
      <c r="H22" s="22">
        <v>1186449</v>
      </c>
    </row>
    <row r="23" spans="2:8" ht="11.25">
      <c r="B23" s="55"/>
      <c r="C23" s="54" t="s">
        <v>467</v>
      </c>
      <c r="D23" s="22">
        <v>1417316</v>
      </c>
      <c r="E23" s="22">
        <v>975129</v>
      </c>
      <c r="F23" s="22">
        <v>1022916</v>
      </c>
      <c r="G23" s="22">
        <v>1058886</v>
      </c>
      <c r="H23" s="22">
        <v>1072383</v>
      </c>
    </row>
    <row r="24" spans="2:8" ht="11.25">
      <c r="B24" s="57" t="s">
        <v>177</v>
      </c>
      <c r="C24" s="54"/>
      <c r="D24" s="22"/>
      <c r="E24" s="22"/>
      <c r="F24" s="22"/>
      <c r="G24" s="22"/>
      <c r="H24" s="22"/>
    </row>
    <row r="25" spans="2:8" ht="11.25">
      <c r="B25" s="57"/>
      <c r="C25" s="54" t="s">
        <v>457</v>
      </c>
      <c r="D25" s="22">
        <v>603257</v>
      </c>
      <c r="E25" s="22">
        <v>658694</v>
      </c>
      <c r="F25" s="22">
        <v>713279</v>
      </c>
      <c r="G25" s="22">
        <v>756828</v>
      </c>
      <c r="H25" s="22">
        <v>807178</v>
      </c>
    </row>
    <row r="26" spans="2:8" ht="11.25">
      <c r="B26" s="57"/>
      <c r="C26" s="54" t="s">
        <v>467</v>
      </c>
      <c r="D26" s="22">
        <v>1042357</v>
      </c>
      <c r="E26" s="22">
        <v>1027995</v>
      </c>
      <c r="F26" s="22">
        <v>989221</v>
      </c>
      <c r="G26" s="22">
        <v>977940</v>
      </c>
      <c r="H26" s="22">
        <v>936551</v>
      </c>
    </row>
    <row r="27" spans="2:8" ht="11.25">
      <c r="B27" s="57" t="s">
        <v>366</v>
      </c>
      <c r="C27" s="54"/>
      <c r="D27" s="22"/>
      <c r="E27" s="22"/>
      <c r="F27" s="22"/>
      <c r="G27" s="22"/>
      <c r="H27" s="22"/>
    </row>
    <row r="28" spans="2:8" ht="11.25">
      <c r="B28" s="57"/>
      <c r="C28" s="54" t="s">
        <v>457</v>
      </c>
      <c r="D28" s="22">
        <v>106343</v>
      </c>
      <c r="E28" s="22">
        <v>99719</v>
      </c>
      <c r="F28" s="22">
        <v>93094</v>
      </c>
      <c r="G28" s="22">
        <v>86405</v>
      </c>
      <c r="H28" s="22">
        <v>80021</v>
      </c>
    </row>
    <row r="29" spans="2:8" ht="11.25">
      <c r="B29" s="57"/>
      <c r="C29" s="54" t="s">
        <v>467</v>
      </c>
      <c r="D29" s="22">
        <v>2025715</v>
      </c>
      <c r="E29" s="22">
        <v>2003007</v>
      </c>
      <c r="F29" s="22">
        <v>1993862</v>
      </c>
      <c r="G29" s="22">
        <v>1987513</v>
      </c>
      <c r="H29" s="22">
        <v>1971271</v>
      </c>
    </row>
    <row r="30" spans="2:8" ht="11.25">
      <c r="B30" s="57" t="s">
        <v>178</v>
      </c>
      <c r="C30" s="54"/>
      <c r="D30" s="22"/>
      <c r="E30" s="22"/>
      <c r="F30" s="22"/>
      <c r="G30" s="22"/>
      <c r="H30" s="22"/>
    </row>
    <row r="31" spans="3:8" ht="11.25">
      <c r="C31" s="54" t="s">
        <v>457</v>
      </c>
      <c r="D31" s="22">
        <v>67052</v>
      </c>
      <c r="E31" s="22">
        <v>63268</v>
      </c>
      <c r="F31" s="22">
        <v>59485</v>
      </c>
      <c r="G31" s="22">
        <v>55607</v>
      </c>
      <c r="H31" s="22">
        <v>51811</v>
      </c>
    </row>
    <row r="32" spans="2:8" ht="11.25">
      <c r="B32" s="57"/>
      <c r="C32" s="54" t="s">
        <v>467</v>
      </c>
      <c r="D32" s="22">
        <v>408943</v>
      </c>
      <c r="E32" s="22">
        <v>402832</v>
      </c>
      <c r="F32" s="22">
        <v>399992</v>
      </c>
      <c r="G32" s="22">
        <v>398588</v>
      </c>
      <c r="H32" s="22">
        <v>395267</v>
      </c>
    </row>
    <row r="33" spans="2:8" ht="11.25">
      <c r="B33" s="57" t="s">
        <v>370</v>
      </c>
      <c r="C33" s="54"/>
      <c r="D33" s="22"/>
      <c r="E33" s="22"/>
      <c r="F33" s="22"/>
      <c r="G33" s="22"/>
      <c r="H33" s="22"/>
    </row>
    <row r="34" spans="3:8" ht="11.25">
      <c r="C34" s="54" t="s">
        <v>457</v>
      </c>
      <c r="D34" s="22">
        <v>12781</v>
      </c>
      <c r="E34" s="22">
        <v>13458</v>
      </c>
      <c r="F34" s="22">
        <v>14335</v>
      </c>
      <c r="G34" s="22">
        <v>15158</v>
      </c>
      <c r="H34" s="22">
        <v>15805</v>
      </c>
    </row>
    <row r="35" spans="2:8" ht="11.25">
      <c r="B35" s="58"/>
      <c r="C35" s="54" t="s">
        <v>467</v>
      </c>
      <c r="D35" s="22">
        <v>1318662</v>
      </c>
      <c r="E35" s="22">
        <v>1302086</v>
      </c>
      <c r="F35" s="22">
        <v>1298972</v>
      </c>
      <c r="G35" s="22">
        <v>1300028</v>
      </c>
      <c r="H35" s="22">
        <v>1295024</v>
      </c>
    </row>
    <row r="36" spans="2:8" ht="11.25">
      <c r="B36" s="57" t="s">
        <v>367</v>
      </c>
      <c r="C36" s="54"/>
      <c r="D36" s="22"/>
      <c r="E36" s="22"/>
      <c r="F36" s="22"/>
      <c r="G36" s="22"/>
      <c r="H36" s="22"/>
    </row>
    <row r="37" spans="3:8" ht="11.25">
      <c r="C37" s="54" t="s">
        <v>457</v>
      </c>
      <c r="D37" s="22">
        <v>6778</v>
      </c>
      <c r="E37" s="22">
        <v>6502</v>
      </c>
      <c r="F37" s="22">
        <v>6229</v>
      </c>
      <c r="G37" s="22">
        <v>5931</v>
      </c>
      <c r="H37" s="22">
        <v>5644</v>
      </c>
    </row>
    <row r="38" spans="2:8" ht="11.25">
      <c r="B38" s="57"/>
      <c r="C38" s="54" t="s">
        <v>467</v>
      </c>
      <c r="D38" s="22">
        <v>1299753</v>
      </c>
      <c r="E38" s="22">
        <v>1282303</v>
      </c>
      <c r="F38" s="22">
        <v>1273766</v>
      </c>
      <c r="G38" s="22">
        <v>1270661</v>
      </c>
      <c r="H38" s="22">
        <v>1259280</v>
      </c>
    </row>
    <row r="39" spans="2:8" ht="11.25">
      <c r="B39" s="57" t="s">
        <v>371</v>
      </c>
      <c r="C39" s="54"/>
      <c r="D39" s="22"/>
      <c r="E39" s="22"/>
      <c r="F39" s="22"/>
      <c r="G39" s="22"/>
      <c r="H39" s="22"/>
    </row>
    <row r="40" spans="3:8" ht="11.25">
      <c r="C40" s="54" t="s">
        <v>457</v>
      </c>
      <c r="D40" s="22">
        <v>146691</v>
      </c>
      <c r="E40" s="22">
        <v>155619</v>
      </c>
      <c r="F40" s="22">
        <v>164614</v>
      </c>
      <c r="G40" s="22">
        <v>174108</v>
      </c>
      <c r="H40" s="22">
        <v>182405</v>
      </c>
    </row>
    <row r="41" spans="2:8" ht="11.25">
      <c r="B41" s="58"/>
      <c r="C41" s="54" t="s">
        <v>467</v>
      </c>
      <c r="D41" s="22">
        <v>1163741</v>
      </c>
      <c r="E41" s="22">
        <v>1152912</v>
      </c>
      <c r="F41" s="22">
        <v>1149362</v>
      </c>
      <c r="G41" s="22">
        <v>1148401</v>
      </c>
      <c r="H41" s="22">
        <v>1142364</v>
      </c>
    </row>
    <row r="42" spans="2:8" ht="11.25">
      <c r="B42" s="57" t="s">
        <v>368</v>
      </c>
      <c r="C42" s="54"/>
      <c r="D42" s="22"/>
      <c r="E42" s="22"/>
      <c r="F42" s="22"/>
      <c r="G42" s="22"/>
      <c r="H42" s="22"/>
    </row>
    <row r="43" spans="2:8" ht="11.25">
      <c r="B43" s="57"/>
      <c r="C43" s="54" t="s">
        <v>457</v>
      </c>
      <c r="D43" s="22">
        <v>47706</v>
      </c>
      <c r="E43" s="22">
        <v>45708</v>
      </c>
      <c r="F43" s="22">
        <v>43703</v>
      </c>
      <c r="G43" s="22">
        <v>41768</v>
      </c>
      <c r="H43" s="22">
        <v>39812</v>
      </c>
    </row>
    <row r="44" spans="2:8" ht="11.25">
      <c r="B44" s="57"/>
      <c r="C44" s="54" t="s">
        <v>467</v>
      </c>
      <c r="D44" s="22">
        <v>1075487</v>
      </c>
      <c r="E44" s="22">
        <v>1068192</v>
      </c>
      <c r="F44" s="22">
        <v>1067010</v>
      </c>
      <c r="G44" s="22">
        <v>1068685</v>
      </c>
      <c r="H44" s="22">
        <v>1067355</v>
      </c>
    </row>
    <row r="45" spans="2:8" ht="11.25">
      <c r="B45" s="57" t="s">
        <v>369</v>
      </c>
      <c r="C45" s="54"/>
      <c r="D45" s="22"/>
      <c r="E45" s="22"/>
      <c r="F45" s="22"/>
      <c r="G45" s="22"/>
      <c r="H45" s="22"/>
    </row>
    <row r="46" spans="3:8" ht="11.25">
      <c r="C46" s="54" t="s">
        <v>457</v>
      </c>
      <c r="D46" s="22">
        <v>4728</v>
      </c>
      <c r="E46" s="22">
        <v>4481</v>
      </c>
      <c r="F46" s="22">
        <v>4245</v>
      </c>
      <c r="G46" s="22">
        <v>4005</v>
      </c>
      <c r="H46" s="22">
        <v>3773</v>
      </c>
    </row>
    <row r="47" spans="2:8" ht="11.25">
      <c r="B47" s="55"/>
      <c r="C47" s="54" t="s">
        <v>467</v>
      </c>
      <c r="D47" s="22">
        <v>272988</v>
      </c>
      <c r="E47" s="22">
        <v>270449</v>
      </c>
      <c r="F47" s="22">
        <v>269306</v>
      </c>
      <c r="G47" s="22">
        <v>268625</v>
      </c>
      <c r="H47" s="22">
        <v>267659</v>
      </c>
    </row>
    <row r="48" spans="2:8" ht="11.25">
      <c r="B48" s="55"/>
      <c r="C48" s="54"/>
      <c r="D48" s="22"/>
      <c r="E48" s="22"/>
      <c r="F48" s="22"/>
      <c r="G48" s="22"/>
      <c r="H48" s="22"/>
    </row>
    <row r="49" spans="1:8" ht="11.25">
      <c r="A49" s="53" t="s">
        <v>468</v>
      </c>
      <c r="C49" s="54"/>
      <c r="D49" s="22"/>
      <c r="E49" s="22"/>
      <c r="F49" s="22"/>
      <c r="G49" s="22"/>
      <c r="H49" s="22"/>
    </row>
    <row r="50" spans="2:8" ht="11.25">
      <c r="B50" s="57" t="s">
        <v>179</v>
      </c>
      <c r="C50" s="54"/>
      <c r="D50" s="22"/>
      <c r="E50" s="22"/>
      <c r="F50" s="22"/>
      <c r="G50" s="22"/>
      <c r="H50" s="22"/>
    </row>
    <row r="51" spans="3:8" ht="11.25">
      <c r="C51" s="54" t="s">
        <v>457</v>
      </c>
      <c r="D51" s="22">
        <v>620</v>
      </c>
      <c r="E51" s="22">
        <v>555</v>
      </c>
      <c r="F51" s="22">
        <v>565</v>
      </c>
      <c r="G51" s="22">
        <v>493</v>
      </c>
      <c r="H51" s="22">
        <v>428</v>
      </c>
    </row>
    <row r="52" spans="1:8" ht="11.25">
      <c r="A52" s="59"/>
      <c r="B52" s="59"/>
      <c r="C52" s="54" t="s">
        <v>469</v>
      </c>
      <c r="D52" s="23">
        <v>243273</v>
      </c>
      <c r="E52" s="23">
        <v>220734</v>
      </c>
      <c r="F52" s="23">
        <v>206546</v>
      </c>
      <c r="G52" s="23">
        <v>185900</v>
      </c>
      <c r="H52" s="23">
        <v>165601</v>
      </c>
    </row>
    <row r="53" spans="1:8" ht="3.75" customHeight="1">
      <c r="A53" s="60"/>
      <c r="B53" s="60"/>
      <c r="C53" s="61"/>
      <c r="D53" s="24"/>
      <c r="E53" s="24"/>
      <c r="F53" s="24"/>
      <c r="G53" s="24"/>
      <c r="H53" s="24"/>
    </row>
    <row r="54" spans="1:8" ht="11.25">
      <c r="A54" s="57" t="s">
        <v>373</v>
      </c>
      <c r="B54" s="59"/>
      <c r="C54" s="59"/>
      <c r="D54" s="59"/>
      <c r="E54" s="59"/>
      <c r="F54" s="59"/>
      <c r="H54" s="59"/>
    </row>
    <row r="55" ht="11.25">
      <c r="A55" s="57" t="s">
        <v>374</v>
      </c>
    </row>
  </sheetData>
  <sheetProtection/>
  <mergeCells count="1">
    <mergeCell ref="A2:C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5" customWidth="1"/>
    <col min="3" max="3" width="13.25390625" style="5" customWidth="1"/>
    <col min="4" max="4" width="10.875" style="5" customWidth="1"/>
    <col min="5" max="14" width="8.625" style="5" customWidth="1"/>
    <col min="15" max="15" width="9.125" style="5" customWidth="1"/>
    <col min="16" max="16" width="7.75390625" style="5" customWidth="1"/>
    <col min="17" max="17" width="9.125" style="5" customWidth="1"/>
    <col min="18" max="18" width="7.75390625" style="5" customWidth="1"/>
    <col min="19" max="19" width="9.125" style="5" customWidth="1"/>
    <col min="20" max="20" width="7.75390625" style="5" customWidth="1"/>
    <col min="21" max="21" width="9.125" style="5" customWidth="1"/>
    <col min="22" max="22" width="7.75390625" style="5" customWidth="1"/>
    <col min="23" max="23" width="9.125" style="5" customWidth="1"/>
    <col min="24" max="24" width="7.75390625" style="5" customWidth="1"/>
    <col min="25" max="25" width="9.125" style="5" customWidth="1"/>
    <col min="26" max="26" width="7.75390625" style="5" customWidth="1"/>
    <col min="27" max="27" width="9.125" style="5" customWidth="1"/>
    <col min="28" max="28" width="7.75390625" style="5" customWidth="1"/>
    <col min="29" max="16384" width="9.125" style="5" customWidth="1"/>
  </cols>
  <sheetData>
    <row r="1" s="27" customFormat="1" ht="17.25">
      <c r="A1" s="26" t="s">
        <v>383</v>
      </c>
    </row>
    <row r="2" ht="11.25">
      <c r="N2" s="8" t="s">
        <v>389</v>
      </c>
    </row>
    <row r="3" spans="1:14" ht="12" customHeight="1">
      <c r="A3" s="214" t="s">
        <v>566</v>
      </c>
      <c r="B3" s="214"/>
      <c r="C3" s="214"/>
      <c r="D3" s="215"/>
      <c r="E3" s="204" t="s">
        <v>273</v>
      </c>
      <c r="F3" s="212"/>
      <c r="G3" s="204" t="s">
        <v>552</v>
      </c>
      <c r="H3" s="212"/>
      <c r="I3" s="204" t="s">
        <v>553</v>
      </c>
      <c r="J3" s="212"/>
      <c r="K3" s="204" t="s">
        <v>554</v>
      </c>
      <c r="L3" s="212"/>
      <c r="M3" s="204" t="s">
        <v>555</v>
      </c>
      <c r="N3" s="212"/>
    </row>
    <row r="4" spans="1:14" ht="12" customHeight="1">
      <c r="A4" s="216"/>
      <c r="B4" s="216"/>
      <c r="C4" s="216"/>
      <c r="D4" s="217"/>
      <c r="E4" s="178" t="s">
        <v>171</v>
      </c>
      <c r="F4" s="179" t="s">
        <v>170</v>
      </c>
      <c r="G4" s="178" t="s">
        <v>171</v>
      </c>
      <c r="H4" s="179" t="s">
        <v>170</v>
      </c>
      <c r="I4" s="178" t="s">
        <v>171</v>
      </c>
      <c r="J4" s="179" t="s">
        <v>170</v>
      </c>
      <c r="K4" s="178" t="s">
        <v>171</v>
      </c>
      <c r="L4" s="179" t="s">
        <v>170</v>
      </c>
      <c r="M4" s="178" t="s">
        <v>171</v>
      </c>
      <c r="N4" s="179" t="s">
        <v>170</v>
      </c>
    </row>
    <row r="5" spans="1:14" ht="15" customHeight="1">
      <c r="A5" s="5" t="s">
        <v>55</v>
      </c>
      <c r="D5" s="11"/>
      <c r="E5" s="17">
        <v>446</v>
      </c>
      <c r="F5" s="17" t="s">
        <v>346</v>
      </c>
      <c r="G5" s="17">
        <v>373</v>
      </c>
      <c r="H5" s="17" t="s">
        <v>346</v>
      </c>
      <c r="I5" s="17">
        <v>317</v>
      </c>
      <c r="J5" s="17" t="s">
        <v>168</v>
      </c>
      <c r="K5" s="17">
        <v>316</v>
      </c>
      <c r="L5" s="17" t="s">
        <v>168</v>
      </c>
      <c r="M5" s="17">
        <v>321</v>
      </c>
      <c r="N5" s="17" t="s">
        <v>168</v>
      </c>
    </row>
    <row r="6" spans="4:14" ht="7.5" customHeight="1">
      <c r="D6" s="11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1.25">
      <c r="A7" s="5" t="s">
        <v>280</v>
      </c>
      <c r="D7" s="11" t="s">
        <v>377</v>
      </c>
      <c r="E7" s="17" t="s">
        <v>347</v>
      </c>
      <c r="F7" s="17" t="s">
        <v>346</v>
      </c>
      <c r="G7" s="17" t="s">
        <v>347</v>
      </c>
      <c r="H7" s="17" t="s">
        <v>346</v>
      </c>
      <c r="I7" s="17" t="s">
        <v>199</v>
      </c>
      <c r="J7" s="17" t="s">
        <v>168</v>
      </c>
      <c r="K7" s="17">
        <v>7484</v>
      </c>
      <c r="L7" s="17" t="s">
        <v>168</v>
      </c>
      <c r="M7" s="17">
        <v>8650</v>
      </c>
      <c r="N7" s="17" t="s">
        <v>168</v>
      </c>
    </row>
    <row r="8" spans="4:14" ht="11.25">
      <c r="D8" s="11" t="s">
        <v>378</v>
      </c>
      <c r="E8" s="17" t="s">
        <v>379</v>
      </c>
      <c r="F8" s="17" t="s">
        <v>380</v>
      </c>
      <c r="G8" s="17" t="s">
        <v>379</v>
      </c>
      <c r="H8" s="17" t="s">
        <v>380</v>
      </c>
      <c r="I8" s="17" t="s">
        <v>199</v>
      </c>
      <c r="J8" s="17" t="s">
        <v>168</v>
      </c>
      <c r="K8" s="17">
        <v>7252</v>
      </c>
      <c r="L8" s="17" t="s">
        <v>168</v>
      </c>
      <c r="M8" s="17">
        <v>8510</v>
      </c>
      <c r="N8" s="17" t="s">
        <v>168</v>
      </c>
    </row>
    <row r="9" spans="4:14" ht="7.5" customHeight="1">
      <c r="D9" s="11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1.25">
      <c r="A10" s="5" t="s">
        <v>74</v>
      </c>
      <c r="D10" s="11"/>
      <c r="E10" s="17">
        <v>75881</v>
      </c>
      <c r="F10" s="17" t="s">
        <v>380</v>
      </c>
      <c r="G10" s="17">
        <v>59093</v>
      </c>
      <c r="H10" s="17" t="s">
        <v>380</v>
      </c>
      <c r="I10" s="17">
        <v>61532</v>
      </c>
      <c r="J10" s="17" t="s">
        <v>168</v>
      </c>
      <c r="K10" s="17">
        <v>57190</v>
      </c>
      <c r="L10" s="17" t="s">
        <v>168</v>
      </c>
      <c r="M10" s="17">
        <v>53726</v>
      </c>
      <c r="N10" s="17" t="s">
        <v>168</v>
      </c>
    </row>
    <row r="11" spans="4:14" ht="7.5" customHeight="1">
      <c r="D11" s="11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1.25">
      <c r="A12" s="5" t="s">
        <v>75</v>
      </c>
      <c r="D12" s="11" t="s">
        <v>56</v>
      </c>
      <c r="E12" s="17">
        <v>10168</v>
      </c>
      <c r="F12" s="17" t="s">
        <v>380</v>
      </c>
      <c r="G12" s="17">
        <v>5642</v>
      </c>
      <c r="H12" s="17" t="s">
        <v>380</v>
      </c>
      <c r="I12" s="17">
        <v>4847</v>
      </c>
      <c r="J12" s="17" t="s">
        <v>168</v>
      </c>
      <c r="K12" s="17">
        <v>4845</v>
      </c>
      <c r="L12" s="17" t="s">
        <v>168</v>
      </c>
      <c r="M12" s="17">
        <v>4672</v>
      </c>
      <c r="N12" s="17" t="s">
        <v>168</v>
      </c>
    </row>
    <row r="13" spans="4:14" ht="11.25">
      <c r="D13" s="11" t="s">
        <v>57</v>
      </c>
      <c r="E13" s="17">
        <v>142241</v>
      </c>
      <c r="F13" s="17" t="s">
        <v>380</v>
      </c>
      <c r="G13" s="17">
        <v>80833</v>
      </c>
      <c r="H13" s="17" t="s">
        <v>380</v>
      </c>
      <c r="I13" s="17">
        <v>76772</v>
      </c>
      <c r="J13" s="17" t="s">
        <v>168</v>
      </c>
      <c r="K13" s="17">
        <v>71418</v>
      </c>
      <c r="L13" s="17" t="s">
        <v>168</v>
      </c>
      <c r="M13" s="17">
        <v>58501</v>
      </c>
      <c r="N13" s="17" t="s">
        <v>168</v>
      </c>
    </row>
    <row r="14" spans="4:14" ht="7.5" customHeight="1">
      <c r="D14" s="11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1.25">
      <c r="B15" s="16" t="s">
        <v>76</v>
      </c>
      <c r="D15" s="11" t="s">
        <v>56</v>
      </c>
      <c r="E15" s="17">
        <v>7169</v>
      </c>
      <c r="F15" s="17">
        <v>12</v>
      </c>
      <c r="G15" s="17">
        <v>3009</v>
      </c>
      <c r="H15" s="17">
        <v>184</v>
      </c>
      <c r="I15" s="17">
        <v>2389</v>
      </c>
      <c r="J15" s="17">
        <v>38</v>
      </c>
      <c r="K15" s="17">
        <v>2155</v>
      </c>
      <c r="L15" s="17">
        <v>474</v>
      </c>
      <c r="M15" s="17">
        <v>2104</v>
      </c>
      <c r="N15" s="17">
        <v>444</v>
      </c>
    </row>
    <row r="16" spans="4:14" ht="11.25">
      <c r="D16" s="11" t="s">
        <v>57</v>
      </c>
      <c r="E16" s="19">
        <v>110133</v>
      </c>
      <c r="F16" s="17">
        <v>166</v>
      </c>
      <c r="G16" s="19">
        <v>39517</v>
      </c>
      <c r="H16" s="17">
        <v>2920</v>
      </c>
      <c r="I16" s="19">
        <v>49334</v>
      </c>
      <c r="J16" s="19">
        <v>512</v>
      </c>
      <c r="K16" s="19">
        <v>33822</v>
      </c>
      <c r="L16" s="19">
        <v>12421</v>
      </c>
      <c r="M16" s="19">
        <v>22586</v>
      </c>
      <c r="N16" s="19">
        <v>16623</v>
      </c>
    </row>
    <row r="17" spans="4:14" ht="7.5" customHeight="1">
      <c r="D17" s="11"/>
      <c r="E17" s="17"/>
      <c r="F17" s="17" t="s">
        <v>339</v>
      </c>
      <c r="G17" s="17"/>
      <c r="H17" s="17" t="s">
        <v>339</v>
      </c>
      <c r="I17" s="17"/>
      <c r="J17" s="17" t="s">
        <v>82</v>
      </c>
      <c r="K17" s="17"/>
      <c r="L17" s="17" t="s">
        <v>82</v>
      </c>
      <c r="M17" s="17"/>
      <c r="N17" s="17" t="s">
        <v>82</v>
      </c>
    </row>
    <row r="18" spans="3:14" ht="11.25">
      <c r="C18" s="5" t="s">
        <v>470</v>
      </c>
      <c r="D18" s="11" t="s">
        <v>56</v>
      </c>
      <c r="E18" s="17">
        <v>84</v>
      </c>
      <c r="F18" s="17" t="s">
        <v>381</v>
      </c>
      <c r="G18" s="17">
        <v>28</v>
      </c>
      <c r="H18" s="17">
        <v>3</v>
      </c>
      <c r="I18" s="17">
        <v>41</v>
      </c>
      <c r="J18" s="17">
        <v>2</v>
      </c>
      <c r="K18" s="17">
        <v>28</v>
      </c>
      <c r="L18" s="17">
        <v>13</v>
      </c>
      <c r="M18" s="17">
        <v>15</v>
      </c>
      <c r="N18" s="17">
        <v>14</v>
      </c>
    </row>
    <row r="19" spans="3:14" ht="11.25">
      <c r="C19" s="5" t="s">
        <v>471</v>
      </c>
      <c r="D19" s="11" t="s">
        <v>57</v>
      </c>
      <c r="E19" s="17">
        <v>31532</v>
      </c>
      <c r="F19" s="17" t="s">
        <v>381</v>
      </c>
      <c r="G19" s="17">
        <v>7393</v>
      </c>
      <c r="H19" s="17">
        <v>587</v>
      </c>
      <c r="I19" s="17">
        <v>23319</v>
      </c>
      <c r="J19" s="17">
        <v>98</v>
      </c>
      <c r="K19" s="17">
        <v>8032</v>
      </c>
      <c r="L19" s="17">
        <v>6607</v>
      </c>
      <c r="M19" s="17">
        <v>2853</v>
      </c>
      <c r="N19" s="17">
        <v>10018</v>
      </c>
    </row>
    <row r="20" spans="4:14" ht="7.5" customHeight="1">
      <c r="D20" s="11"/>
      <c r="E20" s="17"/>
      <c r="F20" s="17" t="s">
        <v>339</v>
      </c>
      <c r="G20" s="17"/>
      <c r="H20" s="17" t="s">
        <v>339</v>
      </c>
      <c r="I20" s="17"/>
      <c r="J20" s="17" t="s">
        <v>82</v>
      </c>
      <c r="K20" s="17"/>
      <c r="L20" s="17" t="s">
        <v>82</v>
      </c>
      <c r="M20" s="17"/>
      <c r="N20" s="17" t="s">
        <v>82</v>
      </c>
    </row>
    <row r="21" spans="3:14" ht="11.25">
      <c r="C21" s="5" t="s">
        <v>470</v>
      </c>
      <c r="D21" s="11" t="s">
        <v>56</v>
      </c>
      <c r="E21" s="17">
        <v>4069</v>
      </c>
      <c r="F21" s="17">
        <v>11</v>
      </c>
      <c r="G21" s="17">
        <v>1582</v>
      </c>
      <c r="H21" s="17">
        <v>134</v>
      </c>
      <c r="I21" s="17">
        <v>1244</v>
      </c>
      <c r="J21" s="17">
        <v>23</v>
      </c>
      <c r="K21" s="17">
        <v>1102</v>
      </c>
      <c r="L21" s="17">
        <v>284</v>
      </c>
      <c r="M21" s="17">
        <v>1070</v>
      </c>
      <c r="N21" s="17">
        <v>373</v>
      </c>
    </row>
    <row r="22" spans="3:14" ht="11.25">
      <c r="C22" s="5" t="s">
        <v>472</v>
      </c>
      <c r="D22" s="11" t="s">
        <v>57</v>
      </c>
      <c r="E22" s="17">
        <v>45756</v>
      </c>
      <c r="F22" s="17">
        <v>162</v>
      </c>
      <c r="G22" s="17">
        <v>19047</v>
      </c>
      <c r="H22" s="17">
        <v>1983</v>
      </c>
      <c r="I22" s="17">
        <v>15008</v>
      </c>
      <c r="J22" s="17">
        <v>279</v>
      </c>
      <c r="K22" s="17">
        <v>13785</v>
      </c>
      <c r="L22" s="17">
        <v>3695</v>
      </c>
      <c r="M22" s="17">
        <v>10216</v>
      </c>
      <c r="N22" s="17">
        <v>5561</v>
      </c>
    </row>
    <row r="23" spans="4:14" ht="7.5" customHeight="1">
      <c r="D23" s="11"/>
      <c r="E23" s="17"/>
      <c r="F23" s="17" t="s">
        <v>339</v>
      </c>
      <c r="G23" s="17"/>
      <c r="H23" s="17" t="s">
        <v>339</v>
      </c>
      <c r="I23" s="17"/>
      <c r="J23" s="17" t="s">
        <v>82</v>
      </c>
      <c r="K23" s="17"/>
      <c r="L23" s="17" t="s">
        <v>82</v>
      </c>
      <c r="M23" s="17"/>
      <c r="N23" s="17" t="s">
        <v>82</v>
      </c>
    </row>
    <row r="24" spans="3:14" ht="11.25">
      <c r="C24" s="5" t="s">
        <v>77</v>
      </c>
      <c r="D24" s="11" t="s">
        <v>56</v>
      </c>
      <c r="E24" s="17">
        <v>878</v>
      </c>
      <c r="F24" s="17" t="s">
        <v>381</v>
      </c>
      <c r="G24" s="17">
        <v>406</v>
      </c>
      <c r="H24" s="17">
        <v>13</v>
      </c>
      <c r="I24" s="17">
        <v>317</v>
      </c>
      <c r="J24" s="17">
        <v>2</v>
      </c>
      <c r="K24" s="17">
        <v>270</v>
      </c>
      <c r="L24" s="17">
        <v>50</v>
      </c>
      <c r="M24" s="17">
        <v>278</v>
      </c>
      <c r="N24" s="17">
        <v>57</v>
      </c>
    </row>
    <row r="25" spans="4:14" ht="11.25">
      <c r="D25" s="11" t="s">
        <v>57</v>
      </c>
      <c r="E25" s="17">
        <v>13587</v>
      </c>
      <c r="F25" s="17" t="s">
        <v>381</v>
      </c>
      <c r="G25" s="17">
        <v>4896</v>
      </c>
      <c r="H25" s="17">
        <v>172</v>
      </c>
      <c r="I25" s="17">
        <v>3893</v>
      </c>
      <c r="J25" s="17">
        <v>26</v>
      </c>
      <c r="K25" s="17">
        <v>2903</v>
      </c>
      <c r="L25" s="17">
        <v>850</v>
      </c>
      <c r="M25" s="17">
        <v>2704</v>
      </c>
      <c r="N25" s="17">
        <v>1044</v>
      </c>
    </row>
    <row r="26" spans="4:14" ht="7.5" customHeight="1">
      <c r="D26" s="11"/>
      <c r="E26" s="17"/>
      <c r="F26" s="17" t="s">
        <v>339</v>
      </c>
      <c r="G26" s="17"/>
      <c r="H26" s="17" t="s">
        <v>339</v>
      </c>
      <c r="I26" s="17"/>
      <c r="J26" s="17" t="s">
        <v>82</v>
      </c>
      <c r="K26" s="17"/>
      <c r="L26" s="17" t="s">
        <v>82</v>
      </c>
      <c r="M26" s="17"/>
      <c r="N26" s="17" t="s">
        <v>82</v>
      </c>
    </row>
    <row r="27" spans="3:14" ht="11.25">
      <c r="C27" s="5" t="s">
        <v>382</v>
      </c>
      <c r="D27" s="11" t="s">
        <v>56</v>
      </c>
      <c r="E27" s="17">
        <v>1832</v>
      </c>
      <c r="F27" s="17">
        <v>1</v>
      </c>
      <c r="G27" s="17">
        <v>876</v>
      </c>
      <c r="H27" s="17">
        <v>33</v>
      </c>
      <c r="I27" s="17">
        <v>658</v>
      </c>
      <c r="J27" s="17">
        <v>10</v>
      </c>
      <c r="K27" s="17">
        <v>662</v>
      </c>
      <c r="L27" s="17">
        <v>127</v>
      </c>
      <c r="M27" s="17">
        <v>623</v>
      </c>
      <c r="N27" s="17">
        <v>196</v>
      </c>
    </row>
    <row r="28" spans="4:14" ht="11.25">
      <c r="D28" s="11" t="s">
        <v>57</v>
      </c>
      <c r="E28" s="17">
        <v>10602</v>
      </c>
      <c r="F28" s="17">
        <v>4</v>
      </c>
      <c r="G28" s="17">
        <v>4212</v>
      </c>
      <c r="H28" s="17">
        <v>175</v>
      </c>
      <c r="I28" s="17">
        <v>4032</v>
      </c>
      <c r="J28" s="17">
        <v>102</v>
      </c>
      <c r="K28" s="17">
        <v>4898</v>
      </c>
      <c r="L28" s="17">
        <v>1269</v>
      </c>
      <c r="M28" s="17">
        <v>4143</v>
      </c>
      <c r="N28" s="17">
        <v>2655</v>
      </c>
    </row>
    <row r="29" spans="4:14" ht="7.5" customHeight="1">
      <c r="D29" s="11"/>
      <c r="E29" s="17"/>
      <c r="F29" s="17" t="s">
        <v>339</v>
      </c>
      <c r="G29" s="17"/>
      <c r="H29" s="17" t="s">
        <v>339</v>
      </c>
      <c r="I29" s="17"/>
      <c r="J29" s="17" t="s">
        <v>82</v>
      </c>
      <c r="K29" s="17"/>
      <c r="L29" s="17" t="s">
        <v>82</v>
      </c>
      <c r="M29" s="17"/>
      <c r="N29" s="17" t="s">
        <v>82</v>
      </c>
    </row>
    <row r="30" spans="3:14" ht="11.25">
      <c r="C30" s="5" t="s">
        <v>59</v>
      </c>
      <c r="D30" s="11" t="s">
        <v>56</v>
      </c>
      <c r="E30" s="17">
        <v>264</v>
      </c>
      <c r="F30" s="17" t="s">
        <v>349</v>
      </c>
      <c r="G30" s="17">
        <v>94</v>
      </c>
      <c r="H30" s="17" t="s">
        <v>349</v>
      </c>
      <c r="I30" s="17">
        <v>115</v>
      </c>
      <c r="J30" s="17" t="s">
        <v>349</v>
      </c>
      <c r="K30" s="17">
        <v>75</v>
      </c>
      <c r="L30" s="17" t="s">
        <v>349</v>
      </c>
      <c r="M30" s="17">
        <v>78</v>
      </c>
      <c r="N30" s="17" t="s">
        <v>168</v>
      </c>
    </row>
    <row r="31" spans="4:14" ht="11.25">
      <c r="D31" s="11" t="s">
        <v>57</v>
      </c>
      <c r="E31" s="17">
        <v>2110</v>
      </c>
      <c r="F31" s="17" t="s">
        <v>349</v>
      </c>
      <c r="G31" s="17">
        <v>814</v>
      </c>
      <c r="H31" s="17" t="s">
        <v>349</v>
      </c>
      <c r="I31" s="17">
        <v>798</v>
      </c>
      <c r="J31" s="17" t="s">
        <v>349</v>
      </c>
      <c r="K31" s="17">
        <v>426</v>
      </c>
      <c r="L31" s="17" t="s">
        <v>349</v>
      </c>
      <c r="M31" s="17">
        <v>498</v>
      </c>
      <c r="N31" s="17" t="s">
        <v>168</v>
      </c>
    </row>
    <row r="32" spans="4:14" ht="7.5" customHeight="1">
      <c r="D32" s="11"/>
      <c r="E32" s="17"/>
      <c r="F32" s="17" t="s">
        <v>339</v>
      </c>
      <c r="G32" s="17"/>
      <c r="H32" s="17" t="s">
        <v>339</v>
      </c>
      <c r="I32" s="17"/>
      <c r="J32" s="17" t="s">
        <v>82</v>
      </c>
      <c r="K32" s="17"/>
      <c r="L32" s="17" t="s">
        <v>82</v>
      </c>
      <c r="M32" s="17"/>
      <c r="N32" s="17" t="s">
        <v>82</v>
      </c>
    </row>
    <row r="33" spans="3:14" ht="11.25">
      <c r="C33" s="5" t="s">
        <v>60</v>
      </c>
      <c r="D33" s="11" t="s">
        <v>56</v>
      </c>
      <c r="E33" s="17">
        <v>20</v>
      </c>
      <c r="F33" s="17" t="s">
        <v>350</v>
      </c>
      <c r="G33" s="17">
        <v>4</v>
      </c>
      <c r="H33" s="17">
        <v>1</v>
      </c>
      <c r="I33" s="17">
        <v>3</v>
      </c>
      <c r="J33" s="17">
        <v>1</v>
      </c>
      <c r="K33" s="17">
        <v>2</v>
      </c>
      <c r="L33" s="17" t="s">
        <v>350</v>
      </c>
      <c r="M33" s="17">
        <v>8</v>
      </c>
      <c r="N33" s="17" t="s">
        <v>306</v>
      </c>
    </row>
    <row r="34" spans="4:14" ht="11.25">
      <c r="D34" s="11" t="s">
        <v>57</v>
      </c>
      <c r="E34" s="17">
        <v>2711</v>
      </c>
      <c r="F34" s="17" t="s">
        <v>350</v>
      </c>
      <c r="G34" s="17">
        <v>744</v>
      </c>
      <c r="H34" s="17">
        <v>3</v>
      </c>
      <c r="I34" s="17">
        <v>595</v>
      </c>
      <c r="J34" s="17">
        <v>7</v>
      </c>
      <c r="K34" s="17">
        <v>82</v>
      </c>
      <c r="L34" s="17" t="s">
        <v>350</v>
      </c>
      <c r="M34" s="17">
        <v>718</v>
      </c>
      <c r="N34" s="17" t="s">
        <v>306</v>
      </c>
    </row>
    <row r="35" spans="4:14" ht="7.5" customHeight="1">
      <c r="D35" s="11"/>
      <c r="E35" s="17"/>
      <c r="F35" s="17" t="s">
        <v>339</v>
      </c>
      <c r="G35" s="17"/>
      <c r="H35" s="17" t="s">
        <v>339</v>
      </c>
      <c r="I35" s="17"/>
      <c r="J35" s="17" t="s">
        <v>82</v>
      </c>
      <c r="K35" s="17"/>
      <c r="L35" s="17" t="s">
        <v>82</v>
      </c>
      <c r="M35" s="17"/>
      <c r="N35" s="17" t="s">
        <v>82</v>
      </c>
    </row>
    <row r="36" spans="3:14" ht="11.25">
      <c r="C36" s="5" t="s">
        <v>61</v>
      </c>
      <c r="D36" s="11" t="s">
        <v>56</v>
      </c>
      <c r="E36" s="17" t="s">
        <v>350</v>
      </c>
      <c r="F36" s="17" t="s">
        <v>349</v>
      </c>
      <c r="G36" s="17" t="s">
        <v>350</v>
      </c>
      <c r="H36" s="17" t="s">
        <v>349</v>
      </c>
      <c r="I36" s="17" t="s">
        <v>350</v>
      </c>
      <c r="J36" s="17" t="s">
        <v>168</v>
      </c>
      <c r="K36" s="17" t="s">
        <v>350</v>
      </c>
      <c r="L36" s="17" t="s">
        <v>168</v>
      </c>
      <c r="M36" s="17" t="s">
        <v>306</v>
      </c>
      <c r="N36" s="17" t="s">
        <v>168</v>
      </c>
    </row>
    <row r="37" spans="4:14" ht="11.25">
      <c r="D37" s="11" t="s">
        <v>57</v>
      </c>
      <c r="E37" s="17" t="s">
        <v>350</v>
      </c>
      <c r="F37" s="17" t="s">
        <v>349</v>
      </c>
      <c r="G37" s="17" t="s">
        <v>350</v>
      </c>
      <c r="H37" s="17" t="s">
        <v>349</v>
      </c>
      <c r="I37" s="17" t="s">
        <v>350</v>
      </c>
      <c r="J37" s="17" t="s">
        <v>168</v>
      </c>
      <c r="K37" s="17" t="s">
        <v>350</v>
      </c>
      <c r="L37" s="17" t="s">
        <v>168</v>
      </c>
      <c r="M37" s="17" t="s">
        <v>306</v>
      </c>
      <c r="N37" s="17" t="s">
        <v>168</v>
      </c>
    </row>
    <row r="38" spans="4:14" ht="7.5" customHeight="1">
      <c r="D38" s="11"/>
      <c r="E38" s="17"/>
      <c r="F38" s="17" t="s">
        <v>339</v>
      </c>
      <c r="G38" s="17"/>
      <c r="H38" s="17" t="s">
        <v>339</v>
      </c>
      <c r="I38" s="17"/>
      <c r="J38" s="17" t="s">
        <v>82</v>
      </c>
      <c r="K38" s="17"/>
      <c r="L38" s="17" t="s">
        <v>82</v>
      </c>
      <c r="M38" s="17"/>
      <c r="N38" s="17" t="s">
        <v>82</v>
      </c>
    </row>
    <row r="39" spans="3:14" ht="11.25">
      <c r="C39" s="5" t="s">
        <v>62</v>
      </c>
      <c r="D39" s="11" t="s">
        <v>56</v>
      </c>
      <c r="E39" s="17" t="s">
        <v>350</v>
      </c>
      <c r="F39" s="17" t="s">
        <v>349</v>
      </c>
      <c r="G39" s="17" t="s">
        <v>350</v>
      </c>
      <c r="H39" s="17" t="s">
        <v>349</v>
      </c>
      <c r="I39" s="17" t="s">
        <v>350</v>
      </c>
      <c r="J39" s="17" t="s">
        <v>168</v>
      </c>
      <c r="K39" s="17" t="s">
        <v>350</v>
      </c>
      <c r="L39" s="17" t="s">
        <v>168</v>
      </c>
      <c r="M39" s="17" t="s">
        <v>306</v>
      </c>
      <c r="N39" s="17" t="s">
        <v>168</v>
      </c>
    </row>
    <row r="40" spans="4:14" ht="11.25">
      <c r="D40" s="11" t="s">
        <v>57</v>
      </c>
      <c r="E40" s="17" t="s">
        <v>350</v>
      </c>
      <c r="F40" s="17" t="s">
        <v>349</v>
      </c>
      <c r="G40" s="17" t="s">
        <v>350</v>
      </c>
      <c r="H40" s="17" t="s">
        <v>349</v>
      </c>
      <c r="I40" s="17" t="s">
        <v>350</v>
      </c>
      <c r="J40" s="17" t="s">
        <v>168</v>
      </c>
      <c r="K40" s="17" t="s">
        <v>350</v>
      </c>
      <c r="L40" s="17" t="s">
        <v>168</v>
      </c>
      <c r="M40" s="17" t="s">
        <v>306</v>
      </c>
      <c r="N40" s="17" t="s">
        <v>168</v>
      </c>
    </row>
    <row r="41" spans="4:14" ht="7.5" customHeight="1">
      <c r="D41" s="11"/>
      <c r="E41" s="17"/>
      <c r="F41" s="17" t="s">
        <v>339</v>
      </c>
      <c r="G41" s="17"/>
      <c r="H41" s="17" t="s">
        <v>339</v>
      </c>
      <c r="I41" s="17"/>
      <c r="J41" s="17" t="s">
        <v>82</v>
      </c>
      <c r="K41" s="17"/>
      <c r="L41" s="17" t="s">
        <v>82</v>
      </c>
      <c r="M41" s="17"/>
      <c r="N41" s="17" t="s">
        <v>82</v>
      </c>
    </row>
    <row r="42" spans="3:14" ht="11.25">
      <c r="C42" s="5" t="s">
        <v>63</v>
      </c>
      <c r="D42" s="11" t="s">
        <v>56</v>
      </c>
      <c r="E42" s="17">
        <v>18</v>
      </c>
      <c r="F42" s="17" t="s">
        <v>349</v>
      </c>
      <c r="G42" s="17">
        <v>18</v>
      </c>
      <c r="H42" s="17" t="s">
        <v>349</v>
      </c>
      <c r="I42" s="17">
        <v>9</v>
      </c>
      <c r="J42" s="17" t="s">
        <v>168</v>
      </c>
      <c r="K42" s="17">
        <v>15</v>
      </c>
      <c r="L42" s="17" t="s">
        <v>168</v>
      </c>
      <c r="M42" s="17">
        <v>12</v>
      </c>
      <c r="N42" s="17" t="s">
        <v>168</v>
      </c>
    </row>
    <row r="43" spans="4:14" ht="11.25">
      <c r="D43" s="11" t="s">
        <v>57</v>
      </c>
      <c r="E43" s="17">
        <v>3183</v>
      </c>
      <c r="F43" s="17" t="s">
        <v>349</v>
      </c>
      <c r="G43" s="17">
        <v>2406</v>
      </c>
      <c r="H43" s="17" t="s">
        <v>349</v>
      </c>
      <c r="I43" s="17">
        <v>1033</v>
      </c>
      <c r="J43" s="17" t="s">
        <v>168</v>
      </c>
      <c r="K43" s="17">
        <v>3396</v>
      </c>
      <c r="L43" s="17" t="s">
        <v>168</v>
      </c>
      <c r="M43" s="17">
        <v>8784</v>
      </c>
      <c r="N43" s="17" t="s">
        <v>168</v>
      </c>
    </row>
    <row r="44" spans="4:14" ht="7.5" customHeight="1">
      <c r="D44" s="11"/>
      <c r="E44" s="17"/>
      <c r="F44" s="17" t="s">
        <v>339</v>
      </c>
      <c r="G44" s="17"/>
      <c r="H44" s="17" t="s">
        <v>339</v>
      </c>
      <c r="I44" s="17"/>
      <c r="J44" s="17" t="s">
        <v>82</v>
      </c>
      <c r="K44" s="17"/>
      <c r="L44" s="17" t="s">
        <v>82</v>
      </c>
      <c r="M44" s="17"/>
      <c r="N44" s="17" t="s">
        <v>82</v>
      </c>
    </row>
    <row r="45" spans="3:14" ht="11.25">
      <c r="C45" s="5" t="s">
        <v>64</v>
      </c>
      <c r="D45" s="11" t="s">
        <v>56</v>
      </c>
      <c r="E45" s="17">
        <v>1</v>
      </c>
      <c r="F45" s="17" t="s">
        <v>351</v>
      </c>
      <c r="G45" s="17">
        <v>1</v>
      </c>
      <c r="H45" s="17" t="s">
        <v>351</v>
      </c>
      <c r="I45" s="17">
        <v>1</v>
      </c>
      <c r="J45" s="17" t="s">
        <v>168</v>
      </c>
      <c r="K45" s="17" t="s">
        <v>375</v>
      </c>
      <c r="L45" s="17" t="s">
        <v>168</v>
      </c>
      <c r="M45" s="17">
        <v>2</v>
      </c>
      <c r="N45" s="17" t="s">
        <v>168</v>
      </c>
    </row>
    <row r="46" spans="4:14" ht="11.25">
      <c r="D46" s="11" t="s">
        <v>57</v>
      </c>
      <c r="E46" s="17">
        <v>123</v>
      </c>
      <c r="F46" s="17" t="s">
        <v>351</v>
      </c>
      <c r="G46" s="17">
        <v>5</v>
      </c>
      <c r="H46" s="17" t="s">
        <v>351</v>
      </c>
      <c r="I46" s="17">
        <v>442</v>
      </c>
      <c r="J46" s="17" t="s">
        <v>168</v>
      </c>
      <c r="K46" s="17" t="s">
        <v>375</v>
      </c>
      <c r="L46" s="17" t="s">
        <v>168</v>
      </c>
      <c r="M46" s="17">
        <v>100</v>
      </c>
      <c r="N46" s="17" t="s">
        <v>168</v>
      </c>
    </row>
    <row r="47" spans="4:14" ht="7.5" customHeight="1">
      <c r="D47" s="11"/>
      <c r="E47" s="17"/>
      <c r="F47" s="17" t="s">
        <v>339</v>
      </c>
      <c r="G47" s="17"/>
      <c r="H47" s="17" t="s">
        <v>339</v>
      </c>
      <c r="I47" s="17"/>
      <c r="J47" s="17" t="s">
        <v>82</v>
      </c>
      <c r="K47" s="17"/>
      <c r="L47" s="17" t="s">
        <v>82</v>
      </c>
      <c r="M47" s="17"/>
      <c r="N47" s="17" t="s">
        <v>82</v>
      </c>
    </row>
    <row r="48" spans="3:14" ht="11.25">
      <c r="C48" s="5" t="s">
        <v>461</v>
      </c>
      <c r="D48" s="11" t="s">
        <v>56</v>
      </c>
      <c r="E48" s="17">
        <v>1</v>
      </c>
      <c r="F48" s="17" t="s">
        <v>351</v>
      </c>
      <c r="G48" s="17" t="s">
        <v>375</v>
      </c>
      <c r="H48" s="17" t="s">
        <v>351</v>
      </c>
      <c r="I48" s="17" t="s">
        <v>375</v>
      </c>
      <c r="J48" s="17" t="s">
        <v>168</v>
      </c>
      <c r="K48" s="17">
        <v>1</v>
      </c>
      <c r="L48" s="17" t="s">
        <v>168</v>
      </c>
      <c r="M48" s="17" t="s">
        <v>306</v>
      </c>
      <c r="N48" s="17" t="s">
        <v>168</v>
      </c>
    </row>
    <row r="49" spans="3:14" ht="11.25">
      <c r="C49" s="5" t="s">
        <v>460</v>
      </c>
      <c r="D49" s="11" t="s">
        <v>57</v>
      </c>
      <c r="E49" s="17">
        <v>300</v>
      </c>
      <c r="F49" s="17" t="s">
        <v>351</v>
      </c>
      <c r="G49" s="17" t="s">
        <v>375</v>
      </c>
      <c r="H49" s="17" t="s">
        <v>351</v>
      </c>
      <c r="I49" s="17" t="s">
        <v>375</v>
      </c>
      <c r="J49" s="17" t="s">
        <v>168</v>
      </c>
      <c r="K49" s="17">
        <v>300</v>
      </c>
      <c r="L49" s="17" t="s">
        <v>168</v>
      </c>
      <c r="M49" s="17" t="s">
        <v>306</v>
      </c>
      <c r="N49" s="17" t="s">
        <v>168</v>
      </c>
    </row>
    <row r="50" spans="4:14" ht="7.5" customHeight="1">
      <c r="D50" s="11"/>
      <c r="E50" s="17"/>
      <c r="F50" s="17" t="s">
        <v>339</v>
      </c>
      <c r="G50" s="17"/>
      <c r="H50" s="17" t="s">
        <v>339</v>
      </c>
      <c r="I50" s="17"/>
      <c r="J50" s="17" t="s">
        <v>82</v>
      </c>
      <c r="K50" s="17"/>
      <c r="L50" s="17" t="s">
        <v>82</v>
      </c>
      <c r="M50" s="17"/>
      <c r="N50" s="17" t="s">
        <v>82</v>
      </c>
    </row>
    <row r="51" spans="3:14" ht="11.25">
      <c r="C51" s="5" t="s">
        <v>65</v>
      </c>
      <c r="D51" s="11" t="s">
        <v>56</v>
      </c>
      <c r="E51" s="17">
        <v>2</v>
      </c>
      <c r="F51" s="17" t="s">
        <v>351</v>
      </c>
      <c r="G51" s="17" t="s">
        <v>375</v>
      </c>
      <c r="H51" s="17" t="s">
        <v>351</v>
      </c>
      <c r="I51" s="17">
        <v>1</v>
      </c>
      <c r="J51" s="17" t="s">
        <v>168</v>
      </c>
      <c r="K51" s="17" t="s">
        <v>375</v>
      </c>
      <c r="L51" s="17" t="s">
        <v>168</v>
      </c>
      <c r="M51" s="17" t="s">
        <v>306</v>
      </c>
      <c r="N51" s="17" t="s">
        <v>168</v>
      </c>
    </row>
    <row r="52" spans="4:14" ht="11.25">
      <c r="D52" s="11" t="s">
        <v>57</v>
      </c>
      <c r="E52" s="17">
        <v>229</v>
      </c>
      <c r="F52" s="17" t="s">
        <v>351</v>
      </c>
      <c r="G52" s="17" t="s">
        <v>375</v>
      </c>
      <c r="H52" s="17" t="s">
        <v>351</v>
      </c>
      <c r="I52" s="17">
        <v>214</v>
      </c>
      <c r="J52" s="17" t="s">
        <v>168</v>
      </c>
      <c r="K52" s="17" t="s">
        <v>375</v>
      </c>
      <c r="L52" s="17" t="s">
        <v>168</v>
      </c>
      <c r="M52" s="17" t="s">
        <v>306</v>
      </c>
      <c r="N52" s="17" t="s">
        <v>168</v>
      </c>
    </row>
    <row r="53" spans="4:14" ht="7.5" customHeight="1">
      <c r="D53" s="11"/>
      <c r="E53" s="17"/>
      <c r="F53" s="17" t="s">
        <v>339</v>
      </c>
      <c r="G53" s="17"/>
      <c r="H53" s="17" t="s">
        <v>339</v>
      </c>
      <c r="I53" s="17"/>
      <c r="J53" s="17" t="s">
        <v>82</v>
      </c>
      <c r="K53" s="17"/>
      <c r="L53" s="17" t="s">
        <v>82</v>
      </c>
      <c r="M53" s="17"/>
      <c r="N53" s="17" t="s">
        <v>82</v>
      </c>
    </row>
    <row r="54" spans="2:14" ht="11.25">
      <c r="B54" s="16" t="s">
        <v>78</v>
      </c>
      <c r="D54" s="11" t="s">
        <v>56</v>
      </c>
      <c r="E54" s="17">
        <v>2987</v>
      </c>
      <c r="F54" s="17" t="s">
        <v>351</v>
      </c>
      <c r="G54" s="17">
        <v>2449</v>
      </c>
      <c r="H54" s="17" t="s">
        <v>351</v>
      </c>
      <c r="I54" s="17">
        <v>2420</v>
      </c>
      <c r="J54" s="17" t="s">
        <v>168</v>
      </c>
      <c r="K54" s="17">
        <v>2216</v>
      </c>
      <c r="L54" s="17" t="s">
        <v>168</v>
      </c>
      <c r="M54" s="17">
        <v>1928</v>
      </c>
      <c r="N54" s="17" t="s">
        <v>168</v>
      </c>
    </row>
    <row r="55" spans="4:14" ht="11.25">
      <c r="D55" s="11" t="s">
        <v>57</v>
      </c>
      <c r="E55" s="17">
        <v>31942</v>
      </c>
      <c r="F55" s="17" t="s">
        <v>351</v>
      </c>
      <c r="G55" s="17">
        <v>38396</v>
      </c>
      <c r="H55" s="17" t="s">
        <v>351</v>
      </c>
      <c r="I55" s="17">
        <v>26926</v>
      </c>
      <c r="J55" s="17" t="s">
        <v>168</v>
      </c>
      <c r="K55" s="17">
        <v>25175</v>
      </c>
      <c r="L55" s="17" t="s">
        <v>168</v>
      </c>
      <c r="M55" s="17">
        <v>16424</v>
      </c>
      <c r="N55" s="17" t="s">
        <v>168</v>
      </c>
    </row>
    <row r="56" spans="4:14" ht="7.5" customHeight="1">
      <c r="D56" s="11"/>
      <c r="E56" s="17"/>
      <c r="F56" s="17" t="s">
        <v>339</v>
      </c>
      <c r="G56" s="17"/>
      <c r="H56" s="17" t="s">
        <v>339</v>
      </c>
      <c r="I56" s="17"/>
      <c r="J56" s="17" t="s">
        <v>82</v>
      </c>
      <c r="K56" s="17"/>
      <c r="L56" s="17" t="s">
        <v>82</v>
      </c>
      <c r="M56" s="17"/>
      <c r="N56" s="17" t="s">
        <v>82</v>
      </c>
    </row>
    <row r="57" spans="3:14" ht="11.25">
      <c r="C57" s="5" t="s">
        <v>470</v>
      </c>
      <c r="D57" s="11" t="s">
        <v>56</v>
      </c>
      <c r="E57" s="17">
        <v>34</v>
      </c>
      <c r="F57" s="17" t="s">
        <v>351</v>
      </c>
      <c r="G57" s="17">
        <v>34</v>
      </c>
      <c r="H57" s="17" t="s">
        <v>351</v>
      </c>
      <c r="I57" s="17">
        <v>23</v>
      </c>
      <c r="J57" s="17" t="s">
        <v>168</v>
      </c>
      <c r="K57" s="17">
        <v>20</v>
      </c>
      <c r="L57" s="17" t="s">
        <v>168</v>
      </c>
      <c r="M57" s="17">
        <v>15</v>
      </c>
      <c r="N57" s="17" t="s">
        <v>168</v>
      </c>
    </row>
    <row r="58" spans="3:14" ht="11.25">
      <c r="C58" s="5" t="s">
        <v>471</v>
      </c>
      <c r="D58" s="11" t="s">
        <v>57</v>
      </c>
      <c r="E58" s="17">
        <v>6507</v>
      </c>
      <c r="F58" s="17" t="s">
        <v>351</v>
      </c>
      <c r="G58" s="17">
        <v>17067</v>
      </c>
      <c r="H58" s="17" t="s">
        <v>351</v>
      </c>
      <c r="I58" s="17">
        <v>5597</v>
      </c>
      <c r="J58" s="17" t="s">
        <v>168</v>
      </c>
      <c r="K58" s="17">
        <v>5050</v>
      </c>
      <c r="L58" s="17" t="s">
        <v>168</v>
      </c>
      <c r="M58" s="17">
        <v>2261</v>
      </c>
      <c r="N58" s="17" t="s">
        <v>168</v>
      </c>
    </row>
    <row r="59" spans="4:14" ht="7.5" customHeight="1">
      <c r="D59" s="11"/>
      <c r="E59" s="17"/>
      <c r="F59" s="17" t="s">
        <v>339</v>
      </c>
      <c r="G59" s="17"/>
      <c r="H59" s="17" t="s">
        <v>339</v>
      </c>
      <c r="I59" s="17"/>
      <c r="J59" s="17" t="s">
        <v>82</v>
      </c>
      <c r="K59" s="17"/>
      <c r="L59" s="17" t="s">
        <v>82</v>
      </c>
      <c r="M59" s="17"/>
      <c r="N59" s="17" t="s">
        <v>82</v>
      </c>
    </row>
    <row r="60" spans="3:14" ht="11.25">
      <c r="C60" s="5" t="s">
        <v>470</v>
      </c>
      <c r="D60" s="11" t="s">
        <v>56</v>
      </c>
      <c r="E60" s="17">
        <v>1841</v>
      </c>
      <c r="F60" s="17" t="s">
        <v>351</v>
      </c>
      <c r="G60" s="17">
        <v>1400</v>
      </c>
      <c r="H60" s="17" t="s">
        <v>351</v>
      </c>
      <c r="I60" s="17">
        <v>1324</v>
      </c>
      <c r="J60" s="17" t="s">
        <v>168</v>
      </c>
      <c r="K60" s="17">
        <v>1323</v>
      </c>
      <c r="L60" s="17" t="s">
        <v>168</v>
      </c>
      <c r="M60" s="17">
        <v>1068</v>
      </c>
      <c r="N60" s="17" t="s">
        <v>168</v>
      </c>
    </row>
    <row r="61" spans="3:14" ht="11.25">
      <c r="C61" s="5" t="s">
        <v>472</v>
      </c>
      <c r="D61" s="11" t="s">
        <v>57</v>
      </c>
      <c r="E61" s="17">
        <v>18428</v>
      </c>
      <c r="F61" s="17" t="s">
        <v>351</v>
      </c>
      <c r="G61" s="17">
        <v>14297</v>
      </c>
      <c r="H61" s="17" t="s">
        <v>351</v>
      </c>
      <c r="I61" s="17">
        <v>13969</v>
      </c>
      <c r="J61" s="17" t="s">
        <v>168</v>
      </c>
      <c r="K61" s="17">
        <v>13688</v>
      </c>
      <c r="L61" s="17" t="s">
        <v>168</v>
      </c>
      <c r="M61" s="17">
        <v>8516</v>
      </c>
      <c r="N61" s="17" t="s">
        <v>168</v>
      </c>
    </row>
    <row r="62" spans="4:14" ht="7.5" customHeight="1">
      <c r="D62" s="11"/>
      <c r="E62" s="17"/>
      <c r="F62" s="17" t="s">
        <v>339</v>
      </c>
      <c r="G62" s="17"/>
      <c r="H62" s="17" t="s">
        <v>339</v>
      </c>
      <c r="I62" s="17"/>
      <c r="J62" s="17" t="s">
        <v>82</v>
      </c>
      <c r="K62" s="17"/>
      <c r="L62" s="17" t="s">
        <v>82</v>
      </c>
      <c r="M62" s="17"/>
      <c r="N62" s="17" t="s">
        <v>82</v>
      </c>
    </row>
    <row r="63" spans="3:14" ht="11.25">
      <c r="C63" s="5" t="s">
        <v>77</v>
      </c>
      <c r="D63" s="11" t="s">
        <v>56</v>
      </c>
      <c r="E63" s="17">
        <v>285</v>
      </c>
      <c r="F63" s="17" t="s">
        <v>351</v>
      </c>
      <c r="G63" s="17">
        <v>270</v>
      </c>
      <c r="H63" s="17" t="s">
        <v>351</v>
      </c>
      <c r="I63" s="17">
        <v>309</v>
      </c>
      <c r="J63" s="17" t="s">
        <v>168</v>
      </c>
      <c r="K63" s="17">
        <v>219</v>
      </c>
      <c r="L63" s="17" t="s">
        <v>168</v>
      </c>
      <c r="M63" s="17">
        <v>211</v>
      </c>
      <c r="N63" s="17" t="s">
        <v>168</v>
      </c>
    </row>
    <row r="64" spans="4:14" ht="11.25">
      <c r="D64" s="11" t="s">
        <v>57</v>
      </c>
      <c r="E64" s="17">
        <v>2595</v>
      </c>
      <c r="F64" s="17" t="s">
        <v>351</v>
      </c>
      <c r="G64" s="17">
        <v>2537</v>
      </c>
      <c r="H64" s="17" t="s">
        <v>351</v>
      </c>
      <c r="I64" s="17">
        <v>3073</v>
      </c>
      <c r="J64" s="17" t="s">
        <v>168</v>
      </c>
      <c r="K64" s="17">
        <v>1763</v>
      </c>
      <c r="L64" s="17" t="s">
        <v>168</v>
      </c>
      <c r="M64" s="17">
        <v>1913</v>
      </c>
      <c r="N64" s="17" t="s">
        <v>168</v>
      </c>
    </row>
    <row r="65" spans="4:14" ht="7.5" customHeight="1">
      <c r="D65" s="11"/>
      <c r="E65" s="17"/>
      <c r="F65" s="17" t="s">
        <v>339</v>
      </c>
      <c r="G65" s="17"/>
      <c r="H65" s="17" t="s">
        <v>339</v>
      </c>
      <c r="I65" s="17"/>
      <c r="J65" s="17" t="s">
        <v>82</v>
      </c>
      <c r="K65" s="17"/>
      <c r="L65" s="17" t="s">
        <v>82</v>
      </c>
      <c r="M65" s="17"/>
      <c r="N65" s="17" t="s">
        <v>82</v>
      </c>
    </row>
    <row r="66" spans="3:14" ht="11.25">
      <c r="C66" s="5" t="s">
        <v>58</v>
      </c>
      <c r="D66" s="11" t="s">
        <v>56</v>
      </c>
      <c r="E66" s="17">
        <v>770</v>
      </c>
      <c r="F66" s="17" t="s">
        <v>351</v>
      </c>
      <c r="G66" s="17">
        <v>697</v>
      </c>
      <c r="H66" s="17" t="s">
        <v>351</v>
      </c>
      <c r="I66" s="17">
        <v>713</v>
      </c>
      <c r="J66" s="17" t="s">
        <v>168</v>
      </c>
      <c r="K66" s="17">
        <v>602</v>
      </c>
      <c r="L66" s="17" t="s">
        <v>168</v>
      </c>
      <c r="M66" s="17">
        <v>555</v>
      </c>
      <c r="N66" s="17" t="s">
        <v>168</v>
      </c>
    </row>
    <row r="67" spans="4:14" ht="11.25">
      <c r="D67" s="11" t="s">
        <v>57</v>
      </c>
      <c r="E67" s="17">
        <v>3342</v>
      </c>
      <c r="F67" s="17" t="s">
        <v>351</v>
      </c>
      <c r="G67" s="17">
        <v>3168</v>
      </c>
      <c r="H67" s="17" t="s">
        <v>351</v>
      </c>
      <c r="I67" s="17">
        <v>2918</v>
      </c>
      <c r="J67" s="17" t="s">
        <v>168</v>
      </c>
      <c r="K67" s="17">
        <v>3103</v>
      </c>
      <c r="L67" s="17" t="s">
        <v>168</v>
      </c>
      <c r="M67" s="17">
        <v>2433</v>
      </c>
      <c r="N67" s="17" t="s">
        <v>168</v>
      </c>
    </row>
    <row r="68" spans="4:14" ht="7.5" customHeight="1">
      <c r="D68" s="11"/>
      <c r="E68" s="17"/>
      <c r="F68" s="17" t="s">
        <v>339</v>
      </c>
      <c r="G68" s="17"/>
      <c r="H68" s="17" t="s">
        <v>339</v>
      </c>
      <c r="I68" s="17"/>
      <c r="J68" s="17" t="s">
        <v>82</v>
      </c>
      <c r="K68" s="17"/>
      <c r="L68" s="17" t="s">
        <v>82</v>
      </c>
      <c r="M68" s="17"/>
      <c r="N68" s="17" t="s">
        <v>82</v>
      </c>
    </row>
    <row r="69" spans="3:14" ht="11.25">
      <c r="C69" s="5" t="s">
        <v>59</v>
      </c>
      <c r="D69" s="11" t="s">
        <v>56</v>
      </c>
      <c r="E69" s="17">
        <v>52</v>
      </c>
      <c r="F69" s="17" t="s">
        <v>349</v>
      </c>
      <c r="G69" s="17">
        <v>40</v>
      </c>
      <c r="H69" s="17" t="s">
        <v>349</v>
      </c>
      <c r="I69" s="17">
        <v>46</v>
      </c>
      <c r="J69" s="17" t="s">
        <v>168</v>
      </c>
      <c r="K69" s="17">
        <v>47</v>
      </c>
      <c r="L69" s="17" t="s">
        <v>168</v>
      </c>
      <c r="M69" s="17">
        <v>49</v>
      </c>
      <c r="N69" s="17" t="s">
        <v>168</v>
      </c>
    </row>
    <row r="70" spans="4:14" ht="11.25">
      <c r="D70" s="11" t="s">
        <v>57</v>
      </c>
      <c r="E70" s="17">
        <v>312</v>
      </c>
      <c r="F70" s="17" t="s">
        <v>349</v>
      </c>
      <c r="G70" s="17">
        <v>240</v>
      </c>
      <c r="H70" s="17" t="s">
        <v>349</v>
      </c>
      <c r="I70" s="17">
        <v>301</v>
      </c>
      <c r="J70" s="17" t="s">
        <v>168</v>
      </c>
      <c r="K70" s="17">
        <v>339</v>
      </c>
      <c r="L70" s="17" t="s">
        <v>168</v>
      </c>
      <c r="M70" s="17">
        <v>372</v>
      </c>
      <c r="N70" s="17" t="s">
        <v>168</v>
      </c>
    </row>
    <row r="71" spans="4:14" ht="7.5" customHeight="1">
      <c r="D71" s="11"/>
      <c r="E71" s="17"/>
      <c r="F71" s="17" t="s">
        <v>339</v>
      </c>
      <c r="G71" s="17"/>
      <c r="H71" s="17" t="s">
        <v>339</v>
      </c>
      <c r="I71" s="17"/>
      <c r="J71" s="17" t="s">
        <v>82</v>
      </c>
      <c r="K71" s="17"/>
      <c r="L71" s="17" t="s">
        <v>82</v>
      </c>
      <c r="M71" s="17"/>
      <c r="N71" s="17" t="s">
        <v>82</v>
      </c>
    </row>
    <row r="72" spans="3:14" ht="11.25">
      <c r="C72" s="5" t="s">
        <v>60</v>
      </c>
      <c r="D72" s="11" t="s">
        <v>56</v>
      </c>
      <c r="E72" s="17">
        <v>2</v>
      </c>
      <c r="F72" s="17" t="s">
        <v>349</v>
      </c>
      <c r="G72" s="17">
        <v>4</v>
      </c>
      <c r="H72" s="17" t="s">
        <v>349</v>
      </c>
      <c r="I72" s="17">
        <v>1</v>
      </c>
      <c r="J72" s="17" t="s">
        <v>168</v>
      </c>
      <c r="K72" s="17">
        <v>1</v>
      </c>
      <c r="L72" s="17" t="s">
        <v>168</v>
      </c>
      <c r="M72" s="17">
        <v>2</v>
      </c>
      <c r="N72" s="17" t="s">
        <v>168</v>
      </c>
    </row>
    <row r="73" spans="4:14" ht="11.25">
      <c r="D73" s="11" t="s">
        <v>57</v>
      </c>
      <c r="E73" s="17">
        <v>58</v>
      </c>
      <c r="F73" s="17" t="s">
        <v>349</v>
      </c>
      <c r="G73" s="17">
        <v>87</v>
      </c>
      <c r="H73" s="17" t="s">
        <v>349</v>
      </c>
      <c r="I73" s="17">
        <v>68</v>
      </c>
      <c r="J73" s="17" t="s">
        <v>168</v>
      </c>
      <c r="K73" s="17">
        <v>32</v>
      </c>
      <c r="L73" s="17" t="s">
        <v>168</v>
      </c>
      <c r="M73" s="17">
        <v>6</v>
      </c>
      <c r="N73" s="17" t="s">
        <v>168</v>
      </c>
    </row>
    <row r="74" spans="4:14" ht="7.5" customHeight="1">
      <c r="D74" s="11"/>
      <c r="E74" s="17"/>
      <c r="F74" s="17" t="s">
        <v>339</v>
      </c>
      <c r="G74" s="17"/>
      <c r="H74" s="17" t="s">
        <v>339</v>
      </c>
      <c r="I74" s="17"/>
      <c r="J74" s="17" t="s">
        <v>82</v>
      </c>
      <c r="K74" s="17"/>
      <c r="L74" s="17" t="s">
        <v>82</v>
      </c>
      <c r="M74" s="17"/>
      <c r="N74" s="17" t="s">
        <v>82</v>
      </c>
    </row>
    <row r="75" spans="3:14" ht="11.25">
      <c r="C75" s="5" t="s">
        <v>61</v>
      </c>
      <c r="D75" s="11" t="s">
        <v>56</v>
      </c>
      <c r="E75" s="17" t="s">
        <v>350</v>
      </c>
      <c r="F75" s="17" t="s">
        <v>349</v>
      </c>
      <c r="G75" s="17" t="s">
        <v>350</v>
      </c>
      <c r="H75" s="17" t="s">
        <v>349</v>
      </c>
      <c r="I75" s="17" t="s">
        <v>350</v>
      </c>
      <c r="J75" s="17" t="s">
        <v>168</v>
      </c>
      <c r="K75" s="17" t="s">
        <v>350</v>
      </c>
      <c r="L75" s="17" t="s">
        <v>168</v>
      </c>
      <c r="M75" s="17" t="s">
        <v>306</v>
      </c>
      <c r="N75" s="17" t="s">
        <v>168</v>
      </c>
    </row>
    <row r="76" spans="4:14" ht="11.25">
      <c r="D76" s="11" t="s">
        <v>57</v>
      </c>
      <c r="E76" s="17" t="s">
        <v>350</v>
      </c>
      <c r="F76" s="17" t="s">
        <v>349</v>
      </c>
      <c r="G76" s="17" t="s">
        <v>350</v>
      </c>
      <c r="H76" s="17" t="s">
        <v>349</v>
      </c>
      <c r="I76" s="17" t="s">
        <v>350</v>
      </c>
      <c r="J76" s="17" t="s">
        <v>168</v>
      </c>
      <c r="K76" s="17" t="s">
        <v>350</v>
      </c>
      <c r="L76" s="17" t="s">
        <v>168</v>
      </c>
      <c r="M76" s="17" t="s">
        <v>306</v>
      </c>
      <c r="N76" s="17" t="s">
        <v>168</v>
      </c>
    </row>
    <row r="77" spans="4:14" ht="7.5" customHeight="1">
      <c r="D77" s="11"/>
      <c r="E77" s="17"/>
      <c r="F77" s="17" t="s">
        <v>339</v>
      </c>
      <c r="G77" s="17"/>
      <c r="H77" s="17" t="s">
        <v>339</v>
      </c>
      <c r="I77" s="17"/>
      <c r="J77" s="17" t="s">
        <v>82</v>
      </c>
      <c r="K77" s="17"/>
      <c r="L77" s="17" t="s">
        <v>82</v>
      </c>
      <c r="M77" s="17"/>
      <c r="N77" s="17" t="s">
        <v>82</v>
      </c>
    </row>
    <row r="78" spans="3:14" ht="11.25">
      <c r="C78" s="5" t="s">
        <v>68</v>
      </c>
      <c r="D78" s="11" t="s">
        <v>56</v>
      </c>
      <c r="E78" s="17">
        <v>1</v>
      </c>
      <c r="F78" s="17" t="s">
        <v>349</v>
      </c>
      <c r="G78" s="17">
        <v>1</v>
      </c>
      <c r="H78" s="17" t="s">
        <v>349</v>
      </c>
      <c r="I78" s="17">
        <v>1</v>
      </c>
      <c r="J78" s="17" t="s">
        <v>168</v>
      </c>
      <c r="K78" s="17" t="s">
        <v>350</v>
      </c>
      <c r="L78" s="17" t="s">
        <v>168</v>
      </c>
      <c r="M78" s="17" t="s">
        <v>306</v>
      </c>
      <c r="N78" s="17" t="s">
        <v>168</v>
      </c>
    </row>
    <row r="79" spans="4:14" ht="11.25">
      <c r="D79" s="11" t="s">
        <v>57</v>
      </c>
      <c r="E79" s="17">
        <v>100</v>
      </c>
      <c r="F79" s="17" t="s">
        <v>349</v>
      </c>
      <c r="G79" s="17">
        <v>100</v>
      </c>
      <c r="H79" s="17" t="s">
        <v>349</v>
      </c>
      <c r="I79" s="17">
        <v>100</v>
      </c>
      <c r="J79" s="17" t="s">
        <v>168</v>
      </c>
      <c r="K79" s="17" t="s">
        <v>350</v>
      </c>
      <c r="L79" s="17" t="s">
        <v>168</v>
      </c>
      <c r="M79" s="17" t="s">
        <v>306</v>
      </c>
      <c r="N79" s="17" t="s">
        <v>168</v>
      </c>
    </row>
    <row r="80" spans="4:14" ht="7.5" customHeight="1">
      <c r="D80" s="11"/>
      <c r="E80" s="17"/>
      <c r="F80" s="17" t="s">
        <v>339</v>
      </c>
      <c r="G80" s="17"/>
      <c r="H80" s="17" t="s">
        <v>339</v>
      </c>
      <c r="I80" s="17"/>
      <c r="J80" s="17" t="s">
        <v>82</v>
      </c>
      <c r="K80" s="17"/>
      <c r="L80" s="17" t="s">
        <v>82</v>
      </c>
      <c r="M80" s="17"/>
      <c r="N80" s="17" t="s">
        <v>82</v>
      </c>
    </row>
    <row r="81" spans="3:14" ht="11.25">
      <c r="C81" s="5" t="s">
        <v>459</v>
      </c>
      <c r="D81" s="11" t="s">
        <v>56</v>
      </c>
      <c r="E81" s="17">
        <v>2</v>
      </c>
      <c r="F81" s="17" t="s">
        <v>349</v>
      </c>
      <c r="G81" s="17">
        <v>3</v>
      </c>
      <c r="H81" s="17" t="s">
        <v>349</v>
      </c>
      <c r="I81" s="17">
        <v>3</v>
      </c>
      <c r="J81" s="17" t="s">
        <v>168</v>
      </c>
      <c r="K81" s="17">
        <v>4</v>
      </c>
      <c r="L81" s="17" t="s">
        <v>168</v>
      </c>
      <c r="M81" s="17" t="s">
        <v>306</v>
      </c>
      <c r="N81" s="17" t="s">
        <v>168</v>
      </c>
    </row>
    <row r="82" spans="3:14" ht="11.25">
      <c r="C82" s="5" t="s">
        <v>460</v>
      </c>
      <c r="D82" s="11" t="s">
        <v>57</v>
      </c>
      <c r="E82" s="17">
        <v>600</v>
      </c>
      <c r="F82" s="17" t="s">
        <v>349</v>
      </c>
      <c r="G82" s="17">
        <v>900</v>
      </c>
      <c r="H82" s="17" t="s">
        <v>349</v>
      </c>
      <c r="I82" s="17">
        <v>900</v>
      </c>
      <c r="J82" s="17" t="s">
        <v>168</v>
      </c>
      <c r="K82" s="17">
        <v>1200</v>
      </c>
      <c r="L82" s="17" t="s">
        <v>168</v>
      </c>
      <c r="M82" s="17" t="s">
        <v>306</v>
      </c>
      <c r="N82" s="17" t="s">
        <v>168</v>
      </c>
    </row>
    <row r="83" spans="4:14" ht="7.5" customHeight="1">
      <c r="D83" s="11"/>
      <c r="E83" s="17"/>
      <c r="F83" s="17" t="s">
        <v>376</v>
      </c>
      <c r="G83" s="17"/>
      <c r="H83" s="17" t="s">
        <v>376</v>
      </c>
      <c r="I83" s="17"/>
      <c r="J83" s="17" t="s">
        <v>82</v>
      </c>
      <c r="K83" s="17"/>
      <c r="L83" s="17" t="s">
        <v>82</v>
      </c>
      <c r="M83" s="17"/>
      <c r="N83" s="17" t="s">
        <v>82</v>
      </c>
    </row>
    <row r="84" spans="1:14" ht="11.25">
      <c r="A84" s="16" t="s">
        <v>69</v>
      </c>
      <c r="D84" s="11" t="s">
        <v>56</v>
      </c>
      <c r="E84" s="17" t="s">
        <v>350</v>
      </c>
      <c r="F84" s="17" t="s">
        <v>349</v>
      </c>
      <c r="G84" s="17" t="s">
        <v>350</v>
      </c>
      <c r="H84" s="17" t="s">
        <v>349</v>
      </c>
      <c r="I84" s="17" t="s">
        <v>350</v>
      </c>
      <c r="J84" s="17" t="s">
        <v>168</v>
      </c>
      <c r="K84" s="17" t="s">
        <v>350</v>
      </c>
      <c r="L84" s="17" t="s">
        <v>168</v>
      </c>
      <c r="M84" s="17" t="s">
        <v>306</v>
      </c>
      <c r="N84" s="17" t="s">
        <v>168</v>
      </c>
    </row>
    <row r="85" spans="1:14" ht="11.25">
      <c r="A85" s="15"/>
      <c r="B85" s="15"/>
      <c r="C85" s="15"/>
      <c r="D85" s="11" t="s">
        <v>57</v>
      </c>
      <c r="E85" s="21" t="s">
        <v>350</v>
      </c>
      <c r="F85" s="21" t="s">
        <v>349</v>
      </c>
      <c r="G85" s="21" t="s">
        <v>350</v>
      </c>
      <c r="H85" s="21" t="s">
        <v>349</v>
      </c>
      <c r="I85" s="21" t="s">
        <v>350</v>
      </c>
      <c r="J85" s="21" t="s">
        <v>168</v>
      </c>
      <c r="K85" s="21" t="s">
        <v>350</v>
      </c>
      <c r="L85" s="21" t="s">
        <v>168</v>
      </c>
      <c r="M85" s="21" t="s">
        <v>306</v>
      </c>
      <c r="N85" s="21" t="s">
        <v>168</v>
      </c>
    </row>
    <row r="86" spans="1:14" ht="3.75" customHeight="1">
      <c r="A86" s="12"/>
      <c r="B86" s="12"/>
      <c r="C86" s="12"/>
      <c r="D86" s="13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ht="11.25">
      <c r="A87" s="5" t="s">
        <v>386</v>
      </c>
    </row>
    <row r="88" ht="11.25">
      <c r="A88" s="5" t="s">
        <v>356</v>
      </c>
    </row>
  </sheetData>
  <sheetProtection/>
  <mergeCells count="6">
    <mergeCell ref="A3:D4"/>
    <mergeCell ref="M3:N3"/>
    <mergeCell ref="E3:F3"/>
    <mergeCell ref="G3:H3"/>
    <mergeCell ref="I3:J3"/>
    <mergeCell ref="K3:L3"/>
  </mergeCells>
  <printOptions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41" customWidth="1"/>
    <col min="3" max="3" width="14.375" style="41" customWidth="1"/>
    <col min="4" max="4" width="10.00390625" style="9" customWidth="1"/>
    <col min="5" max="7" width="12.875" style="41" customWidth="1"/>
    <col min="8" max="8" width="11.625" style="41" customWidth="1"/>
    <col min="9" max="9" width="12.875" style="41" customWidth="1"/>
    <col min="10" max="10" width="10.125" style="41" customWidth="1"/>
    <col min="11" max="11" width="11.625" style="41" customWidth="1"/>
    <col min="12" max="12" width="10.125" style="41" customWidth="1"/>
    <col min="13" max="13" width="11.75390625" style="41" customWidth="1"/>
    <col min="14" max="14" width="10.125" style="41" customWidth="1"/>
    <col min="15" max="15" width="11.875" style="41" customWidth="1"/>
    <col min="16" max="17" width="10.125" style="41" customWidth="1"/>
    <col min="18" max="16384" width="9.125" style="41" customWidth="1"/>
  </cols>
  <sheetData>
    <row r="1" spans="1:4" s="48" customFormat="1" ht="17.25">
      <c r="A1" s="62" t="s">
        <v>512</v>
      </c>
      <c r="D1" s="40"/>
    </row>
    <row r="2" spans="6:9" ht="11.25">
      <c r="F2" s="8"/>
      <c r="I2" s="8" t="s">
        <v>389</v>
      </c>
    </row>
    <row r="3" spans="1:9" ht="15" customHeight="1">
      <c r="A3" s="205" t="s">
        <v>566</v>
      </c>
      <c r="B3" s="205"/>
      <c r="C3" s="205"/>
      <c r="D3" s="206"/>
      <c r="E3" s="176" t="s">
        <v>273</v>
      </c>
      <c r="F3" s="176" t="s">
        <v>552</v>
      </c>
      <c r="G3" s="176" t="s">
        <v>553</v>
      </c>
      <c r="H3" s="176" t="s">
        <v>554</v>
      </c>
      <c r="I3" s="176" t="s">
        <v>555</v>
      </c>
    </row>
    <row r="4" spans="1:9" ht="15" customHeight="1">
      <c r="A4" s="41" t="s">
        <v>79</v>
      </c>
      <c r="D4" s="46"/>
      <c r="E4" s="19">
        <v>96</v>
      </c>
      <c r="F4" s="19">
        <v>96</v>
      </c>
      <c r="G4" s="19">
        <v>85</v>
      </c>
      <c r="H4" s="19">
        <v>49</v>
      </c>
      <c r="I4" s="19">
        <v>49</v>
      </c>
    </row>
    <row r="5" spans="4:9" ht="7.5" customHeight="1">
      <c r="D5" s="46"/>
      <c r="E5" s="19"/>
      <c r="F5" s="19"/>
      <c r="G5" s="19"/>
      <c r="H5" s="19"/>
      <c r="I5" s="19"/>
    </row>
    <row r="6" spans="1:9" ht="11.25">
      <c r="A6" s="41" t="s">
        <v>55</v>
      </c>
      <c r="D6" s="46"/>
      <c r="E6" s="19">
        <v>2095582</v>
      </c>
      <c r="F6" s="19">
        <v>2141113</v>
      </c>
      <c r="G6" s="19">
        <v>2158581</v>
      </c>
      <c r="H6" s="19">
        <v>2161474</v>
      </c>
      <c r="I6" s="19">
        <v>2142236</v>
      </c>
    </row>
    <row r="7" spans="4:9" ht="7.5" customHeight="1">
      <c r="D7" s="46"/>
      <c r="E7" s="19"/>
      <c r="F7" s="19"/>
      <c r="G7" s="19"/>
      <c r="H7" s="19"/>
      <c r="I7" s="19"/>
    </row>
    <row r="8" spans="1:9" ht="11.25">
      <c r="A8" s="41" t="s">
        <v>387</v>
      </c>
      <c r="D8" s="46" t="s">
        <v>201</v>
      </c>
      <c r="E8" s="19">
        <v>164893834</v>
      </c>
      <c r="F8" s="19">
        <v>168446063</v>
      </c>
      <c r="G8" s="19">
        <v>172865172</v>
      </c>
      <c r="H8" s="19">
        <v>182068313</v>
      </c>
      <c r="I8" s="19">
        <v>187977839</v>
      </c>
    </row>
    <row r="9" spans="4:9" ht="11.25">
      <c r="D9" s="46" t="s">
        <v>474</v>
      </c>
      <c r="E9" s="19">
        <v>151751202</v>
      </c>
      <c r="F9" s="19">
        <v>154732852</v>
      </c>
      <c r="G9" s="19">
        <v>158627204</v>
      </c>
      <c r="H9" s="19">
        <v>167037187</v>
      </c>
      <c r="I9" s="19">
        <v>173621607</v>
      </c>
    </row>
    <row r="10" spans="4:9" ht="7.5" customHeight="1">
      <c r="D10" s="46"/>
      <c r="E10" s="19"/>
      <c r="F10" s="19"/>
      <c r="G10" s="19"/>
      <c r="H10" s="19"/>
      <c r="I10" s="19"/>
    </row>
    <row r="11" spans="1:9" ht="11.25">
      <c r="A11" s="41" t="s">
        <v>73</v>
      </c>
      <c r="D11" s="46"/>
      <c r="E11" s="19"/>
      <c r="F11" s="19"/>
      <c r="G11" s="19"/>
      <c r="H11" s="19"/>
      <c r="I11" s="19"/>
    </row>
    <row r="12" spans="2:9" ht="11.25">
      <c r="B12" s="41" t="s">
        <v>80</v>
      </c>
      <c r="D12" s="46" t="s">
        <v>56</v>
      </c>
      <c r="E12" s="19">
        <v>16358858</v>
      </c>
      <c r="F12" s="19">
        <v>19107564</v>
      </c>
      <c r="G12" s="19">
        <v>20895235</v>
      </c>
      <c r="H12" s="19">
        <v>22466928</v>
      </c>
      <c r="I12" s="19">
        <v>23468153</v>
      </c>
    </row>
    <row r="13" spans="4:9" ht="11.25">
      <c r="D13" s="46" t="s">
        <v>81</v>
      </c>
      <c r="E13" s="19">
        <v>307926376</v>
      </c>
      <c r="F13" s="19">
        <v>362550467</v>
      </c>
      <c r="G13" s="19">
        <v>391077918</v>
      </c>
      <c r="H13" s="19">
        <v>421094763</v>
      </c>
      <c r="I13" s="19">
        <v>433968727</v>
      </c>
    </row>
    <row r="14" spans="4:9" ht="7.5" customHeight="1">
      <c r="D14" s="46"/>
      <c r="E14" s="19"/>
      <c r="F14" s="19"/>
      <c r="G14" s="19"/>
      <c r="H14" s="19"/>
      <c r="I14" s="19"/>
    </row>
    <row r="15" spans="2:9" ht="11.25">
      <c r="B15" s="41" t="s">
        <v>513</v>
      </c>
      <c r="D15" s="46"/>
      <c r="E15" s="19"/>
      <c r="F15" s="19"/>
      <c r="G15" s="19"/>
      <c r="H15" s="19"/>
      <c r="I15" s="19"/>
    </row>
    <row r="16" spans="3:9" ht="11.25">
      <c r="C16" s="41" t="s">
        <v>282</v>
      </c>
      <c r="D16" s="46" t="s">
        <v>56</v>
      </c>
      <c r="E16" s="19">
        <v>15931378</v>
      </c>
      <c r="F16" s="19">
        <v>18631040</v>
      </c>
      <c r="G16" s="19">
        <v>20310086</v>
      </c>
      <c r="H16" s="19">
        <v>21845706</v>
      </c>
      <c r="I16" s="19">
        <v>22782487</v>
      </c>
    </row>
    <row r="17" spans="4:9" ht="11.25">
      <c r="D17" s="46" t="s">
        <v>81</v>
      </c>
      <c r="E17" s="19">
        <v>303525575</v>
      </c>
      <c r="F17" s="19">
        <v>357694759</v>
      </c>
      <c r="G17" s="19">
        <v>385193284</v>
      </c>
      <c r="H17" s="19">
        <v>414768789</v>
      </c>
      <c r="I17" s="19">
        <v>427117442</v>
      </c>
    </row>
    <row r="18" spans="4:9" ht="7.5" customHeight="1">
      <c r="D18" s="46"/>
      <c r="E18" s="19"/>
      <c r="F18" s="19"/>
      <c r="G18" s="19"/>
      <c r="H18" s="19"/>
      <c r="I18" s="19"/>
    </row>
    <row r="19" spans="3:9" ht="11.25">
      <c r="C19" s="41" t="s">
        <v>514</v>
      </c>
      <c r="D19" s="46" t="s">
        <v>56</v>
      </c>
      <c r="E19" s="19">
        <v>269420</v>
      </c>
      <c r="F19" s="19">
        <v>305311</v>
      </c>
      <c r="G19" s="19">
        <v>318815</v>
      </c>
      <c r="H19" s="19">
        <v>331274</v>
      </c>
      <c r="I19" s="19">
        <v>342767</v>
      </c>
    </row>
    <row r="20" spans="3:9" ht="11.25">
      <c r="C20" s="41" t="s">
        <v>515</v>
      </c>
      <c r="D20" s="46" t="s">
        <v>81</v>
      </c>
      <c r="E20" s="19">
        <v>104639050</v>
      </c>
      <c r="F20" s="19">
        <v>122066371</v>
      </c>
      <c r="G20" s="19">
        <v>130155513</v>
      </c>
      <c r="H20" s="19">
        <v>138561250</v>
      </c>
      <c r="I20" s="19">
        <v>144427386</v>
      </c>
    </row>
    <row r="21" spans="4:9" ht="7.5" customHeight="1">
      <c r="D21" s="46"/>
      <c r="E21" s="19"/>
      <c r="F21" s="19"/>
      <c r="G21" s="19"/>
      <c r="H21" s="19"/>
      <c r="I21" s="19"/>
    </row>
    <row r="22" spans="3:9" ht="11.25">
      <c r="C22" s="41" t="s">
        <v>514</v>
      </c>
      <c r="D22" s="46" t="s">
        <v>56</v>
      </c>
      <c r="E22" s="19">
        <v>9696705</v>
      </c>
      <c r="F22" s="19">
        <v>11236835</v>
      </c>
      <c r="G22" s="19">
        <v>12050370</v>
      </c>
      <c r="H22" s="19">
        <v>12820591</v>
      </c>
      <c r="I22" s="19">
        <v>13232756</v>
      </c>
    </row>
    <row r="23" spans="3:9" ht="11.25">
      <c r="C23" s="41" t="s">
        <v>516</v>
      </c>
      <c r="D23" s="46" t="s">
        <v>81</v>
      </c>
      <c r="E23" s="19">
        <v>124863474</v>
      </c>
      <c r="F23" s="19">
        <v>146860920</v>
      </c>
      <c r="G23" s="19">
        <v>155913654</v>
      </c>
      <c r="H23" s="19">
        <v>166585412</v>
      </c>
      <c r="I23" s="19">
        <v>170539172</v>
      </c>
    </row>
    <row r="24" spans="4:9" ht="7.5" customHeight="1">
      <c r="D24" s="46"/>
      <c r="E24" s="19"/>
      <c r="F24" s="19"/>
      <c r="G24" s="19"/>
      <c r="H24" s="19"/>
      <c r="I24" s="19"/>
    </row>
    <row r="25" spans="3:9" ht="11.25">
      <c r="C25" s="41" t="s">
        <v>517</v>
      </c>
      <c r="D25" s="46" t="s">
        <v>56</v>
      </c>
      <c r="E25" s="19">
        <v>2007624</v>
      </c>
      <c r="F25" s="19">
        <v>2322070</v>
      </c>
      <c r="G25" s="19">
        <v>2538947</v>
      </c>
      <c r="H25" s="19">
        <v>2689759</v>
      </c>
      <c r="I25" s="19">
        <v>2768626</v>
      </c>
    </row>
    <row r="26" spans="4:9" ht="11.25">
      <c r="D26" s="46" t="s">
        <v>81</v>
      </c>
      <c r="E26" s="19">
        <v>30891026</v>
      </c>
      <c r="F26" s="19">
        <v>35431065</v>
      </c>
      <c r="G26" s="19">
        <v>37829887</v>
      </c>
      <c r="H26" s="19">
        <v>39365638</v>
      </c>
      <c r="I26" s="19">
        <v>39299495</v>
      </c>
    </row>
    <row r="27" spans="4:9" ht="7.5" customHeight="1">
      <c r="D27" s="46"/>
      <c r="E27" s="19"/>
      <c r="F27" s="19"/>
      <c r="G27" s="19"/>
      <c r="H27" s="19"/>
      <c r="I27" s="19"/>
    </row>
    <row r="28" spans="3:9" ht="11.25">
      <c r="C28" s="41" t="s">
        <v>518</v>
      </c>
      <c r="D28" s="46" t="s">
        <v>56</v>
      </c>
      <c r="E28" s="19">
        <v>3953652</v>
      </c>
      <c r="F28" s="19">
        <v>4761334</v>
      </c>
      <c r="G28" s="19">
        <v>5395059</v>
      </c>
      <c r="H28" s="19">
        <v>5995897</v>
      </c>
      <c r="I28" s="19">
        <v>6429410</v>
      </c>
    </row>
    <row r="29" spans="4:9" ht="11.25">
      <c r="D29" s="46" t="s">
        <v>81</v>
      </c>
      <c r="E29" s="19">
        <v>33495853</v>
      </c>
      <c r="F29" s="19">
        <v>42384166</v>
      </c>
      <c r="G29" s="19">
        <v>49903959</v>
      </c>
      <c r="H29" s="19">
        <v>58486752</v>
      </c>
      <c r="I29" s="19">
        <v>62459614</v>
      </c>
    </row>
    <row r="30" spans="4:9" ht="7.5" customHeight="1">
      <c r="D30" s="46"/>
      <c r="E30" s="19"/>
      <c r="F30" s="19"/>
      <c r="G30" s="19"/>
      <c r="H30" s="19"/>
      <c r="I30" s="19"/>
    </row>
    <row r="31" spans="3:9" ht="22.5">
      <c r="C31" s="184" t="s">
        <v>473</v>
      </c>
      <c r="D31" s="46" t="s">
        <v>56</v>
      </c>
      <c r="E31" s="19">
        <v>252895</v>
      </c>
      <c r="F31" s="19">
        <v>287580</v>
      </c>
      <c r="G31" s="19">
        <v>301917</v>
      </c>
      <c r="H31" s="19">
        <v>313084</v>
      </c>
      <c r="I31" s="19">
        <v>322400</v>
      </c>
    </row>
    <row r="32" spans="3:9" ht="11.25">
      <c r="C32" s="41" t="s">
        <v>519</v>
      </c>
      <c r="D32" s="46" t="s">
        <v>81</v>
      </c>
      <c r="E32" s="19">
        <v>9394645</v>
      </c>
      <c r="F32" s="19">
        <v>10628692</v>
      </c>
      <c r="G32" s="19">
        <v>10979949</v>
      </c>
      <c r="H32" s="19">
        <v>11292970</v>
      </c>
      <c r="I32" s="19">
        <v>9840321</v>
      </c>
    </row>
    <row r="33" spans="4:9" ht="7.5" customHeight="1">
      <c r="D33" s="46"/>
      <c r="E33" s="19"/>
      <c r="F33" s="19"/>
      <c r="G33" s="19"/>
      <c r="H33" s="19"/>
      <c r="I33" s="19"/>
    </row>
    <row r="34" spans="3:9" ht="11.25">
      <c r="C34" s="41" t="s">
        <v>520</v>
      </c>
      <c r="D34" s="46" t="s">
        <v>56</v>
      </c>
      <c r="E34" s="19">
        <v>3977</v>
      </c>
      <c r="F34" s="19">
        <v>5490</v>
      </c>
      <c r="G34" s="19">
        <v>6895</v>
      </c>
      <c r="H34" s="19">
        <v>8185</v>
      </c>
      <c r="I34" s="19">
        <v>8928</v>
      </c>
    </row>
    <row r="35" spans="4:9" ht="11.25">
      <c r="D35" s="46" t="s">
        <v>81</v>
      </c>
      <c r="E35" s="19">
        <v>241527</v>
      </c>
      <c r="F35" s="19">
        <v>323545</v>
      </c>
      <c r="G35" s="19">
        <v>410320</v>
      </c>
      <c r="H35" s="19">
        <v>476767</v>
      </c>
      <c r="I35" s="19">
        <v>551454</v>
      </c>
    </row>
    <row r="36" spans="4:9" ht="7.5" customHeight="1">
      <c r="D36" s="46"/>
      <c r="E36" s="19"/>
      <c r="F36" s="19"/>
      <c r="G36" s="19"/>
      <c r="H36" s="19"/>
      <c r="I36" s="19"/>
    </row>
    <row r="37" spans="3:9" ht="11.25">
      <c r="C37" s="41" t="s">
        <v>521</v>
      </c>
      <c r="D37" s="46" t="s">
        <v>56</v>
      </c>
      <c r="E37" s="19" t="s">
        <v>522</v>
      </c>
      <c r="F37" s="19" t="s">
        <v>522</v>
      </c>
      <c r="G37" s="19" t="s">
        <v>522</v>
      </c>
      <c r="H37" s="19" t="s">
        <v>522</v>
      </c>
      <c r="I37" s="19" t="s">
        <v>522</v>
      </c>
    </row>
    <row r="38" spans="4:9" ht="11.25">
      <c r="D38" s="46" t="s">
        <v>81</v>
      </c>
      <c r="E38" s="19" t="s">
        <v>522</v>
      </c>
      <c r="F38" s="19" t="s">
        <v>522</v>
      </c>
      <c r="G38" s="19" t="s">
        <v>522</v>
      </c>
      <c r="H38" s="19" t="s">
        <v>522</v>
      </c>
      <c r="I38" s="19" t="s">
        <v>522</v>
      </c>
    </row>
    <row r="39" spans="4:9" ht="7.5" customHeight="1">
      <c r="D39" s="46"/>
      <c r="E39" s="19"/>
      <c r="F39" s="19"/>
      <c r="G39" s="19"/>
      <c r="H39" s="19"/>
      <c r="I39" s="19"/>
    </row>
    <row r="40" spans="2:9" ht="11.25">
      <c r="B40" s="41" t="s">
        <v>523</v>
      </c>
      <c r="D40" s="46"/>
      <c r="E40" s="19"/>
      <c r="F40" s="19"/>
      <c r="G40" s="19"/>
      <c r="H40" s="19"/>
      <c r="I40" s="19"/>
    </row>
    <row r="41" spans="3:9" ht="11.25">
      <c r="C41" s="41" t="s">
        <v>282</v>
      </c>
      <c r="D41" s="46" t="s">
        <v>56</v>
      </c>
      <c r="E41" s="19">
        <v>427467</v>
      </c>
      <c r="F41" s="19">
        <v>476501</v>
      </c>
      <c r="G41" s="19">
        <v>585136</v>
      </c>
      <c r="H41" s="19">
        <v>621203</v>
      </c>
      <c r="I41" s="19">
        <v>685658</v>
      </c>
    </row>
    <row r="42" spans="4:9" ht="11.25">
      <c r="D42" s="46" t="s">
        <v>81</v>
      </c>
      <c r="E42" s="19">
        <v>4400623</v>
      </c>
      <c r="F42" s="19">
        <v>4855170</v>
      </c>
      <c r="G42" s="19">
        <v>5884330</v>
      </c>
      <c r="H42" s="19">
        <v>6325564</v>
      </c>
      <c r="I42" s="19">
        <v>6851058</v>
      </c>
    </row>
    <row r="43" spans="4:9" ht="7.5" customHeight="1">
      <c r="D43" s="46"/>
      <c r="E43" s="19"/>
      <c r="F43" s="19"/>
      <c r="G43" s="19"/>
      <c r="H43" s="19"/>
      <c r="I43" s="19"/>
    </row>
    <row r="44" spans="3:9" ht="11.25">
      <c r="C44" s="41" t="s">
        <v>514</v>
      </c>
      <c r="D44" s="46" t="s">
        <v>56</v>
      </c>
      <c r="E44" s="19">
        <v>5998</v>
      </c>
      <c r="F44" s="19">
        <v>7507</v>
      </c>
      <c r="G44" s="19">
        <v>8928</v>
      </c>
      <c r="H44" s="19">
        <v>10107</v>
      </c>
      <c r="I44" s="19">
        <v>9439</v>
      </c>
    </row>
    <row r="45" spans="4:9" ht="11.25">
      <c r="D45" s="46" t="s">
        <v>81</v>
      </c>
      <c r="E45" s="19">
        <v>118545</v>
      </c>
      <c r="F45" s="19">
        <v>143756</v>
      </c>
      <c r="G45" s="19">
        <v>141043</v>
      </c>
      <c r="H45" s="19">
        <v>169396</v>
      </c>
      <c r="I45" s="19">
        <v>175321</v>
      </c>
    </row>
    <row r="46" spans="4:9" ht="7.5" customHeight="1">
      <c r="D46" s="46"/>
      <c r="E46" s="19"/>
      <c r="F46" s="19"/>
      <c r="G46" s="19"/>
      <c r="H46" s="19"/>
      <c r="I46" s="19"/>
    </row>
    <row r="47" spans="3:9" ht="11.25">
      <c r="C47" s="41" t="s">
        <v>524</v>
      </c>
      <c r="D47" s="46" t="s">
        <v>56</v>
      </c>
      <c r="E47" s="19">
        <v>421469</v>
      </c>
      <c r="F47" s="19">
        <v>468994</v>
      </c>
      <c r="G47" s="19">
        <v>576208</v>
      </c>
      <c r="H47" s="19">
        <v>611096</v>
      </c>
      <c r="I47" s="19">
        <v>676219</v>
      </c>
    </row>
    <row r="48" spans="4:9" ht="11.25">
      <c r="D48" s="46" t="s">
        <v>81</v>
      </c>
      <c r="E48" s="19">
        <v>4282079</v>
      </c>
      <c r="F48" s="19">
        <v>4711414</v>
      </c>
      <c r="G48" s="19">
        <v>5743287</v>
      </c>
      <c r="H48" s="19">
        <v>6156268</v>
      </c>
      <c r="I48" s="19">
        <v>6675737</v>
      </c>
    </row>
    <row r="49" spans="4:9" ht="7.5" customHeight="1">
      <c r="D49" s="46"/>
      <c r="E49" s="19"/>
      <c r="F49" s="19"/>
      <c r="G49" s="19"/>
      <c r="H49" s="19"/>
      <c r="I49" s="19"/>
    </row>
    <row r="50" spans="2:9" ht="11.25">
      <c r="B50" s="41" t="s">
        <v>62</v>
      </c>
      <c r="D50" s="46" t="s">
        <v>56</v>
      </c>
      <c r="E50" s="19">
        <v>13</v>
      </c>
      <c r="F50" s="19">
        <v>23</v>
      </c>
      <c r="G50" s="19">
        <v>13</v>
      </c>
      <c r="H50" s="19">
        <v>19</v>
      </c>
      <c r="I50" s="19">
        <v>8</v>
      </c>
    </row>
    <row r="51" spans="4:9" ht="11.25">
      <c r="D51" s="46" t="s">
        <v>57</v>
      </c>
      <c r="E51" s="19">
        <v>178</v>
      </c>
      <c r="F51" s="19">
        <v>539</v>
      </c>
      <c r="G51" s="19">
        <v>305</v>
      </c>
      <c r="H51" s="19">
        <v>310</v>
      </c>
      <c r="I51" s="19">
        <v>228</v>
      </c>
    </row>
    <row r="52" spans="4:9" ht="7.5" customHeight="1">
      <c r="D52" s="46"/>
      <c r="E52" s="19"/>
      <c r="F52" s="19"/>
      <c r="G52" s="19"/>
      <c r="H52" s="19"/>
      <c r="I52" s="19"/>
    </row>
    <row r="53" spans="2:9" ht="11.25">
      <c r="B53" s="41" t="s">
        <v>388</v>
      </c>
      <c r="D53" s="46" t="s">
        <v>56</v>
      </c>
      <c r="E53" s="19">
        <v>237495</v>
      </c>
      <c r="F53" s="19">
        <v>262212</v>
      </c>
      <c r="G53" s="19">
        <v>292611</v>
      </c>
      <c r="H53" s="19">
        <v>324441</v>
      </c>
      <c r="I53" s="19">
        <v>349772</v>
      </c>
    </row>
    <row r="54" spans="4:9" ht="11.25">
      <c r="D54" s="46" t="s">
        <v>57</v>
      </c>
      <c r="E54" s="19">
        <v>20866315</v>
      </c>
      <c r="F54" s="19">
        <v>23864914</v>
      </c>
      <c r="G54" s="19">
        <v>25643347</v>
      </c>
      <c r="H54" s="19">
        <v>26525281</v>
      </c>
      <c r="I54" s="19">
        <v>26769308</v>
      </c>
    </row>
    <row r="55" spans="4:9" ht="7.5" customHeight="1">
      <c r="D55" s="46"/>
      <c r="E55" s="19"/>
      <c r="F55" s="19"/>
      <c r="G55" s="19"/>
      <c r="H55" s="19"/>
      <c r="I55" s="19"/>
    </row>
    <row r="56" spans="2:9" ht="11.25">
      <c r="B56" s="41" t="s">
        <v>525</v>
      </c>
      <c r="D56" s="46"/>
      <c r="E56" s="19"/>
      <c r="F56" s="19"/>
      <c r="G56" s="19"/>
      <c r="H56" s="19"/>
      <c r="I56" s="19"/>
    </row>
    <row r="57" spans="3:9" ht="11.25">
      <c r="C57" s="41" t="s">
        <v>282</v>
      </c>
      <c r="D57" s="46" t="s">
        <v>56</v>
      </c>
      <c r="E57" s="19">
        <v>281403</v>
      </c>
      <c r="F57" s="19">
        <v>307363</v>
      </c>
      <c r="G57" s="19">
        <v>340294</v>
      </c>
      <c r="H57" s="19">
        <v>363530</v>
      </c>
      <c r="I57" s="19">
        <v>283476</v>
      </c>
    </row>
    <row r="58" spans="4:9" ht="11.25">
      <c r="D58" s="46" t="s">
        <v>57</v>
      </c>
      <c r="E58" s="19">
        <v>5650957</v>
      </c>
      <c r="F58" s="19">
        <v>5635765</v>
      </c>
      <c r="G58" s="19">
        <v>5470090</v>
      </c>
      <c r="H58" s="19">
        <v>5516331</v>
      </c>
      <c r="I58" s="19">
        <v>6058158</v>
      </c>
    </row>
    <row r="59" spans="4:9" ht="7.5" customHeight="1">
      <c r="D59" s="46"/>
      <c r="E59" s="19"/>
      <c r="F59" s="19"/>
      <c r="G59" s="19"/>
      <c r="H59" s="19"/>
      <c r="I59" s="19"/>
    </row>
    <row r="60" spans="3:9" ht="11.25">
      <c r="C60" s="41" t="s">
        <v>526</v>
      </c>
      <c r="D60" s="46" t="s">
        <v>56</v>
      </c>
      <c r="E60" s="19">
        <v>10478</v>
      </c>
      <c r="F60" s="19">
        <v>10292</v>
      </c>
      <c r="G60" s="19">
        <v>9706</v>
      </c>
      <c r="H60" s="19">
        <v>9420</v>
      </c>
      <c r="I60" s="19">
        <v>9477</v>
      </c>
    </row>
    <row r="61" spans="4:9" ht="11.25">
      <c r="D61" s="46" t="s">
        <v>57</v>
      </c>
      <c r="E61" s="19">
        <v>3243992</v>
      </c>
      <c r="F61" s="19">
        <v>3183960</v>
      </c>
      <c r="G61" s="19">
        <v>2995254</v>
      </c>
      <c r="H61" s="19">
        <v>2914592</v>
      </c>
      <c r="I61" s="19">
        <v>3123652</v>
      </c>
    </row>
    <row r="62" spans="4:9" ht="7.5" customHeight="1">
      <c r="D62" s="46"/>
      <c r="E62" s="19"/>
      <c r="F62" s="19"/>
      <c r="G62" s="19"/>
      <c r="H62" s="19"/>
      <c r="I62" s="19"/>
    </row>
    <row r="63" spans="3:9" ht="11.25">
      <c r="C63" s="41" t="s">
        <v>527</v>
      </c>
      <c r="D63" s="46" t="s">
        <v>56</v>
      </c>
      <c r="E63" s="19">
        <v>29807</v>
      </c>
      <c r="F63" s="19">
        <v>30978</v>
      </c>
      <c r="G63" s="19">
        <v>32091</v>
      </c>
      <c r="H63" s="19">
        <v>33660</v>
      </c>
      <c r="I63" s="19">
        <v>33629</v>
      </c>
    </row>
    <row r="64" spans="4:9" ht="11.25">
      <c r="D64" s="46" t="s">
        <v>57</v>
      </c>
      <c r="E64" s="19">
        <v>1388443</v>
      </c>
      <c r="F64" s="19">
        <v>1439930</v>
      </c>
      <c r="G64" s="19">
        <v>1494201</v>
      </c>
      <c r="H64" s="19">
        <v>1571468</v>
      </c>
      <c r="I64" s="19">
        <v>1568699</v>
      </c>
    </row>
    <row r="65" spans="4:9" ht="7.5" customHeight="1">
      <c r="D65" s="46"/>
      <c r="E65" s="19"/>
      <c r="F65" s="19"/>
      <c r="G65" s="19"/>
      <c r="H65" s="19"/>
      <c r="I65" s="19"/>
    </row>
    <row r="66" spans="3:9" ht="11.25">
      <c r="C66" s="41" t="s">
        <v>524</v>
      </c>
      <c r="D66" s="46" t="s">
        <v>56</v>
      </c>
      <c r="E66" s="19">
        <v>241118</v>
      </c>
      <c r="F66" s="19">
        <v>266093</v>
      </c>
      <c r="G66" s="19">
        <v>298497</v>
      </c>
      <c r="H66" s="19">
        <v>320450</v>
      </c>
      <c r="I66" s="19">
        <v>240370</v>
      </c>
    </row>
    <row r="67" spans="1:9" ht="11.25">
      <c r="A67" s="45"/>
      <c r="B67" s="45"/>
      <c r="C67" s="45"/>
      <c r="D67" s="46" t="s">
        <v>57</v>
      </c>
      <c r="E67" s="20">
        <v>1018522</v>
      </c>
      <c r="F67" s="20">
        <v>1011876</v>
      </c>
      <c r="G67" s="20">
        <v>980635</v>
      </c>
      <c r="H67" s="20">
        <v>1030272</v>
      </c>
      <c r="I67" s="20">
        <v>1365807</v>
      </c>
    </row>
    <row r="68" spans="1:9" ht="3.75" customHeight="1">
      <c r="A68" s="47"/>
      <c r="B68" s="47"/>
      <c r="C68" s="47"/>
      <c r="D68" s="34"/>
      <c r="E68" s="63"/>
      <c r="F68" s="63"/>
      <c r="G68" s="63"/>
      <c r="H68" s="63"/>
      <c r="I68" s="63"/>
    </row>
    <row r="69" ht="11.25">
      <c r="A69" s="9" t="s">
        <v>560</v>
      </c>
    </row>
    <row r="70" ht="11.25">
      <c r="A70" s="9" t="s">
        <v>559</v>
      </c>
    </row>
    <row r="71" ht="11.25">
      <c r="A71" s="41" t="s">
        <v>558</v>
      </c>
    </row>
    <row r="72" ht="11.25">
      <c r="A72" s="41" t="s">
        <v>556</v>
      </c>
    </row>
    <row r="73" ht="11.25">
      <c r="A73" s="41" t="s">
        <v>557</v>
      </c>
    </row>
  </sheetData>
  <sheetProtection/>
  <mergeCells count="1">
    <mergeCell ref="A3:D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6" customWidth="1"/>
    <col min="3" max="3" width="11.375" style="6" customWidth="1"/>
    <col min="4" max="4" width="7.125" style="5" customWidth="1"/>
    <col min="5" max="9" width="12.875" style="6" customWidth="1"/>
    <col min="10" max="10" width="13.125" style="6" customWidth="1"/>
    <col min="11" max="16384" width="9.125" style="6" customWidth="1"/>
  </cols>
  <sheetData>
    <row r="1" spans="1:4" s="28" customFormat="1" ht="17.25">
      <c r="A1" s="26" t="s">
        <v>186</v>
      </c>
      <c r="D1" s="27"/>
    </row>
    <row r="2" spans="1:4" s="69" customFormat="1" ht="14.25">
      <c r="A2" s="64" t="s">
        <v>187</v>
      </c>
      <c r="D2" s="70"/>
    </row>
    <row r="3" spans="1:9" ht="11.25">
      <c r="A3" s="68"/>
      <c r="I3" s="7" t="s">
        <v>338</v>
      </c>
    </row>
    <row r="4" spans="1:9" ht="15" customHeight="1">
      <c r="A4" s="212" t="s">
        <v>566</v>
      </c>
      <c r="B4" s="212"/>
      <c r="C4" s="212"/>
      <c r="D4" s="213"/>
      <c r="E4" s="179" t="s">
        <v>273</v>
      </c>
      <c r="F4" s="179" t="s">
        <v>552</v>
      </c>
      <c r="G4" s="179" t="s">
        <v>553</v>
      </c>
      <c r="H4" s="179" t="s">
        <v>554</v>
      </c>
      <c r="I4" s="179" t="s">
        <v>555</v>
      </c>
    </row>
    <row r="5" spans="1:9" ht="15" customHeight="1">
      <c r="A5" s="35" t="s">
        <v>391</v>
      </c>
      <c r="B5" s="35"/>
      <c r="C5" s="35"/>
      <c r="D5" s="11" t="s">
        <v>56</v>
      </c>
      <c r="E5" s="17">
        <v>1963795</v>
      </c>
      <c r="F5" s="17">
        <v>1851444</v>
      </c>
      <c r="G5" s="17">
        <v>1751174</v>
      </c>
      <c r="H5" s="17">
        <v>1660744</v>
      </c>
      <c r="I5" s="17">
        <v>1548745</v>
      </c>
    </row>
    <row r="6" spans="1:9" ht="11.25">
      <c r="A6" s="35"/>
      <c r="B6" s="35"/>
      <c r="C6" s="35"/>
      <c r="D6" s="11" t="s">
        <v>57</v>
      </c>
      <c r="E6" s="17">
        <v>49446087</v>
      </c>
      <c r="F6" s="17">
        <v>46409967</v>
      </c>
      <c r="G6" s="17">
        <v>44099550</v>
      </c>
      <c r="H6" s="17">
        <v>41783984</v>
      </c>
      <c r="I6" s="17">
        <v>39487991</v>
      </c>
    </row>
    <row r="7" spans="1:9" ht="7.5" customHeight="1">
      <c r="A7" s="35"/>
      <c r="B7" s="35"/>
      <c r="C7" s="35"/>
      <c r="D7" s="11"/>
      <c r="E7" s="17"/>
      <c r="F7" s="17"/>
      <c r="G7" s="17"/>
      <c r="H7" s="17"/>
      <c r="I7" s="17"/>
    </row>
    <row r="8" spans="1:9" ht="11.25">
      <c r="A8" s="35"/>
      <c r="B8" s="35" t="s">
        <v>392</v>
      </c>
      <c r="C8" s="35"/>
      <c r="D8" s="11"/>
      <c r="E8" s="17"/>
      <c r="F8" s="17"/>
      <c r="G8" s="17"/>
      <c r="H8" s="17"/>
      <c r="I8" s="17"/>
    </row>
    <row r="9" spans="1:9" ht="11.25">
      <c r="A9" s="35"/>
      <c r="B9" s="35"/>
      <c r="C9" s="35" t="s">
        <v>282</v>
      </c>
      <c r="D9" s="11" t="s">
        <v>56</v>
      </c>
      <c r="E9" s="17">
        <v>1924768</v>
      </c>
      <c r="F9" s="17">
        <v>1797936</v>
      </c>
      <c r="G9" s="17">
        <v>1691219</v>
      </c>
      <c r="H9" s="17">
        <v>1602345</v>
      </c>
      <c r="I9" s="17">
        <v>1490315</v>
      </c>
    </row>
    <row r="10" spans="1:9" ht="11.25">
      <c r="A10" s="35"/>
      <c r="B10" s="35"/>
      <c r="C10" s="35"/>
      <c r="D10" s="11" t="s">
        <v>57</v>
      </c>
      <c r="E10" s="17">
        <v>48928676</v>
      </c>
      <c r="F10" s="17">
        <v>45841901</v>
      </c>
      <c r="G10" s="17">
        <v>43467646</v>
      </c>
      <c r="H10" s="17">
        <v>41182921</v>
      </c>
      <c r="I10" s="17">
        <v>38897769</v>
      </c>
    </row>
    <row r="11" spans="1:9" ht="7.5" customHeight="1">
      <c r="A11" s="35"/>
      <c r="B11" s="35"/>
      <c r="C11" s="35"/>
      <c r="D11" s="11"/>
      <c r="E11" s="17"/>
      <c r="F11" s="17"/>
      <c r="G11" s="17"/>
      <c r="H11" s="17"/>
      <c r="I11" s="17"/>
    </row>
    <row r="12" spans="1:9" ht="11.25">
      <c r="A12" s="35"/>
      <c r="B12" s="35"/>
      <c r="C12" s="15" t="s">
        <v>470</v>
      </c>
      <c r="D12" s="11" t="s">
        <v>56</v>
      </c>
      <c r="E12" s="17">
        <v>57094</v>
      </c>
      <c r="F12" s="17">
        <v>53819</v>
      </c>
      <c r="G12" s="17">
        <v>51445</v>
      </c>
      <c r="H12" s="17">
        <v>49354</v>
      </c>
      <c r="I12" s="17">
        <v>45392</v>
      </c>
    </row>
    <row r="13" spans="1:9" ht="11.25">
      <c r="A13" s="35"/>
      <c r="B13" s="35"/>
      <c r="C13" s="15" t="s">
        <v>471</v>
      </c>
      <c r="D13" s="11" t="s">
        <v>57</v>
      </c>
      <c r="E13" s="17">
        <v>21729899</v>
      </c>
      <c r="F13" s="17">
        <v>21199944</v>
      </c>
      <c r="G13" s="17">
        <v>20365489</v>
      </c>
      <c r="H13" s="17">
        <v>18362780</v>
      </c>
      <c r="I13" s="17">
        <v>18611706</v>
      </c>
    </row>
    <row r="14" spans="1:9" ht="7.5" customHeight="1">
      <c r="A14" s="35"/>
      <c r="B14" s="35"/>
      <c r="C14" s="35"/>
      <c r="D14" s="11"/>
      <c r="E14" s="17"/>
      <c r="F14" s="17"/>
      <c r="G14" s="17"/>
      <c r="H14" s="17"/>
      <c r="I14" s="17"/>
    </row>
    <row r="15" spans="1:9" ht="11.25">
      <c r="A15" s="35"/>
      <c r="B15" s="35"/>
      <c r="C15" s="15" t="s">
        <v>470</v>
      </c>
      <c r="D15" s="11" t="s">
        <v>56</v>
      </c>
      <c r="E15" s="17">
        <v>1230989</v>
      </c>
      <c r="F15" s="17">
        <v>1136494</v>
      </c>
      <c r="G15" s="17">
        <v>1047874</v>
      </c>
      <c r="H15" s="17">
        <v>973387</v>
      </c>
      <c r="I15" s="17">
        <v>895207</v>
      </c>
    </row>
    <row r="16" spans="1:9" ht="11.25">
      <c r="A16" s="35"/>
      <c r="B16" s="35"/>
      <c r="C16" s="15" t="s">
        <v>472</v>
      </c>
      <c r="D16" s="11" t="s">
        <v>57</v>
      </c>
      <c r="E16" s="17">
        <v>19329733</v>
      </c>
      <c r="F16" s="17">
        <v>17511768</v>
      </c>
      <c r="G16" s="17">
        <v>15969765</v>
      </c>
      <c r="H16" s="17">
        <v>15542044</v>
      </c>
      <c r="I16" s="17">
        <v>13650208</v>
      </c>
    </row>
    <row r="17" spans="1:9" ht="7.5" customHeight="1">
      <c r="A17" s="35"/>
      <c r="B17" s="35"/>
      <c r="C17" s="35"/>
      <c r="D17" s="11"/>
      <c r="E17" s="17"/>
      <c r="F17" s="17"/>
      <c r="G17" s="17"/>
      <c r="H17" s="17"/>
      <c r="I17" s="17"/>
    </row>
    <row r="18" spans="1:9" ht="11.25">
      <c r="A18" s="35"/>
      <c r="B18" s="35"/>
      <c r="C18" s="15" t="s">
        <v>77</v>
      </c>
      <c r="D18" s="11" t="s">
        <v>56</v>
      </c>
      <c r="E18" s="17">
        <v>116893</v>
      </c>
      <c r="F18" s="17">
        <v>107629</v>
      </c>
      <c r="G18" s="17">
        <v>98968</v>
      </c>
      <c r="H18" s="17">
        <v>94551</v>
      </c>
      <c r="I18" s="17">
        <v>86339</v>
      </c>
    </row>
    <row r="19" spans="1:9" ht="11.25">
      <c r="A19" s="35"/>
      <c r="B19" s="35"/>
      <c r="C19" s="15"/>
      <c r="D19" s="11" t="s">
        <v>57</v>
      </c>
      <c r="E19" s="17">
        <v>1946430</v>
      </c>
      <c r="F19" s="17">
        <v>1545442</v>
      </c>
      <c r="G19" s="17">
        <v>1517424</v>
      </c>
      <c r="H19" s="17">
        <v>1431729</v>
      </c>
      <c r="I19" s="17">
        <v>1230355</v>
      </c>
    </row>
    <row r="20" spans="1:9" ht="7.5" customHeight="1">
      <c r="A20" s="35"/>
      <c r="B20" s="35"/>
      <c r="C20" s="35"/>
      <c r="D20" s="11"/>
      <c r="E20" s="17"/>
      <c r="F20" s="17"/>
      <c r="G20" s="17"/>
      <c r="H20" s="17"/>
      <c r="I20" s="17"/>
    </row>
    <row r="21" spans="1:9" ht="11.25">
      <c r="A21" s="35"/>
      <c r="B21" s="35"/>
      <c r="C21" s="15" t="s">
        <v>58</v>
      </c>
      <c r="D21" s="11" t="s">
        <v>56</v>
      </c>
      <c r="E21" s="17">
        <v>519792</v>
      </c>
      <c r="F21" s="17">
        <v>499994</v>
      </c>
      <c r="G21" s="17">
        <v>492932</v>
      </c>
      <c r="H21" s="17">
        <v>485053</v>
      </c>
      <c r="I21" s="17">
        <v>463377</v>
      </c>
    </row>
    <row r="22" spans="1:9" ht="11.25">
      <c r="A22" s="35"/>
      <c r="B22" s="35"/>
      <c r="D22" s="11" t="s">
        <v>57</v>
      </c>
      <c r="E22" s="17">
        <v>5922614</v>
      </c>
      <c r="F22" s="17">
        <v>5584747</v>
      </c>
      <c r="G22" s="17">
        <v>5614966</v>
      </c>
      <c r="H22" s="17">
        <v>5846368</v>
      </c>
      <c r="I22" s="17">
        <v>5405500</v>
      </c>
    </row>
    <row r="23" spans="1:9" ht="7.5" customHeight="1">
      <c r="A23" s="35"/>
      <c r="B23" s="35"/>
      <c r="C23" s="35"/>
      <c r="D23" s="11"/>
      <c r="E23" s="17"/>
      <c r="F23" s="17"/>
      <c r="G23" s="17"/>
      <c r="H23" s="17"/>
      <c r="I23" s="17"/>
    </row>
    <row r="24" spans="1:9" ht="11.25">
      <c r="A24" s="35"/>
      <c r="B24" s="35" t="s">
        <v>393</v>
      </c>
      <c r="C24" s="15"/>
      <c r="D24" s="11"/>
      <c r="E24" s="17"/>
      <c r="F24" s="17"/>
      <c r="G24" s="17"/>
      <c r="H24" s="17"/>
      <c r="I24" s="17"/>
    </row>
    <row r="25" spans="1:9" ht="11.25">
      <c r="A25" s="35"/>
      <c r="B25" s="35"/>
      <c r="C25" s="35" t="s">
        <v>282</v>
      </c>
      <c r="D25" s="11" t="s">
        <v>56</v>
      </c>
      <c r="E25" s="17">
        <v>39027</v>
      </c>
      <c r="F25" s="17">
        <v>53508</v>
      </c>
      <c r="G25" s="17">
        <v>59955</v>
      </c>
      <c r="H25" s="17">
        <v>58399</v>
      </c>
      <c r="I25" s="17">
        <v>58430</v>
      </c>
    </row>
    <row r="26" spans="1:9" ht="11.25">
      <c r="A26" s="35"/>
      <c r="B26" s="35"/>
      <c r="C26" s="15"/>
      <c r="D26" s="11" t="s">
        <v>57</v>
      </c>
      <c r="E26" s="17">
        <v>517411</v>
      </c>
      <c r="F26" s="17">
        <v>568066</v>
      </c>
      <c r="G26" s="17">
        <v>631904</v>
      </c>
      <c r="H26" s="17">
        <v>601063</v>
      </c>
      <c r="I26" s="17">
        <v>590222</v>
      </c>
    </row>
    <row r="27" spans="1:9" ht="7.5" customHeight="1">
      <c r="A27" s="35"/>
      <c r="B27" s="35"/>
      <c r="C27" s="35"/>
      <c r="D27" s="11"/>
      <c r="E27" s="17"/>
      <c r="F27" s="17"/>
      <c r="G27" s="17"/>
      <c r="H27" s="17"/>
      <c r="I27" s="17"/>
    </row>
    <row r="28" spans="1:9" ht="11.25">
      <c r="A28" s="35"/>
      <c r="B28" s="35"/>
      <c r="C28" s="15" t="s">
        <v>59</v>
      </c>
      <c r="D28" s="11" t="s">
        <v>56</v>
      </c>
      <c r="E28" s="17">
        <v>39026</v>
      </c>
      <c r="F28" s="17">
        <v>53508</v>
      </c>
      <c r="G28" s="17">
        <v>59955</v>
      </c>
      <c r="H28" s="17">
        <v>58399</v>
      </c>
      <c r="I28" s="17">
        <v>58430</v>
      </c>
    </row>
    <row r="29" spans="1:9" ht="11.25">
      <c r="A29" s="35"/>
      <c r="B29" s="35"/>
      <c r="C29" s="15"/>
      <c r="D29" s="11" t="s">
        <v>57</v>
      </c>
      <c r="E29" s="17">
        <v>517402</v>
      </c>
      <c r="F29" s="17">
        <v>568066</v>
      </c>
      <c r="G29" s="17">
        <v>631904</v>
      </c>
      <c r="H29" s="17">
        <v>601063</v>
      </c>
      <c r="I29" s="17">
        <v>590222</v>
      </c>
    </row>
    <row r="30" spans="1:9" ht="7.5" customHeight="1">
      <c r="A30" s="35"/>
      <c r="B30" s="35"/>
      <c r="C30" s="35"/>
      <c r="D30" s="11"/>
      <c r="E30" s="17"/>
      <c r="F30" s="17"/>
      <c r="G30" s="17"/>
      <c r="H30" s="17"/>
      <c r="I30" s="17"/>
    </row>
    <row r="31" spans="1:9" ht="11.25">
      <c r="A31" s="35"/>
      <c r="B31" s="35"/>
      <c r="C31" s="15" t="s">
        <v>61</v>
      </c>
      <c r="D31" s="11" t="s">
        <v>56</v>
      </c>
      <c r="E31" s="17" t="s">
        <v>390</v>
      </c>
      <c r="F31" s="17" t="s">
        <v>390</v>
      </c>
      <c r="G31" s="17" t="s">
        <v>390</v>
      </c>
      <c r="H31" s="17" t="s">
        <v>390</v>
      </c>
      <c r="I31" s="17" t="s">
        <v>306</v>
      </c>
    </row>
    <row r="32" spans="1:9" ht="11.25">
      <c r="A32" s="35"/>
      <c r="B32" s="35"/>
      <c r="C32" s="15"/>
      <c r="D32" s="11" t="s">
        <v>57</v>
      </c>
      <c r="E32" s="17" t="s">
        <v>390</v>
      </c>
      <c r="F32" s="17" t="s">
        <v>390</v>
      </c>
      <c r="G32" s="17" t="s">
        <v>390</v>
      </c>
      <c r="H32" s="17" t="s">
        <v>390</v>
      </c>
      <c r="I32" s="17" t="s">
        <v>306</v>
      </c>
    </row>
    <row r="33" spans="1:9" ht="7.5" customHeight="1">
      <c r="A33" s="35"/>
      <c r="B33" s="35"/>
      <c r="C33" s="35"/>
      <c r="D33" s="11"/>
      <c r="E33" s="17"/>
      <c r="F33" s="17"/>
      <c r="G33" s="17"/>
      <c r="H33" s="17"/>
      <c r="I33" s="17"/>
    </row>
    <row r="34" spans="1:9" ht="11.25">
      <c r="A34" s="35"/>
      <c r="B34" s="35"/>
      <c r="C34" s="15" t="s">
        <v>62</v>
      </c>
      <c r="D34" s="11" t="s">
        <v>56</v>
      </c>
      <c r="E34" s="17">
        <v>1</v>
      </c>
      <c r="F34" s="17" t="s">
        <v>390</v>
      </c>
      <c r="G34" s="17" t="s">
        <v>390</v>
      </c>
      <c r="H34" s="17" t="s">
        <v>390</v>
      </c>
      <c r="I34" s="17" t="s">
        <v>306</v>
      </c>
    </row>
    <row r="35" spans="1:9" ht="11.25">
      <c r="A35" s="35"/>
      <c r="B35" s="35"/>
      <c r="C35" s="15"/>
      <c r="D35" s="11" t="s">
        <v>57</v>
      </c>
      <c r="E35" s="21">
        <v>8</v>
      </c>
      <c r="F35" s="21" t="s">
        <v>390</v>
      </c>
      <c r="G35" s="21" t="s">
        <v>390</v>
      </c>
      <c r="H35" s="21" t="s">
        <v>390</v>
      </c>
      <c r="I35" s="21" t="s">
        <v>306</v>
      </c>
    </row>
    <row r="36" spans="1:9" ht="3.75" customHeight="1">
      <c r="A36" s="66"/>
      <c r="B36" s="66"/>
      <c r="C36" s="66"/>
      <c r="D36" s="13"/>
      <c r="E36" s="37"/>
      <c r="F36" s="37"/>
      <c r="G36" s="37"/>
      <c r="H36" s="37"/>
      <c r="I36" s="37"/>
    </row>
    <row r="37" ht="11.25">
      <c r="A37" s="5" t="s">
        <v>355</v>
      </c>
    </row>
    <row r="40" spans="1:4" s="69" customFormat="1" ht="14.25">
      <c r="A40" s="67" t="s">
        <v>188</v>
      </c>
      <c r="D40" s="70"/>
    </row>
    <row r="41" spans="1:9" ht="11.25">
      <c r="A41" s="68"/>
      <c r="I41" s="7" t="s">
        <v>338</v>
      </c>
    </row>
    <row r="42" spans="1:9" ht="15" customHeight="1">
      <c r="A42" s="212" t="s">
        <v>566</v>
      </c>
      <c r="B42" s="212"/>
      <c r="C42" s="212"/>
      <c r="D42" s="213"/>
      <c r="E42" s="179" t="s">
        <v>273</v>
      </c>
      <c r="F42" s="179" t="s">
        <v>552</v>
      </c>
      <c r="G42" s="179" t="s">
        <v>553</v>
      </c>
      <c r="H42" s="179" t="s">
        <v>554</v>
      </c>
      <c r="I42" s="179" t="s">
        <v>555</v>
      </c>
    </row>
    <row r="43" spans="1:9" ht="15" customHeight="1">
      <c r="A43" s="35" t="s">
        <v>391</v>
      </c>
      <c r="B43" s="35"/>
      <c r="C43" s="15"/>
      <c r="D43" s="11" t="s">
        <v>56</v>
      </c>
      <c r="E43" s="17">
        <v>1464</v>
      </c>
      <c r="F43" s="17">
        <v>792</v>
      </c>
      <c r="G43" s="17">
        <v>446</v>
      </c>
      <c r="H43" s="17">
        <v>384</v>
      </c>
      <c r="I43" s="17">
        <v>247</v>
      </c>
    </row>
    <row r="44" spans="1:9" ht="11.25">
      <c r="A44" s="35"/>
      <c r="B44" s="35"/>
      <c r="C44" s="15"/>
      <c r="D44" s="11" t="s">
        <v>57</v>
      </c>
      <c r="E44" s="17">
        <v>48296</v>
      </c>
      <c r="F44" s="17">
        <v>23420</v>
      </c>
      <c r="G44" s="17">
        <v>6765</v>
      </c>
      <c r="H44" s="17">
        <v>10274</v>
      </c>
      <c r="I44" s="17">
        <v>12615</v>
      </c>
    </row>
    <row r="45" spans="1:9" ht="7.5" customHeight="1">
      <c r="A45" s="35"/>
      <c r="B45" s="35"/>
      <c r="C45" s="15"/>
      <c r="D45" s="11"/>
      <c r="E45" s="17"/>
      <c r="F45" s="17"/>
      <c r="G45" s="17"/>
      <c r="H45" s="17"/>
      <c r="I45" s="17"/>
    </row>
    <row r="46" spans="1:9" ht="11.25">
      <c r="A46" s="35"/>
      <c r="B46" s="35" t="s">
        <v>392</v>
      </c>
      <c r="C46" s="15"/>
      <c r="D46" s="11"/>
      <c r="E46" s="17"/>
      <c r="F46" s="17"/>
      <c r="G46" s="17"/>
      <c r="H46" s="17"/>
      <c r="I46" s="17"/>
    </row>
    <row r="47" spans="1:9" ht="11.25">
      <c r="A47" s="35"/>
      <c r="B47" s="35"/>
      <c r="C47" s="15" t="s">
        <v>282</v>
      </c>
      <c r="D47" s="11" t="s">
        <v>56</v>
      </c>
      <c r="E47" s="17">
        <v>1452</v>
      </c>
      <c r="F47" s="17">
        <v>790</v>
      </c>
      <c r="G47" s="17">
        <v>446</v>
      </c>
      <c r="H47" s="17">
        <v>384</v>
      </c>
      <c r="I47" s="17">
        <v>247</v>
      </c>
    </row>
    <row r="48" spans="1:9" ht="11.25">
      <c r="A48" s="35"/>
      <c r="B48" s="35"/>
      <c r="C48" s="15"/>
      <c r="D48" s="11" t="s">
        <v>57</v>
      </c>
      <c r="E48" s="17">
        <v>48014</v>
      </c>
      <c r="F48" s="17">
        <v>18839</v>
      </c>
      <c r="G48" s="17">
        <v>6765</v>
      </c>
      <c r="H48" s="17">
        <v>10274</v>
      </c>
      <c r="I48" s="17">
        <v>12615</v>
      </c>
    </row>
    <row r="49" spans="1:9" ht="7.5" customHeight="1">
      <c r="A49" s="35"/>
      <c r="B49" s="35"/>
      <c r="C49" s="15"/>
      <c r="D49" s="11"/>
      <c r="E49" s="17"/>
      <c r="F49" s="17"/>
      <c r="G49" s="17"/>
      <c r="H49" s="17"/>
      <c r="I49" s="17"/>
    </row>
    <row r="50" spans="1:9" ht="11.25">
      <c r="A50" s="35"/>
      <c r="B50" s="35"/>
      <c r="C50" s="15" t="s">
        <v>470</v>
      </c>
      <c r="D50" s="11" t="s">
        <v>56</v>
      </c>
      <c r="E50" s="17">
        <v>24</v>
      </c>
      <c r="F50" s="17">
        <v>21</v>
      </c>
      <c r="G50" s="17">
        <v>1</v>
      </c>
      <c r="H50" s="17">
        <v>11</v>
      </c>
      <c r="I50" s="17">
        <v>14</v>
      </c>
    </row>
    <row r="51" spans="1:9" ht="11.25">
      <c r="A51" s="35"/>
      <c r="B51" s="35"/>
      <c r="C51" s="15" t="s">
        <v>471</v>
      </c>
      <c r="D51" s="11" t="s">
        <v>57</v>
      </c>
      <c r="E51" s="17">
        <v>8735</v>
      </c>
      <c r="F51" s="17">
        <v>8968</v>
      </c>
      <c r="G51" s="17">
        <v>574</v>
      </c>
      <c r="H51" s="17">
        <v>4847</v>
      </c>
      <c r="I51" s="17">
        <v>9613</v>
      </c>
    </row>
    <row r="52" spans="1:9" ht="7.5" customHeight="1">
      <c r="A52" s="35"/>
      <c r="B52" s="35"/>
      <c r="C52" s="15"/>
      <c r="D52" s="11"/>
      <c r="E52" s="17"/>
      <c r="F52" s="17"/>
      <c r="G52" s="17"/>
      <c r="H52" s="17"/>
      <c r="I52" s="17"/>
    </row>
    <row r="53" spans="1:9" ht="11.25">
      <c r="A53" s="35"/>
      <c r="B53" s="35"/>
      <c r="C53" s="15" t="s">
        <v>470</v>
      </c>
      <c r="D53" s="11" t="s">
        <v>56</v>
      </c>
      <c r="E53" s="17">
        <v>932</v>
      </c>
      <c r="F53" s="17">
        <v>489</v>
      </c>
      <c r="G53" s="17">
        <v>284</v>
      </c>
      <c r="H53" s="17">
        <v>243</v>
      </c>
      <c r="I53" s="17">
        <v>161</v>
      </c>
    </row>
    <row r="54" spans="1:9" ht="11.25">
      <c r="A54" s="35"/>
      <c r="B54" s="35"/>
      <c r="C54" s="15" t="s">
        <v>472</v>
      </c>
      <c r="D54" s="11" t="s">
        <v>57</v>
      </c>
      <c r="E54" s="17">
        <v>33538</v>
      </c>
      <c r="F54" s="17">
        <v>6691</v>
      </c>
      <c r="G54" s="17">
        <v>4307</v>
      </c>
      <c r="H54" s="17">
        <v>4078</v>
      </c>
      <c r="I54" s="17">
        <v>2352</v>
      </c>
    </row>
    <row r="55" spans="1:9" ht="7.5" customHeight="1">
      <c r="A55" s="35"/>
      <c r="B55" s="35"/>
      <c r="C55" s="15"/>
      <c r="D55" s="11"/>
      <c r="E55" s="17"/>
      <c r="F55" s="17"/>
      <c r="G55" s="17"/>
      <c r="H55" s="17"/>
      <c r="I55" s="17"/>
    </row>
    <row r="56" spans="1:9" ht="11.25">
      <c r="A56" s="35"/>
      <c r="B56" s="35"/>
      <c r="C56" s="15" t="s">
        <v>77</v>
      </c>
      <c r="D56" s="11" t="s">
        <v>56</v>
      </c>
      <c r="E56" s="17">
        <v>79</v>
      </c>
      <c r="F56" s="17">
        <v>68</v>
      </c>
      <c r="G56" s="17">
        <v>38</v>
      </c>
      <c r="H56" s="17">
        <v>35</v>
      </c>
      <c r="I56" s="17">
        <v>21</v>
      </c>
    </row>
    <row r="57" spans="1:9" ht="11.25">
      <c r="A57" s="35"/>
      <c r="B57" s="35"/>
      <c r="C57" s="15"/>
      <c r="D57" s="11" t="s">
        <v>57</v>
      </c>
      <c r="E57" s="17">
        <v>1988</v>
      </c>
      <c r="F57" s="17">
        <v>1441</v>
      </c>
      <c r="G57" s="17">
        <v>846</v>
      </c>
      <c r="H57" s="17">
        <v>569</v>
      </c>
      <c r="I57" s="17">
        <v>272</v>
      </c>
    </row>
    <row r="58" spans="1:9" ht="7.5" customHeight="1">
      <c r="A58" s="35"/>
      <c r="B58" s="35"/>
      <c r="C58" s="15"/>
      <c r="D58" s="11"/>
      <c r="E58" s="17"/>
      <c r="F58" s="17"/>
      <c r="G58" s="17"/>
      <c r="H58" s="17"/>
      <c r="I58" s="17"/>
    </row>
    <row r="59" spans="1:9" ht="11.25">
      <c r="A59" s="35"/>
      <c r="B59" s="35"/>
      <c r="C59" s="15" t="s">
        <v>58</v>
      </c>
      <c r="D59" s="11" t="s">
        <v>56</v>
      </c>
      <c r="E59" s="17">
        <v>417</v>
      </c>
      <c r="F59" s="17">
        <v>212</v>
      </c>
      <c r="G59" s="17">
        <v>123</v>
      </c>
      <c r="H59" s="17">
        <v>95</v>
      </c>
      <c r="I59" s="17">
        <v>51</v>
      </c>
    </row>
    <row r="60" spans="1:9" ht="11.25">
      <c r="A60" s="35"/>
      <c r="B60" s="35"/>
      <c r="C60" s="15"/>
      <c r="D60" s="11" t="s">
        <v>57</v>
      </c>
      <c r="E60" s="17">
        <v>3753</v>
      </c>
      <c r="F60" s="17">
        <v>1739</v>
      </c>
      <c r="G60" s="17">
        <v>1036</v>
      </c>
      <c r="H60" s="17">
        <v>780</v>
      </c>
      <c r="I60" s="17">
        <v>378</v>
      </c>
    </row>
    <row r="61" spans="1:9" ht="7.5" customHeight="1">
      <c r="A61" s="35"/>
      <c r="B61" s="35"/>
      <c r="C61" s="15"/>
      <c r="D61" s="11"/>
      <c r="E61" s="17"/>
      <c r="F61" s="17"/>
      <c r="G61" s="17"/>
      <c r="H61" s="17"/>
      <c r="I61" s="17"/>
    </row>
    <row r="62" spans="1:9" ht="11.25">
      <c r="A62" s="35"/>
      <c r="B62" s="35" t="s">
        <v>393</v>
      </c>
      <c r="C62" s="15"/>
      <c r="D62" s="11"/>
      <c r="E62" s="17"/>
      <c r="F62" s="17"/>
      <c r="G62" s="17"/>
      <c r="H62" s="17"/>
      <c r="I62" s="17"/>
    </row>
    <row r="63" spans="1:9" ht="11.25">
      <c r="A63" s="35"/>
      <c r="B63" s="35"/>
      <c r="C63" s="15" t="s">
        <v>282</v>
      </c>
      <c r="D63" s="11" t="s">
        <v>56</v>
      </c>
      <c r="E63" s="17">
        <v>12</v>
      </c>
      <c r="F63" s="17">
        <v>2</v>
      </c>
      <c r="G63" s="17" t="s">
        <v>394</v>
      </c>
      <c r="H63" s="17" t="s">
        <v>394</v>
      </c>
      <c r="I63" s="17" t="s">
        <v>306</v>
      </c>
    </row>
    <row r="64" spans="1:9" ht="11.25">
      <c r="A64" s="35"/>
      <c r="B64" s="35"/>
      <c r="C64" s="15"/>
      <c r="D64" s="11" t="s">
        <v>57</v>
      </c>
      <c r="E64" s="17">
        <v>282</v>
      </c>
      <c r="F64" s="17">
        <v>4581</v>
      </c>
      <c r="G64" s="17" t="s">
        <v>394</v>
      </c>
      <c r="H64" s="17" t="s">
        <v>394</v>
      </c>
      <c r="I64" s="17" t="s">
        <v>306</v>
      </c>
    </row>
    <row r="65" spans="1:9" ht="7.5" customHeight="1">
      <c r="A65" s="35"/>
      <c r="B65" s="35"/>
      <c r="C65" s="15"/>
      <c r="D65" s="11"/>
      <c r="E65" s="17"/>
      <c r="F65" s="17"/>
      <c r="G65" s="17"/>
      <c r="H65" s="17"/>
      <c r="I65" s="17"/>
    </row>
    <row r="66" spans="1:9" ht="11.25">
      <c r="A66" s="35"/>
      <c r="B66" s="35"/>
      <c r="C66" s="15" t="s">
        <v>59</v>
      </c>
      <c r="D66" s="11" t="s">
        <v>56</v>
      </c>
      <c r="E66" s="17">
        <v>12</v>
      </c>
      <c r="F66" s="17">
        <v>2</v>
      </c>
      <c r="G66" s="17" t="s">
        <v>390</v>
      </c>
      <c r="H66" s="17" t="s">
        <v>390</v>
      </c>
      <c r="I66" s="17" t="s">
        <v>306</v>
      </c>
    </row>
    <row r="67" spans="1:9" ht="11.25">
      <c r="A67" s="35"/>
      <c r="B67" s="35"/>
      <c r="C67" s="15"/>
      <c r="D67" s="11" t="s">
        <v>57</v>
      </c>
      <c r="E67" s="17">
        <v>282</v>
      </c>
      <c r="F67" s="17">
        <v>4581</v>
      </c>
      <c r="G67" s="17" t="s">
        <v>390</v>
      </c>
      <c r="H67" s="17" t="s">
        <v>390</v>
      </c>
      <c r="I67" s="17" t="s">
        <v>306</v>
      </c>
    </row>
    <row r="68" spans="1:9" ht="7.5" customHeight="1">
      <c r="A68" s="35"/>
      <c r="B68" s="35"/>
      <c r="C68" s="15"/>
      <c r="D68" s="11"/>
      <c r="E68" s="17"/>
      <c r="F68" s="17"/>
      <c r="G68" s="17"/>
      <c r="H68" s="17"/>
      <c r="I68" s="17"/>
    </row>
    <row r="69" spans="1:9" ht="11.25">
      <c r="A69" s="35"/>
      <c r="B69" s="35"/>
      <c r="C69" s="15" t="s">
        <v>61</v>
      </c>
      <c r="D69" s="11" t="s">
        <v>56</v>
      </c>
      <c r="E69" s="17" t="s">
        <v>390</v>
      </c>
      <c r="F69" s="17" t="s">
        <v>390</v>
      </c>
      <c r="G69" s="17" t="s">
        <v>390</v>
      </c>
      <c r="H69" s="17" t="s">
        <v>390</v>
      </c>
      <c r="I69" s="17" t="s">
        <v>306</v>
      </c>
    </row>
    <row r="70" spans="1:9" ht="11.25">
      <c r="A70" s="35"/>
      <c r="B70" s="35"/>
      <c r="C70" s="15"/>
      <c r="D70" s="11" t="s">
        <v>57</v>
      </c>
      <c r="E70" s="17" t="s">
        <v>390</v>
      </c>
      <c r="F70" s="17" t="s">
        <v>390</v>
      </c>
      <c r="G70" s="17" t="s">
        <v>390</v>
      </c>
      <c r="H70" s="17" t="s">
        <v>390</v>
      </c>
      <c r="I70" s="17" t="s">
        <v>306</v>
      </c>
    </row>
    <row r="71" spans="1:9" ht="7.5" customHeight="1">
      <c r="A71" s="35"/>
      <c r="B71" s="35"/>
      <c r="C71" s="15"/>
      <c r="D71" s="11"/>
      <c r="E71" s="17"/>
      <c r="F71" s="17"/>
      <c r="G71" s="17"/>
      <c r="H71" s="17"/>
      <c r="I71" s="17"/>
    </row>
    <row r="72" spans="1:9" ht="11.25">
      <c r="A72" s="35"/>
      <c r="B72" s="35"/>
      <c r="C72" s="15" t="s">
        <v>62</v>
      </c>
      <c r="D72" s="11" t="s">
        <v>56</v>
      </c>
      <c r="E72" s="17" t="s">
        <v>390</v>
      </c>
      <c r="F72" s="17" t="s">
        <v>390</v>
      </c>
      <c r="G72" s="17" t="s">
        <v>390</v>
      </c>
      <c r="H72" s="17" t="s">
        <v>390</v>
      </c>
      <c r="I72" s="17" t="s">
        <v>306</v>
      </c>
    </row>
    <row r="73" spans="1:9" ht="11.25">
      <c r="A73" s="35"/>
      <c r="B73" s="35"/>
      <c r="C73" s="15"/>
      <c r="D73" s="11" t="s">
        <v>57</v>
      </c>
      <c r="E73" s="17" t="s">
        <v>390</v>
      </c>
      <c r="F73" s="17" t="s">
        <v>390</v>
      </c>
      <c r="G73" s="17" t="s">
        <v>390</v>
      </c>
      <c r="H73" s="17" t="s">
        <v>390</v>
      </c>
      <c r="I73" s="21" t="s">
        <v>306</v>
      </c>
    </row>
    <row r="74" spans="1:9" ht="3.75" customHeight="1">
      <c r="A74" s="66"/>
      <c r="B74" s="66"/>
      <c r="C74" s="12"/>
      <c r="D74" s="13"/>
      <c r="E74" s="37"/>
      <c r="F74" s="37"/>
      <c r="G74" s="37"/>
      <c r="H74" s="37"/>
      <c r="I74" s="37"/>
    </row>
    <row r="75" ht="11.25">
      <c r="A75" s="5" t="s">
        <v>355</v>
      </c>
    </row>
    <row r="76" ht="12" customHeight="1"/>
  </sheetData>
  <sheetProtection/>
  <mergeCells count="2">
    <mergeCell ref="A4:D4"/>
    <mergeCell ref="A42:D4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2008-02-26T14:07:33Z</cp:lastPrinted>
  <dcterms:created xsi:type="dcterms:W3CDTF">2002-02-26T07:46:23Z</dcterms:created>
  <dcterms:modified xsi:type="dcterms:W3CDTF">2009-04-01T09:21:19Z</dcterms:modified>
  <cp:category/>
  <cp:version/>
  <cp:contentType/>
  <cp:contentStatus/>
</cp:coreProperties>
</file>