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130" windowHeight="6870" activeTab="0"/>
  </bookViews>
  <sheets>
    <sheet name="(2)ア" sheetId="1" r:id="rId1"/>
  </sheets>
  <definedNames>
    <definedName name="_xlnm.Print_Area" localSheetId="0">'(2)ア'!$A$1:$AG$35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<sst xmlns="http://schemas.openxmlformats.org/spreadsheetml/2006/main" count="92" uniqueCount="62">
  <si>
    <t>日本海西区計</t>
  </si>
  <si>
    <t>平成15年</t>
  </si>
  <si>
    <t>こんぶ類</t>
  </si>
  <si>
    <t>魚類養殖</t>
  </si>
  <si>
    <t>養　殖</t>
  </si>
  <si>
    <t>養　殖</t>
  </si>
  <si>
    <t xml:space="preserve"> 　(２)　個人漁業経営体</t>
  </si>
  <si>
    <t>平成20年</t>
  </si>
  <si>
    <t>瀬戸内海区計</t>
  </si>
  <si>
    <t>神　戸　市</t>
  </si>
  <si>
    <t>姫　路　市</t>
  </si>
  <si>
    <t>尼　崎　市</t>
  </si>
  <si>
    <t>明　石　市</t>
  </si>
  <si>
    <t>西　宮　市</t>
  </si>
  <si>
    <t>洲　本　市</t>
  </si>
  <si>
    <t>芦　屋　市</t>
  </si>
  <si>
    <t>相　生　市</t>
  </si>
  <si>
    <t>加 古 川 市</t>
  </si>
  <si>
    <t>赤　穂　市</t>
  </si>
  <si>
    <t>高　砂　市</t>
  </si>
  <si>
    <t>南あわじ市</t>
  </si>
  <si>
    <t>淡　路　市</t>
  </si>
  <si>
    <t>た つ の 市</t>
  </si>
  <si>
    <t>播　磨　町</t>
  </si>
  <si>
    <t>豊　岡　市</t>
  </si>
  <si>
    <t>香　美　町</t>
  </si>
  <si>
    <t>新 温 泉 町</t>
  </si>
  <si>
    <t>漁　船</t>
  </si>
  <si>
    <t>大型</t>
  </si>
  <si>
    <t>小　型</t>
  </si>
  <si>
    <t>市　　町</t>
  </si>
  <si>
    <t>総　数</t>
  </si>
  <si>
    <t>無動力</t>
  </si>
  <si>
    <t>地びき</t>
  </si>
  <si>
    <t>ぶり類</t>
  </si>
  <si>
    <t>その他の</t>
  </si>
  <si>
    <t>かき類</t>
  </si>
  <si>
    <t>わかめ類</t>
  </si>
  <si>
    <t>のり類</t>
  </si>
  <si>
    <t>非使用</t>
  </si>
  <si>
    <t>定置網</t>
  </si>
  <si>
    <t>網</t>
  </si>
  <si>
    <t>漁　　　　　　　　船　　　　　　　　使　　　　　　　　用</t>
  </si>
  <si>
    <t>海　　面　　養　　殖</t>
  </si>
  <si>
    <t>船外機付</t>
  </si>
  <si>
    <t>まだい</t>
  </si>
  <si>
    <t>ひらめ</t>
  </si>
  <si>
    <t>漁船のみ</t>
  </si>
  <si>
    <t>漁船</t>
  </si>
  <si>
    <t>１ﾄﾝ未満</t>
  </si>
  <si>
    <t>1～3</t>
  </si>
  <si>
    <t>3～5</t>
  </si>
  <si>
    <t>5～10</t>
  </si>
  <si>
    <t>10～20</t>
  </si>
  <si>
    <t>20～30</t>
  </si>
  <si>
    <t>30～50</t>
  </si>
  <si>
    <t>50～</t>
  </si>
  <si>
    <t>100～</t>
  </si>
  <si>
    <t>200～</t>
  </si>
  <si>
    <t>500～</t>
  </si>
  <si>
    <t>動　　　　　力　　　　　漁　　　　　　船　　　　　使　　　　　用</t>
  </si>
  <si>
    <t xml:space="preserve">   ア  経営体階層別経営体数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</si>
</sst>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#"/>
    <numFmt numFmtId="179" formatCode="0_ "/>
    <numFmt numFmtId="180" formatCode="#,###;\-#,###"/>
    <numFmt numFmtId="181" formatCode="#,##0.00_);[Red]\(#,##0.00\)"/>
    <numFmt numFmtId="182" formatCode="_ * #,##0.00_ ;_ * \-#,##0.00_ ;_ * &quot;-&quot;_ ;_ @_ "/>
    <numFmt numFmtId="183" formatCode="#,##0_ ;[Red]\-#,##0\ "/>
  </numFmts>
  <fonts count="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Continuous"/>
    </xf>
    <xf numFmtId="41" fontId="3" fillId="0" borderId="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1" fontId="3" fillId="0" borderId="1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1" fontId="3" fillId="0" borderId="9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/>
    </xf>
    <xf numFmtId="41" fontId="3" fillId="0" borderId="19" xfId="0" applyNumberFormat="1" applyFont="1" applyBorder="1" applyAlignment="1">
      <alignment horizontal="center"/>
    </xf>
    <xf numFmtId="41" fontId="3" fillId="0" borderId="19" xfId="0" applyNumberFormat="1" applyFont="1" applyBorder="1" applyAlignment="1">
      <alignment horizontal="right"/>
    </xf>
    <xf numFmtId="41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41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 horizontal="centerContinuous"/>
    </xf>
    <xf numFmtId="0" fontId="3" fillId="0" borderId="28" xfId="0" applyFont="1" applyBorder="1" applyAlignment="1">
      <alignment/>
    </xf>
    <xf numFmtId="41" fontId="3" fillId="0" borderId="28" xfId="0" applyNumberFormat="1" applyFont="1" applyBorder="1" applyAlignment="1">
      <alignment/>
    </xf>
    <xf numFmtId="41" fontId="3" fillId="0" borderId="28" xfId="0" applyNumberFormat="1" applyFont="1" applyBorder="1" applyAlignment="1">
      <alignment horizontal="right"/>
    </xf>
    <xf numFmtId="41" fontId="3" fillId="0" borderId="9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Continuous"/>
    </xf>
    <xf numFmtId="0" fontId="3" fillId="0" borderId="30" xfId="0" applyFont="1" applyBorder="1" applyAlignment="1">
      <alignment horizontal="centerContinuous"/>
    </xf>
    <xf numFmtId="41" fontId="3" fillId="0" borderId="31" xfId="0" applyNumberFormat="1" applyFont="1" applyBorder="1" applyAlignment="1">
      <alignment/>
    </xf>
    <xf numFmtId="41" fontId="3" fillId="0" borderId="32" xfId="0" applyNumberFormat="1" applyFont="1" applyBorder="1" applyAlignment="1">
      <alignment/>
    </xf>
    <xf numFmtId="41" fontId="3" fillId="0" borderId="33" xfId="0" applyNumberFormat="1" applyFont="1" applyBorder="1" applyAlignment="1">
      <alignment/>
    </xf>
    <xf numFmtId="41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3" fontId="3" fillId="0" borderId="14" xfId="0" applyNumberFormat="1" applyFont="1" applyBorder="1" applyAlignment="1">
      <alignment/>
    </xf>
    <xf numFmtId="41" fontId="3" fillId="0" borderId="30" xfId="0" applyNumberFormat="1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76200</xdr:rowOff>
    </xdr:from>
    <xdr:to>
      <xdr:col>7</xdr:col>
      <xdr:colOff>9525</xdr:colOff>
      <xdr:row>9</xdr:row>
      <xdr:rowOff>76200</xdr:rowOff>
    </xdr:to>
    <xdr:sp>
      <xdr:nvSpPr>
        <xdr:cNvPr id="1" name="Line 2"/>
        <xdr:cNvSpPr>
          <a:spLocks/>
        </xdr:cNvSpPr>
      </xdr:nvSpPr>
      <xdr:spPr>
        <a:xfrm>
          <a:off x="3752850" y="22193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10</xdr:row>
      <xdr:rowOff>9525</xdr:rowOff>
    </xdr:to>
    <xdr:sp>
      <xdr:nvSpPr>
        <xdr:cNvPr id="2" name="Line 3"/>
        <xdr:cNvSpPr>
          <a:spLocks/>
        </xdr:cNvSpPr>
      </xdr:nvSpPr>
      <xdr:spPr>
        <a:xfrm>
          <a:off x="4581525" y="2228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="75" zoomScaleNormal="75" zoomScaleSheetLayoutView="75" workbookViewId="0" topLeftCell="A1">
      <selection activeCell="R12" sqref="R12"/>
    </sheetView>
  </sheetViews>
  <sheetFormatPr defaultColWidth="8.796875" defaultRowHeight="14.25"/>
  <cols>
    <col min="1" max="1" width="7.3984375" style="0" customWidth="1"/>
    <col min="2" max="2" width="5.8984375" style="0" customWidth="1"/>
    <col min="3" max="8" width="8.69921875" style="0" customWidth="1"/>
    <col min="9" max="9" width="8.59765625" style="0" customWidth="1"/>
    <col min="10" max="29" width="8.69921875" style="0" customWidth="1"/>
    <col min="30" max="31" width="7.69921875" style="0" customWidth="1"/>
    <col min="32" max="32" width="6.09765625" style="0" customWidth="1"/>
    <col min="33" max="33" width="6.59765625" style="0" customWidth="1"/>
  </cols>
  <sheetData>
    <row r="1" spans="1:31" ht="18.75" customHeight="1">
      <c r="A1" s="3" t="s">
        <v>6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8.75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8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 customHeight="1">
      <c r="A4" s="5"/>
      <c r="B4" s="6"/>
      <c r="C4" s="42"/>
      <c r="D4" s="7"/>
      <c r="E4" s="61" t="s">
        <v>42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8"/>
      <c r="S4" s="7"/>
      <c r="T4" s="7"/>
      <c r="U4" s="64" t="s">
        <v>43</v>
      </c>
      <c r="V4" s="65"/>
      <c r="W4" s="65"/>
      <c r="X4" s="65"/>
      <c r="Y4" s="65"/>
      <c r="Z4" s="65"/>
      <c r="AA4" s="65"/>
      <c r="AB4" s="65"/>
      <c r="AC4" s="9"/>
      <c r="AD4" s="10"/>
      <c r="AE4" s="3"/>
    </row>
    <row r="5" spans="1:31" ht="18.75" customHeight="1">
      <c r="A5" s="43"/>
      <c r="B5" s="32"/>
      <c r="C5" s="14"/>
      <c r="D5" s="13" t="s">
        <v>27</v>
      </c>
      <c r="E5" s="17"/>
      <c r="F5" s="17"/>
      <c r="G5" s="66" t="s">
        <v>60</v>
      </c>
      <c r="H5" s="67"/>
      <c r="I5" s="67"/>
      <c r="J5" s="67"/>
      <c r="K5" s="67"/>
      <c r="L5" s="67"/>
      <c r="M5" s="67"/>
      <c r="N5" s="67"/>
      <c r="O5" s="67"/>
      <c r="P5" s="67"/>
      <c r="Q5" s="68"/>
      <c r="R5" s="12" t="s">
        <v>28</v>
      </c>
      <c r="S5" s="13" t="s">
        <v>29</v>
      </c>
      <c r="T5" s="17"/>
      <c r="U5" s="69" t="s">
        <v>3</v>
      </c>
      <c r="V5" s="70"/>
      <c r="W5" s="70"/>
      <c r="X5" s="71"/>
      <c r="Y5" s="15"/>
      <c r="Z5" s="15"/>
      <c r="AA5" s="15"/>
      <c r="AB5" s="34"/>
      <c r="AC5" s="37"/>
      <c r="AD5" s="38"/>
      <c r="AE5" s="3"/>
    </row>
    <row r="6" spans="1:31" ht="18.75" customHeight="1">
      <c r="A6" s="44" t="s">
        <v>30</v>
      </c>
      <c r="B6" s="11"/>
      <c r="C6" s="12" t="s">
        <v>31</v>
      </c>
      <c r="D6" s="13"/>
      <c r="E6" s="13" t="s">
        <v>32</v>
      </c>
      <c r="F6" s="13" t="s">
        <v>44</v>
      </c>
      <c r="G6" s="14"/>
      <c r="H6" s="15"/>
      <c r="I6" s="15"/>
      <c r="J6" s="15"/>
      <c r="K6" s="15"/>
      <c r="L6" s="15"/>
      <c r="M6" s="15"/>
      <c r="N6" s="15"/>
      <c r="O6" s="15"/>
      <c r="P6" s="15"/>
      <c r="Q6" s="58"/>
      <c r="R6" s="12"/>
      <c r="S6" s="13"/>
      <c r="T6" s="13" t="s">
        <v>33</v>
      </c>
      <c r="U6" s="13" t="s">
        <v>34</v>
      </c>
      <c r="V6" s="13" t="s">
        <v>45</v>
      </c>
      <c r="W6" s="13" t="s">
        <v>46</v>
      </c>
      <c r="X6" s="13" t="s">
        <v>35</v>
      </c>
      <c r="Y6" s="13" t="s">
        <v>36</v>
      </c>
      <c r="Z6" s="13" t="s">
        <v>2</v>
      </c>
      <c r="AA6" s="13" t="s">
        <v>37</v>
      </c>
      <c r="AB6" s="30" t="s">
        <v>38</v>
      </c>
      <c r="AC6" s="1" t="s">
        <v>30</v>
      </c>
      <c r="AD6" s="16"/>
      <c r="AE6" s="3"/>
    </row>
    <row r="7" spans="1:31" ht="18.75" customHeight="1">
      <c r="A7" s="44"/>
      <c r="B7" s="11"/>
      <c r="C7" s="14"/>
      <c r="D7" s="13" t="s">
        <v>39</v>
      </c>
      <c r="E7" s="13" t="s">
        <v>47</v>
      </c>
      <c r="F7" s="13" t="s">
        <v>48</v>
      </c>
      <c r="G7" s="14" t="s">
        <v>49</v>
      </c>
      <c r="H7" s="13" t="s">
        <v>50</v>
      </c>
      <c r="I7" s="13" t="s">
        <v>51</v>
      </c>
      <c r="J7" s="13" t="s">
        <v>52</v>
      </c>
      <c r="K7" s="13" t="s">
        <v>53</v>
      </c>
      <c r="L7" s="13" t="s">
        <v>54</v>
      </c>
      <c r="M7" s="13" t="s">
        <v>55</v>
      </c>
      <c r="N7" s="17" t="s">
        <v>56</v>
      </c>
      <c r="O7" s="17" t="s">
        <v>57</v>
      </c>
      <c r="P7" s="17" t="s">
        <v>58</v>
      </c>
      <c r="Q7" s="32" t="s">
        <v>59</v>
      </c>
      <c r="R7" s="13" t="s">
        <v>40</v>
      </c>
      <c r="S7" s="13" t="s">
        <v>40</v>
      </c>
      <c r="T7" s="13" t="s">
        <v>41</v>
      </c>
      <c r="U7" s="13" t="s">
        <v>5</v>
      </c>
      <c r="V7" s="13" t="s">
        <v>5</v>
      </c>
      <c r="W7" s="13" t="s">
        <v>5</v>
      </c>
      <c r="X7" s="13" t="s">
        <v>3</v>
      </c>
      <c r="Y7" s="13" t="s">
        <v>5</v>
      </c>
      <c r="Z7" s="13" t="s">
        <v>4</v>
      </c>
      <c r="AA7" s="13" t="s">
        <v>5</v>
      </c>
      <c r="AB7" s="30" t="s">
        <v>5</v>
      </c>
      <c r="AC7" s="1"/>
      <c r="AD7" s="16"/>
      <c r="AE7" s="3"/>
    </row>
    <row r="8" spans="1:31" ht="18.75" customHeight="1">
      <c r="A8" s="45"/>
      <c r="B8" s="19"/>
      <c r="C8" s="20"/>
      <c r="D8" s="21"/>
      <c r="E8" s="29"/>
      <c r="F8" s="29"/>
      <c r="G8" s="20"/>
      <c r="H8" s="21"/>
      <c r="I8" s="21"/>
      <c r="J8" s="21"/>
      <c r="K8" s="21"/>
      <c r="L8" s="21"/>
      <c r="M8" s="21"/>
      <c r="N8" s="21">
        <v>100</v>
      </c>
      <c r="O8" s="21">
        <v>200</v>
      </c>
      <c r="P8" s="21">
        <v>500</v>
      </c>
      <c r="Q8" s="59">
        <v>1000</v>
      </c>
      <c r="R8" s="21"/>
      <c r="S8" s="21"/>
      <c r="T8" s="21"/>
      <c r="U8" s="20"/>
      <c r="V8" s="21"/>
      <c r="W8" s="21"/>
      <c r="X8" s="21"/>
      <c r="Y8" s="21"/>
      <c r="Z8" s="21"/>
      <c r="AA8" s="21"/>
      <c r="AB8" s="35"/>
      <c r="AC8" s="18"/>
      <c r="AD8" s="22"/>
      <c r="AE8" s="14"/>
    </row>
    <row r="9" spans="1:31" ht="18.75" customHeight="1">
      <c r="A9" s="44" t="s">
        <v>1</v>
      </c>
      <c r="B9" s="11"/>
      <c r="C9" s="23">
        <v>3574</v>
      </c>
      <c r="D9" s="24">
        <v>82</v>
      </c>
      <c r="E9" s="24">
        <v>3</v>
      </c>
      <c r="F9" s="72">
        <v>330</v>
      </c>
      <c r="G9" s="73"/>
      <c r="H9" s="24">
        <v>822</v>
      </c>
      <c r="I9" s="24">
        <v>1554</v>
      </c>
      <c r="J9" s="24">
        <v>280</v>
      </c>
      <c r="K9" s="24">
        <v>65</v>
      </c>
      <c r="L9" s="24">
        <v>34</v>
      </c>
      <c r="M9" s="24">
        <v>22</v>
      </c>
      <c r="N9" s="24">
        <v>28</v>
      </c>
      <c r="O9" s="24">
        <v>2</v>
      </c>
      <c r="P9" s="24">
        <v>0</v>
      </c>
      <c r="Q9" s="36">
        <v>0</v>
      </c>
      <c r="R9" s="23">
        <v>0</v>
      </c>
      <c r="S9" s="24">
        <v>58</v>
      </c>
      <c r="T9" s="46">
        <v>0</v>
      </c>
      <c r="U9" s="36">
        <v>2</v>
      </c>
      <c r="V9" s="24">
        <v>0</v>
      </c>
      <c r="W9" s="24">
        <v>1</v>
      </c>
      <c r="X9" s="25">
        <v>6</v>
      </c>
      <c r="Y9" s="25">
        <v>45</v>
      </c>
      <c r="Z9" s="25">
        <v>2</v>
      </c>
      <c r="AA9" s="25">
        <v>40</v>
      </c>
      <c r="AB9" s="39">
        <v>198</v>
      </c>
      <c r="AC9" s="47" t="s">
        <v>1</v>
      </c>
      <c r="AD9" s="16"/>
      <c r="AE9" s="14"/>
    </row>
    <row r="10" spans="1:31" ht="18.75" customHeight="1">
      <c r="A10" s="44"/>
      <c r="B10" s="11"/>
      <c r="C10" s="14"/>
      <c r="D10" s="17"/>
      <c r="E10" s="17"/>
      <c r="F10" s="33"/>
      <c r="G10" s="14"/>
      <c r="H10" s="17"/>
      <c r="I10" s="17"/>
      <c r="J10" s="17"/>
      <c r="K10" s="17"/>
      <c r="L10" s="17"/>
      <c r="M10" s="17"/>
      <c r="N10" s="17"/>
      <c r="O10" s="17"/>
      <c r="P10" s="17"/>
      <c r="Q10" s="32"/>
      <c r="R10" s="14"/>
      <c r="S10" s="17"/>
      <c r="T10" s="48"/>
      <c r="U10" s="14"/>
      <c r="V10" s="17"/>
      <c r="W10" s="17"/>
      <c r="X10" s="17"/>
      <c r="Y10" s="17"/>
      <c r="Z10" s="17"/>
      <c r="AA10" s="17"/>
      <c r="AB10" s="33"/>
      <c r="AC10" s="1"/>
      <c r="AD10" s="16"/>
      <c r="AE10" s="14"/>
    </row>
    <row r="11" spans="1:31" ht="18.75" customHeight="1">
      <c r="A11" s="44" t="s">
        <v>7</v>
      </c>
      <c r="B11" s="11"/>
      <c r="C11" s="23">
        <f>C13+C30</f>
        <v>3195</v>
      </c>
      <c r="D11" s="41">
        <f>D13+D30</f>
        <v>71</v>
      </c>
      <c r="E11" s="41">
        <f aca="true" t="shared" si="0" ref="E11:AB11">E13+E30</f>
        <v>3</v>
      </c>
      <c r="F11" s="41">
        <f t="shared" si="0"/>
        <v>219</v>
      </c>
      <c r="G11" s="41">
        <f t="shared" si="0"/>
        <v>81</v>
      </c>
      <c r="H11" s="41">
        <f t="shared" si="0"/>
        <v>687</v>
      </c>
      <c r="I11" s="41">
        <f t="shared" si="0"/>
        <v>1469</v>
      </c>
      <c r="J11" s="41">
        <f t="shared" si="0"/>
        <v>210</v>
      </c>
      <c r="K11" s="41">
        <f t="shared" si="0"/>
        <v>72</v>
      </c>
      <c r="L11" s="41">
        <f t="shared" si="0"/>
        <v>39</v>
      </c>
      <c r="M11" s="41">
        <f t="shared" si="0"/>
        <v>15</v>
      </c>
      <c r="N11" s="41">
        <f t="shared" si="0"/>
        <v>24</v>
      </c>
      <c r="O11" s="41">
        <f t="shared" si="0"/>
        <v>1</v>
      </c>
      <c r="P11" s="41">
        <f t="shared" si="0"/>
        <v>0</v>
      </c>
      <c r="Q11" s="36">
        <f t="shared" si="0"/>
        <v>0</v>
      </c>
      <c r="R11" s="41">
        <f t="shared" si="0"/>
        <v>0</v>
      </c>
      <c r="S11" s="41">
        <f t="shared" si="0"/>
        <v>67</v>
      </c>
      <c r="T11" s="41">
        <f t="shared" si="0"/>
        <v>0</v>
      </c>
      <c r="U11" s="41">
        <f t="shared" si="0"/>
        <v>1</v>
      </c>
      <c r="V11" s="41">
        <f t="shared" si="0"/>
        <v>1</v>
      </c>
      <c r="W11" s="41">
        <f t="shared" si="0"/>
        <v>2</v>
      </c>
      <c r="X11" s="41">
        <f t="shared" si="0"/>
        <v>2</v>
      </c>
      <c r="Y11" s="41">
        <f t="shared" si="0"/>
        <v>50</v>
      </c>
      <c r="Z11" s="41">
        <f t="shared" si="0"/>
        <v>0</v>
      </c>
      <c r="AA11" s="41">
        <f t="shared" si="0"/>
        <v>37</v>
      </c>
      <c r="AB11" s="41">
        <f t="shared" si="0"/>
        <v>144</v>
      </c>
      <c r="AC11" s="1" t="s">
        <v>7</v>
      </c>
      <c r="AD11" s="16"/>
      <c r="AE11" s="14"/>
    </row>
    <row r="12" spans="1:31" ht="18.75" customHeight="1">
      <c r="A12" s="44"/>
      <c r="B12" s="11"/>
      <c r="C12" s="23"/>
      <c r="D12" s="24"/>
      <c r="E12" s="24"/>
      <c r="F12" s="24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36"/>
      <c r="R12" s="23"/>
      <c r="S12" s="24"/>
      <c r="T12" s="49"/>
      <c r="U12" s="23"/>
      <c r="V12" s="24"/>
      <c r="W12" s="24"/>
      <c r="X12" s="24"/>
      <c r="Y12" s="24"/>
      <c r="Z12" s="24"/>
      <c r="AA12" s="26"/>
      <c r="AB12" s="40"/>
      <c r="AC12" s="1"/>
      <c r="AD12" s="16"/>
      <c r="AE12" s="14"/>
    </row>
    <row r="13" spans="1:31" ht="18.75" customHeight="1">
      <c r="A13" s="44" t="s">
        <v>8</v>
      </c>
      <c r="B13" s="11"/>
      <c r="C13" s="24">
        <f>SUM(C14:C28)</f>
        <v>2785</v>
      </c>
      <c r="D13" s="24">
        <f>SUM(D14:D28)</f>
        <v>71</v>
      </c>
      <c r="E13" s="24">
        <f aca="true" t="shared" si="1" ref="E13:AB13">SUM(E14:E28)</f>
        <v>3</v>
      </c>
      <c r="F13" s="24">
        <f t="shared" si="1"/>
        <v>80</v>
      </c>
      <c r="G13" s="24">
        <f t="shared" si="1"/>
        <v>53</v>
      </c>
      <c r="H13" s="24">
        <f t="shared" si="1"/>
        <v>605</v>
      </c>
      <c r="I13" s="24">
        <f t="shared" si="1"/>
        <v>1397</v>
      </c>
      <c r="J13" s="24">
        <f t="shared" si="1"/>
        <v>165</v>
      </c>
      <c r="K13" s="24">
        <f t="shared" si="1"/>
        <v>65</v>
      </c>
      <c r="L13" s="24">
        <f t="shared" si="1"/>
        <v>37</v>
      </c>
      <c r="M13" s="24">
        <f t="shared" si="1"/>
        <v>6</v>
      </c>
      <c r="N13" s="24">
        <f t="shared" si="1"/>
        <v>1</v>
      </c>
      <c r="O13" s="24">
        <f t="shared" si="1"/>
        <v>0</v>
      </c>
      <c r="P13" s="24">
        <f t="shared" si="1"/>
        <v>0</v>
      </c>
      <c r="Q13" s="36">
        <f t="shared" si="1"/>
        <v>0</v>
      </c>
      <c r="R13" s="24">
        <f t="shared" si="1"/>
        <v>0</v>
      </c>
      <c r="S13" s="24">
        <f t="shared" si="1"/>
        <v>66</v>
      </c>
      <c r="T13" s="24">
        <f t="shared" si="1"/>
        <v>0</v>
      </c>
      <c r="U13" s="24">
        <f t="shared" si="1"/>
        <v>1</v>
      </c>
      <c r="V13" s="24">
        <f t="shared" si="1"/>
        <v>1</v>
      </c>
      <c r="W13" s="24">
        <f t="shared" si="1"/>
        <v>1</v>
      </c>
      <c r="X13" s="24">
        <f t="shared" si="1"/>
        <v>2</v>
      </c>
      <c r="Y13" s="24">
        <f t="shared" si="1"/>
        <v>50</v>
      </c>
      <c r="Z13" s="24">
        <f t="shared" si="1"/>
        <v>0</v>
      </c>
      <c r="AA13" s="24">
        <f t="shared" si="1"/>
        <v>37</v>
      </c>
      <c r="AB13" s="24">
        <f t="shared" si="1"/>
        <v>144</v>
      </c>
      <c r="AC13" s="1" t="s">
        <v>8</v>
      </c>
      <c r="AD13" s="16"/>
      <c r="AE13" s="14"/>
    </row>
    <row r="14" spans="1:31" ht="18.75" customHeight="1">
      <c r="A14" s="44" t="s">
        <v>9</v>
      </c>
      <c r="B14" s="11"/>
      <c r="C14" s="23">
        <v>192</v>
      </c>
      <c r="D14" s="24">
        <v>0</v>
      </c>
      <c r="E14" s="24">
        <v>0</v>
      </c>
      <c r="F14" s="24">
        <v>2</v>
      </c>
      <c r="G14" s="23">
        <v>1</v>
      </c>
      <c r="H14" s="24">
        <v>29</v>
      </c>
      <c r="I14" s="24">
        <v>87</v>
      </c>
      <c r="J14" s="24">
        <v>20</v>
      </c>
      <c r="K14" s="24">
        <v>17</v>
      </c>
      <c r="L14" s="24">
        <v>4</v>
      </c>
      <c r="M14" s="24">
        <v>0</v>
      </c>
      <c r="N14" s="24">
        <v>0</v>
      </c>
      <c r="O14" s="24">
        <v>0</v>
      </c>
      <c r="P14" s="24">
        <v>0</v>
      </c>
      <c r="Q14" s="36">
        <v>0</v>
      </c>
      <c r="R14" s="23">
        <v>0</v>
      </c>
      <c r="S14" s="24">
        <v>0</v>
      </c>
      <c r="T14" s="49">
        <v>0</v>
      </c>
      <c r="U14" s="23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31">
        <v>32</v>
      </c>
      <c r="AC14" s="1" t="s">
        <v>9</v>
      </c>
      <c r="AD14" s="16"/>
      <c r="AE14" s="14"/>
    </row>
    <row r="15" spans="1:31" ht="18.75" customHeight="1">
      <c r="A15" s="44" t="s">
        <v>10</v>
      </c>
      <c r="B15" s="11"/>
      <c r="C15" s="23">
        <v>565</v>
      </c>
      <c r="D15" s="24">
        <v>6</v>
      </c>
      <c r="E15" s="24">
        <v>0</v>
      </c>
      <c r="F15" s="24">
        <v>25</v>
      </c>
      <c r="G15" s="23">
        <v>9</v>
      </c>
      <c r="H15" s="24">
        <v>93</v>
      </c>
      <c r="I15" s="24">
        <v>285</v>
      </c>
      <c r="J15" s="24">
        <v>41</v>
      </c>
      <c r="K15" s="24">
        <v>15</v>
      </c>
      <c r="L15" s="24">
        <v>24</v>
      </c>
      <c r="M15" s="24">
        <v>2</v>
      </c>
      <c r="N15" s="24">
        <v>1</v>
      </c>
      <c r="O15" s="24">
        <v>0</v>
      </c>
      <c r="P15" s="24">
        <v>0</v>
      </c>
      <c r="Q15" s="36">
        <v>0</v>
      </c>
      <c r="R15" s="23">
        <v>0</v>
      </c>
      <c r="S15" s="24">
        <v>24</v>
      </c>
      <c r="T15" s="49">
        <v>0</v>
      </c>
      <c r="U15" s="23">
        <v>1</v>
      </c>
      <c r="V15" s="24">
        <v>0</v>
      </c>
      <c r="W15" s="24">
        <v>0</v>
      </c>
      <c r="X15" s="24">
        <v>0</v>
      </c>
      <c r="Y15" s="24">
        <v>8</v>
      </c>
      <c r="Z15" s="24">
        <v>0</v>
      </c>
      <c r="AA15" s="24">
        <v>0</v>
      </c>
      <c r="AB15" s="31">
        <v>31</v>
      </c>
      <c r="AC15" s="1" t="s">
        <v>10</v>
      </c>
      <c r="AD15" s="16"/>
      <c r="AE15" s="14"/>
    </row>
    <row r="16" spans="1:31" ht="18.75" customHeight="1">
      <c r="A16" s="44" t="s">
        <v>11</v>
      </c>
      <c r="B16" s="11"/>
      <c r="C16" s="23">
        <v>0</v>
      </c>
      <c r="D16" s="24">
        <v>0</v>
      </c>
      <c r="E16" s="24">
        <v>0</v>
      </c>
      <c r="F16" s="24">
        <v>0</v>
      </c>
      <c r="G16" s="23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36">
        <v>0</v>
      </c>
      <c r="R16" s="23">
        <v>0</v>
      </c>
      <c r="S16" s="24">
        <v>0</v>
      </c>
      <c r="T16" s="49">
        <v>0</v>
      </c>
      <c r="U16" s="23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31">
        <v>0</v>
      </c>
      <c r="AC16" s="1" t="s">
        <v>11</v>
      </c>
      <c r="AD16" s="16"/>
      <c r="AE16" s="14"/>
    </row>
    <row r="17" spans="1:31" ht="18.75" customHeight="1">
      <c r="A17" s="44" t="s">
        <v>12</v>
      </c>
      <c r="B17" s="11"/>
      <c r="C17" s="23">
        <v>411</v>
      </c>
      <c r="D17" s="24">
        <v>0</v>
      </c>
      <c r="E17" s="24">
        <v>0</v>
      </c>
      <c r="F17" s="24">
        <v>4</v>
      </c>
      <c r="G17" s="23">
        <v>4</v>
      </c>
      <c r="H17" s="24">
        <v>44</v>
      </c>
      <c r="I17" s="24">
        <v>303</v>
      </c>
      <c r="J17" s="24">
        <v>28</v>
      </c>
      <c r="K17" s="24">
        <v>6</v>
      </c>
      <c r="L17" s="24">
        <v>3</v>
      </c>
      <c r="M17" s="24">
        <v>0</v>
      </c>
      <c r="N17" s="24">
        <v>0</v>
      </c>
      <c r="O17" s="24">
        <v>0</v>
      </c>
      <c r="P17" s="24">
        <v>0</v>
      </c>
      <c r="Q17" s="36">
        <v>0</v>
      </c>
      <c r="R17" s="23">
        <v>0</v>
      </c>
      <c r="S17" s="24">
        <v>0</v>
      </c>
      <c r="T17" s="49">
        <v>0</v>
      </c>
      <c r="U17" s="23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15</v>
      </c>
      <c r="AB17" s="31">
        <v>4</v>
      </c>
      <c r="AC17" s="1" t="s">
        <v>12</v>
      </c>
      <c r="AD17" s="16"/>
      <c r="AE17" s="14"/>
    </row>
    <row r="18" spans="1:31" ht="18.75" customHeight="1">
      <c r="A18" s="44" t="s">
        <v>13</v>
      </c>
      <c r="B18" s="11"/>
      <c r="C18" s="23">
        <v>0</v>
      </c>
      <c r="D18" s="24">
        <v>0</v>
      </c>
      <c r="E18" s="24">
        <v>0</v>
      </c>
      <c r="F18" s="24">
        <v>0</v>
      </c>
      <c r="G18" s="23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36">
        <v>0</v>
      </c>
      <c r="R18" s="23">
        <v>0</v>
      </c>
      <c r="S18" s="24">
        <v>0</v>
      </c>
      <c r="T18" s="49">
        <v>0</v>
      </c>
      <c r="U18" s="23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31">
        <v>0</v>
      </c>
      <c r="AC18" s="1" t="s">
        <v>13</v>
      </c>
      <c r="AD18" s="16"/>
      <c r="AE18" s="14"/>
    </row>
    <row r="19" spans="1:31" ht="18.75" customHeight="1">
      <c r="A19" s="44" t="s">
        <v>14</v>
      </c>
      <c r="B19" s="11"/>
      <c r="C19" s="23">
        <v>360</v>
      </c>
      <c r="D19" s="24">
        <v>65</v>
      </c>
      <c r="E19" s="24">
        <v>1</v>
      </c>
      <c r="F19" s="24">
        <v>13</v>
      </c>
      <c r="G19" s="23">
        <v>9</v>
      </c>
      <c r="H19" s="24">
        <v>132</v>
      </c>
      <c r="I19" s="24">
        <v>83</v>
      </c>
      <c r="J19" s="24">
        <v>22</v>
      </c>
      <c r="K19" s="24">
        <v>11</v>
      </c>
      <c r="L19" s="24">
        <v>1</v>
      </c>
      <c r="M19" s="24">
        <v>0</v>
      </c>
      <c r="N19" s="24">
        <v>0</v>
      </c>
      <c r="O19" s="24">
        <v>0</v>
      </c>
      <c r="P19" s="24">
        <v>0</v>
      </c>
      <c r="Q19" s="36">
        <v>0</v>
      </c>
      <c r="R19" s="23">
        <v>0</v>
      </c>
      <c r="S19" s="24">
        <v>1</v>
      </c>
      <c r="T19" s="49">
        <v>0</v>
      </c>
      <c r="U19" s="23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6</v>
      </c>
      <c r="AB19" s="31">
        <v>16</v>
      </c>
      <c r="AC19" s="1" t="s">
        <v>14</v>
      </c>
      <c r="AD19" s="16"/>
      <c r="AE19" s="14"/>
    </row>
    <row r="20" spans="1:31" ht="18.75" customHeight="1">
      <c r="A20" s="44" t="s">
        <v>15</v>
      </c>
      <c r="B20" s="11"/>
      <c r="C20" s="23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51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1" t="s">
        <v>15</v>
      </c>
      <c r="AD20" s="16"/>
      <c r="AE20" s="14"/>
    </row>
    <row r="21" spans="1:31" ht="18.75" customHeight="1">
      <c r="A21" s="44" t="s">
        <v>16</v>
      </c>
      <c r="B21" s="11"/>
      <c r="C21" s="23">
        <v>31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4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51">
        <v>0</v>
      </c>
      <c r="R21" s="26">
        <v>0</v>
      </c>
      <c r="S21" s="26">
        <v>0</v>
      </c>
      <c r="T21" s="50">
        <v>0</v>
      </c>
      <c r="U21" s="51">
        <v>0</v>
      </c>
      <c r="V21" s="26">
        <v>0</v>
      </c>
      <c r="W21" s="26">
        <v>0</v>
      </c>
      <c r="X21" s="26">
        <v>0</v>
      </c>
      <c r="Y21" s="26">
        <v>27</v>
      </c>
      <c r="Z21" s="26">
        <v>0</v>
      </c>
      <c r="AA21" s="26">
        <v>0</v>
      </c>
      <c r="AB21" s="40">
        <v>0</v>
      </c>
      <c r="AC21" s="1" t="s">
        <v>16</v>
      </c>
      <c r="AD21" s="16"/>
      <c r="AE21" s="14"/>
    </row>
    <row r="22" spans="1:31" ht="18.75" customHeight="1">
      <c r="A22" s="44" t="s">
        <v>17</v>
      </c>
      <c r="B22" s="11"/>
      <c r="C22" s="23">
        <v>29</v>
      </c>
      <c r="D22" s="24">
        <v>0</v>
      </c>
      <c r="E22" s="24">
        <v>0</v>
      </c>
      <c r="F22" s="24">
        <v>2</v>
      </c>
      <c r="G22" s="23">
        <v>1</v>
      </c>
      <c r="H22" s="24">
        <v>11</v>
      </c>
      <c r="I22" s="24">
        <v>9</v>
      </c>
      <c r="J22" s="24">
        <v>2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36">
        <v>0</v>
      </c>
      <c r="R22" s="23">
        <v>0</v>
      </c>
      <c r="S22" s="24">
        <v>0</v>
      </c>
      <c r="T22" s="49">
        <v>0</v>
      </c>
      <c r="U22" s="23">
        <v>0</v>
      </c>
      <c r="V22" s="24">
        <v>0</v>
      </c>
      <c r="W22" s="24">
        <v>1</v>
      </c>
      <c r="X22" s="24">
        <v>0</v>
      </c>
      <c r="Y22" s="24">
        <v>0</v>
      </c>
      <c r="Z22" s="24">
        <v>0</v>
      </c>
      <c r="AA22" s="24">
        <v>3</v>
      </c>
      <c r="AB22" s="31">
        <v>0</v>
      </c>
      <c r="AC22" s="1" t="s">
        <v>17</v>
      </c>
      <c r="AD22" s="16"/>
      <c r="AE22" s="14"/>
    </row>
    <row r="23" spans="1:31" ht="18.75" customHeight="1">
      <c r="A23" s="44" t="s">
        <v>18</v>
      </c>
      <c r="B23" s="11"/>
      <c r="C23" s="23">
        <v>53</v>
      </c>
      <c r="D23" s="24">
        <v>0</v>
      </c>
      <c r="E23" s="24">
        <v>0</v>
      </c>
      <c r="F23" s="24">
        <v>11</v>
      </c>
      <c r="G23" s="23">
        <v>1</v>
      </c>
      <c r="H23" s="24">
        <v>6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36">
        <v>0</v>
      </c>
      <c r="R23" s="23">
        <v>0</v>
      </c>
      <c r="S23" s="24">
        <v>9</v>
      </c>
      <c r="T23" s="49">
        <v>0</v>
      </c>
      <c r="U23" s="23">
        <v>0</v>
      </c>
      <c r="V23" s="24">
        <v>0</v>
      </c>
      <c r="W23" s="24">
        <v>0</v>
      </c>
      <c r="X23" s="24">
        <v>0</v>
      </c>
      <c r="Y23" s="24">
        <v>8</v>
      </c>
      <c r="Z23" s="24">
        <v>0</v>
      </c>
      <c r="AA23" s="24">
        <v>0</v>
      </c>
      <c r="AB23" s="31">
        <v>18</v>
      </c>
      <c r="AC23" s="1" t="s">
        <v>18</v>
      </c>
      <c r="AD23" s="16"/>
      <c r="AE23" s="14"/>
    </row>
    <row r="24" spans="1:31" ht="18.75" customHeight="1">
      <c r="A24" s="44" t="s">
        <v>19</v>
      </c>
      <c r="B24" s="11"/>
      <c r="C24" s="23">
        <v>96</v>
      </c>
      <c r="D24" s="24">
        <v>0</v>
      </c>
      <c r="E24" s="24">
        <v>0</v>
      </c>
      <c r="F24" s="24">
        <v>4</v>
      </c>
      <c r="G24" s="23">
        <v>3</v>
      </c>
      <c r="H24" s="24">
        <v>38</v>
      </c>
      <c r="I24" s="24">
        <v>49</v>
      </c>
      <c r="J24" s="24">
        <v>1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36">
        <v>0</v>
      </c>
      <c r="R24" s="23">
        <v>0</v>
      </c>
      <c r="S24" s="24">
        <v>0</v>
      </c>
      <c r="T24" s="49">
        <v>0</v>
      </c>
      <c r="U24" s="23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31">
        <v>1</v>
      </c>
      <c r="AC24" s="1" t="s">
        <v>19</v>
      </c>
      <c r="AD24" s="16"/>
      <c r="AE24" s="14"/>
    </row>
    <row r="25" spans="1:31" ht="18.75" customHeight="1">
      <c r="A25" s="44" t="s">
        <v>20</v>
      </c>
      <c r="B25" s="11"/>
      <c r="C25" s="23">
        <v>392</v>
      </c>
      <c r="D25" s="24">
        <v>0</v>
      </c>
      <c r="E25" s="24">
        <v>0</v>
      </c>
      <c r="F25" s="24">
        <v>6</v>
      </c>
      <c r="G25" s="23">
        <v>16</v>
      </c>
      <c r="H25" s="24">
        <v>154</v>
      </c>
      <c r="I25" s="24">
        <v>130</v>
      </c>
      <c r="J25" s="24">
        <v>26</v>
      </c>
      <c r="K25" s="24">
        <v>8</v>
      </c>
      <c r="L25" s="24">
        <v>5</v>
      </c>
      <c r="M25" s="24">
        <v>3</v>
      </c>
      <c r="N25" s="24">
        <v>0</v>
      </c>
      <c r="O25" s="24">
        <v>0</v>
      </c>
      <c r="P25" s="24">
        <v>0</v>
      </c>
      <c r="Q25" s="36">
        <v>0</v>
      </c>
      <c r="R25" s="23">
        <v>0</v>
      </c>
      <c r="S25" s="24">
        <v>23</v>
      </c>
      <c r="T25" s="49">
        <v>0</v>
      </c>
      <c r="U25" s="23">
        <v>0</v>
      </c>
      <c r="V25" s="24">
        <v>1</v>
      </c>
      <c r="W25" s="24">
        <v>0</v>
      </c>
      <c r="X25" s="24">
        <v>2</v>
      </c>
      <c r="Y25" s="24">
        <v>0</v>
      </c>
      <c r="Z25" s="24">
        <v>0</v>
      </c>
      <c r="AA25" s="24">
        <v>13</v>
      </c>
      <c r="AB25" s="31">
        <v>5</v>
      </c>
      <c r="AC25" s="1" t="s">
        <v>20</v>
      </c>
      <c r="AD25" s="16"/>
      <c r="AE25" s="14"/>
    </row>
    <row r="26" spans="1:31" ht="18.75" customHeight="1">
      <c r="A26" s="44" t="s">
        <v>21</v>
      </c>
      <c r="B26" s="11"/>
      <c r="C26" s="23">
        <v>548</v>
      </c>
      <c r="D26" s="24">
        <v>0</v>
      </c>
      <c r="E26" s="24">
        <v>0</v>
      </c>
      <c r="F26" s="24">
        <v>7</v>
      </c>
      <c r="G26" s="23">
        <v>7</v>
      </c>
      <c r="H26" s="24">
        <v>81</v>
      </c>
      <c r="I26" s="24">
        <v>399</v>
      </c>
      <c r="J26" s="24">
        <v>14</v>
      </c>
      <c r="K26" s="24">
        <v>4</v>
      </c>
      <c r="L26" s="24">
        <v>0</v>
      </c>
      <c r="M26" s="24">
        <v>1</v>
      </c>
      <c r="N26" s="24">
        <v>0</v>
      </c>
      <c r="O26" s="24">
        <v>0</v>
      </c>
      <c r="P26" s="24">
        <v>0</v>
      </c>
      <c r="Q26" s="36">
        <v>0</v>
      </c>
      <c r="R26" s="23">
        <v>0</v>
      </c>
      <c r="S26" s="24">
        <v>0</v>
      </c>
      <c r="T26" s="49">
        <v>0</v>
      </c>
      <c r="U26" s="23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31">
        <v>35</v>
      </c>
      <c r="AC26" s="1" t="s">
        <v>21</v>
      </c>
      <c r="AD26" s="16"/>
      <c r="AE26" s="14"/>
    </row>
    <row r="27" spans="1:31" ht="18.75" customHeight="1">
      <c r="A27" s="44" t="s">
        <v>22</v>
      </c>
      <c r="B27" s="11"/>
      <c r="C27" s="23">
        <v>90</v>
      </c>
      <c r="D27" s="24">
        <v>0</v>
      </c>
      <c r="E27" s="24">
        <v>2</v>
      </c>
      <c r="F27" s="24">
        <v>6</v>
      </c>
      <c r="G27" s="23">
        <v>2</v>
      </c>
      <c r="H27" s="24">
        <v>6</v>
      </c>
      <c r="I27" s="24">
        <v>41</v>
      </c>
      <c r="J27" s="24">
        <v>11</v>
      </c>
      <c r="K27" s="24">
        <v>4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36">
        <v>0</v>
      </c>
      <c r="R27" s="23">
        <v>0</v>
      </c>
      <c r="S27" s="24">
        <v>9</v>
      </c>
      <c r="T27" s="49">
        <v>0</v>
      </c>
      <c r="U27" s="23">
        <v>0</v>
      </c>
      <c r="V27" s="24">
        <v>0</v>
      </c>
      <c r="W27" s="24">
        <v>0</v>
      </c>
      <c r="X27" s="24">
        <v>0</v>
      </c>
      <c r="Y27" s="24">
        <v>7</v>
      </c>
      <c r="Z27" s="24">
        <v>0</v>
      </c>
      <c r="AA27" s="24">
        <v>0</v>
      </c>
      <c r="AB27" s="31">
        <v>2</v>
      </c>
      <c r="AC27" s="1" t="s">
        <v>22</v>
      </c>
      <c r="AD27" s="16"/>
      <c r="AE27" s="14"/>
    </row>
    <row r="28" spans="1:31" ht="18.75" customHeight="1">
      <c r="A28" s="44" t="s">
        <v>23</v>
      </c>
      <c r="B28" s="11"/>
      <c r="C28" s="23">
        <v>18</v>
      </c>
      <c r="D28" s="26">
        <v>0</v>
      </c>
      <c r="E28" s="26">
        <v>0</v>
      </c>
      <c r="F28" s="26">
        <v>0</v>
      </c>
      <c r="G28" s="26">
        <v>0</v>
      </c>
      <c r="H28" s="26">
        <v>11</v>
      </c>
      <c r="I28" s="26">
        <v>7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51">
        <v>0</v>
      </c>
      <c r="R28" s="26">
        <v>0</v>
      </c>
      <c r="S28" s="26">
        <v>0</v>
      </c>
      <c r="T28" s="50">
        <v>0</v>
      </c>
      <c r="U28" s="51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1" t="s">
        <v>23</v>
      </c>
      <c r="AD28" s="16"/>
      <c r="AE28" s="14"/>
    </row>
    <row r="29" spans="1:31" ht="18.75" customHeight="1">
      <c r="A29" s="44"/>
      <c r="B29" s="11"/>
      <c r="C29" s="23"/>
      <c r="D29" s="24"/>
      <c r="E29" s="24"/>
      <c r="F29" s="24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36"/>
      <c r="R29" s="23"/>
      <c r="S29" s="24"/>
      <c r="T29" s="49"/>
      <c r="U29" s="23"/>
      <c r="V29" s="24"/>
      <c r="W29" s="24"/>
      <c r="X29" s="24"/>
      <c r="Y29" s="24"/>
      <c r="Z29" s="24"/>
      <c r="AA29" s="24"/>
      <c r="AB29" s="31"/>
      <c r="AC29" s="1"/>
      <c r="AD29" s="16"/>
      <c r="AE29" s="14"/>
    </row>
    <row r="30" spans="1:31" ht="18.75" customHeight="1">
      <c r="A30" s="44" t="s">
        <v>0</v>
      </c>
      <c r="B30" s="11"/>
      <c r="C30" s="24">
        <f>SUM(C31:C33)</f>
        <v>410</v>
      </c>
      <c r="D30" s="24">
        <f>SUM(D31:D33)</f>
        <v>0</v>
      </c>
      <c r="E30" s="24">
        <f aca="true" t="shared" si="2" ref="E30:AB30">SUM(E31:E33)</f>
        <v>0</v>
      </c>
      <c r="F30" s="24">
        <f t="shared" si="2"/>
        <v>139</v>
      </c>
      <c r="G30" s="24">
        <f t="shared" si="2"/>
        <v>28</v>
      </c>
      <c r="H30" s="24">
        <f t="shared" si="2"/>
        <v>82</v>
      </c>
      <c r="I30" s="24">
        <f t="shared" si="2"/>
        <v>72</v>
      </c>
      <c r="J30" s="24">
        <f t="shared" si="2"/>
        <v>45</v>
      </c>
      <c r="K30" s="24">
        <f t="shared" si="2"/>
        <v>7</v>
      </c>
      <c r="L30" s="24">
        <f t="shared" si="2"/>
        <v>2</v>
      </c>
      <c r="M30" s="24">
        <f t="shared" si="2"/>
        <v>9</v>
      </c>
      <c r="N30" s="24">
        <f t="shared" si="2"/>
        <v>23</v>
      </c>
      <c r="O30" s="24">
        <f t="shared" si="2"/>
        <v>1</v>
      </c>
      <c r="P30" s="24">
        <f t="shared" si="2"/>
        <v>0</v>
      </c>
      <c r="Q30" s="36">
        <f t="shared" si="2"/>
        <v>0</v>
      </c>
      <c r="R30" s="24">
        <f t="shared" si="2"/>
        <v>0</v>
      </c>
      <c r="S30" s="24">
        <f t="shared" si="2"/>
        <v>1</v>
      </c>
      <c r="T30" s="24">
        <f t="shared" si="2"/>
        <v>0</v>
      </c>
      <c r="U30" s="24">
        <f t="shared" si="2"/>
        <v>0</v>
      </c>
      <c r="V30" s="24">
        <f t="shared" si="2"/>
        <v>0</v>
      </c>
      <c r="W30" s="24">
        <f t="shared" si="2"/>
        <v>1</v>
      </c>
      <c r="X30" s="24">
        <f t="shared" si="2"/>
        <v>0</v>
      </c>
      <c r="Y30" s="24">
        <f t="shared" si="2"/>
        <v>0</v>
      </c>
      <c r="Z30" s="24">
        <f t="shared" si="2"/>
        <v>0</v>
      </c>
      <c r="AA30" s="24">
        <f t="shared" si="2"/>
        <v>0</v>
      </c>
      <c r="AB30" s="24">
        <f t="shared" si="2"/>
        <v>0</v>
      </c>
      <c r="AC30" s="1" t="s">
        <v>0</v>
      </c>
      <c r="AD30" s="16"/>
      <c r="AE30" s="14"/>
    </row>
    <row r="31" spans="1:31" ht="18.75" customHeight="1">
      <c r="A31" s="44" t="s">
        <v>24</v>
      </c>
      <c r="B31" s="11"/>
      <c r="C31" s="23">
        <v>116</v>
      </c>
      <c r="D31" s="24">
        <v>0</v>
      </c>
      <c r="E31" s="24">
        <v>0</v>
      </c>
      <c r="F31" s="24">
        <v>38</v>
      </c>
      <c r="G31" s="23">
        <v>2</v>
      </c>
      <c r="H31" s="24">
        <v>36</v>
      </c>
      <c r="I31" s="24">
        <v>23</v>
      </c>
      <c r="J31" s="24">
        <v>3</v>
      </c>
      <c r="K31" s="24">
        <v>0</v>
      </c>
      <c r="L31" s="24">
        <v>0</v>
      </c>
      <c r="M31" s="24">
        <v>5</v>
      </c>
      <c r="N31" s="24">
        <v>8</v>
      </c>
      <c r="O31" s="24">
        <v>1</v>
      </c>
      <c r="P31" s="24">
        <v>0</v>
      </c>
      <c r="Q31" s="36">
        <v>0</v>
      </c>
      <c r="R31" s="23">
        <v>0</v>
      </c>
      <c r="S31" s="24">
        <v>0</v>
      </c>
      <c r="T31" s="49">
        <v>0</v>
      </c>
      <c r="U31" s="23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31">
        <v>0</v>
      </c>
      <c r="AC31" s="1" t="s">
        <v>24</v>
      </c>
      <c r="AD31" s="16"/>
      <c r="AE31" s="14"/>
    </row>
    <row r="32" spans="1:31" ht="18.75" customHeight="1">
      <c r="A32" s="44" t="s">
        <v>25</v>
      </c>
      <c r="B32" s="11"/>
      <c r="C32" s="23">
        <v>173</v>
      </c>
      <c r="D32" s="24">
        <v>0</v>
      </c>
      <c r="E32" s="24">
        <v>0</v>
      </c>
      <c r="F32" s="24">
        <v>65</v>
      </c>
      <c r="G32" s="23">
        <v>10</v>
      </c>
      <c r="H32" s="24">
        <v>19</v>
      </c>
      <c r="I32" s="24">
        <v>42</v>
      </c>
      <c r="J32" s="24">
        <v>21</v>
      </c>
      <c r="K32" s="24">
        <v>2</v>
      </c>
      <c r="L32" s="24">
        <v>0</v>
      </c>
      <c r="M32" s="24">
        <v>3</v>
      </c>
      <c r="N32" s="24">
        <v>9</v>
      </c>
      <c r="O32" s="24">
        <v>0</v>
      </c>
      <c r="P32" s="24">
        <v>0</v>
      </c>
      <c r="Q32" s="36">
        <v>0</v>
      </c>
      <c r="R32" s="23">
        <v>0</v>
      </c>
      <c r="S32" s="24">
        <v>1</v>
      </c>
      <c r="T32" s="49">
        <v>0</v>
      </c>
      <c r="U32" s="23">
        <v>0</v>
      </c>
      <c r="V32" s="24">
        <v>0</v>
      </c>
      <c r="W32" s="24">
        <v>1</v>
      </c>
      <c r="X32" s="24">
        <v>0</v>
      </c>
      <c r="Y32" s="24">
        <v>0</v>
      </c>
      <c r="Z32" s="24">
        <v>0</v>
      </c>
      <c r="AA32" s="24">
        <v>0</v>
      </c>
      <c r="AB32" s="31">
        <v>0</v>
      </c>
      <c r="AC32" s="1" t="s">
        <v>25</v>
      </c>
      <c r="AD32" s="16"/>
      <c r="AE32" s="14"/>
    </row>
    <row r="33" spans="1:31" ht="18.75" customHeight="1" thickBot="1">
      <c r="A33" s="52" t="s">
        <v>26</v>
      </c>
      <c r="B33" s="53"/>
      <c r="C33" s="54">
        <v>121</v>
      </c>
      <c r="D33" s="55">
        <v>0</v>
      </c>
      <c r="E33" s="55">
        <v>0</v>
      </c>
      <c r="F33" s="55">
        <v>36</v>
      </c>
      <c r="G33" s="54">
        <v>16</v>
      </c>
      <c r="H33" s="55">
        <v>27</v>
      </c>
      <c r="I33" s="55">
        <v>7</v>
      </c>
      <c r="J33" s="55">
        <v>21</v>
      </c>
      <c r="K33" s="55">
        <v>5</v>
      </c>
      <c r="L33" s="55">
        <v>2</v>
      </c>
      <c r="M33" s="55">
        <v>1</v>
      </c>
      <c r="N33" s="55">
        <v>6</v>
      </c>
      <c r="O33" s="55">
        <v>0</v>
      </c>
      <c r="P33" s="55">
        <v>0</v>
      </c>
      <c r="Q33" s="60">
        <v>0</v>
      </c>
      <c r="R33" s="54">
        <v>0</v>
      </c>
      <c r="S33" s="55">
        <v>0</v>
      </c>
      <c r="T33" s="56">
        <v>0</v>
      </c>
      <c r="U33" s="54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7">
        <v>0</v>
      </c>
      <c r="AC33" s="2" t="s">
        <v>26</v>
      </c>
      <c r="AD33" s="27"/>
      <c r="AE33" s="14"/>
    </row>
    <row r="34" spans="1:31" ht="18.75" customHeight="1">
      <c r="A34" s="28"/>
      <c r="B34" s="28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8"/>
      <c r="AB34" s="28"/>
      <c r="AC34" s="3"/>
      <c r="AD34" s="3"/>
      <c r="AE34" s="14"/>
    </row>
    <row r="35" spans="1:31" ht="18.75" customHeight="1">
      <c r="A35" s="28"/>
      <c r="B35" s="2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8"/>
      <c r="AB35" s="28"/>
      <c r="AC35" s="3"/>
      <c r="AD35" s="3"/>
      <c r="AE35" s="14"/>
    </row>
  </sheetData>
  <mergeCells count="5">
    <mergeCell ref="F9:G9"/>
    <mergeCell ref="E4:Q4"/>
    <mergeCell ref="U4:AB4"/>
    <mergeCell ref="G5:Q5"/>
    <mergeCell ref="U5:X5"/>
  </mergeCells>
  <printOptions/>
  <pageMargins left="0.65" right="0.23" top="0.64" bottom="0.35" header="0.38" footer="0.23"/>
  <pageSetup horizontalDpi="300" verticalDpi="300" orientation="portrait" paperSize="9" scale="64" r:id="rId2"/>
  <colBreaks count="1" manualBreakCount="1">
    <brk id="16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2009-11-27T05:25:40Z</cp:lastPrinted>
  <dcterms:created xsi:type="dcterms:W3CDTF">1999-03-25T00:51:20Z</dcterms:created>
  <dcterms:modified xsi:type="dcterms:W3CDTF">2009-12-01T04:26:58Z</dcterms:modified>
  <cp:category/>
  <cp:version/>
  <cp:contentType/>
  <cp:contentStatus/>
</cp:coreProperties>
</file>