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1080" windowWidth="15330" windowHeight="7170" activeTab="1"/>
  </bookViews>
  <sheets>
    <sheet name="文化・スポーツ" sheetId="1" r:id="rId1"/>
    <sheet name="居住" sheetId="2" r:id="rId2"/>
    <sheet name="健康・医療" sheetId="3" r:id="rId3"/>
  </sheets>
  <externalReferences>
    <externalReference r:id="rId6"/>
  </externalReferences>
  <definedNames>
    <definedName name="_xlnm.Print_Area" localSheetId="1">'居住'!$A$1:$BH$58</definedName>
    <definedName name="_xlnm.Print_Area" localSheetId="2">'健康・医療'!$A$1:$BE$58</definedName>
    <definedName name="_xlnm.Print_Area" localSheetId="0">'文化・スポーツ'!$A$1:$N$58</definedName>
    <definedName name="_xlnm.Print_Titles" localSheetId="1">'居住'!$A:$B</definedName>
    <definedName name="_xlnm.Print_Titles" localSheetId="2">'健康・医療'!$A:$B</definedName>
    <definedName name="_xlnm.Print_Titles" localSheetId="0">'文化・スポーツ'!$A:$B</definedName>
  </definedNames>
  <calcPr fullCalcOnLoad="1"/>
</workbook>
</file>

<file path=xl/sharedStrings.xml><?xml version="1.0" encoding="utf-8"?>
<sst xmlns="http://schemas.openxmlformats.org/spreadsheetml/2006/main" count="815" uniqueCount="292">
  <si>
    <t>区　分</t>
  </si>
  <si>
    <t>公民館数</t>
  </si>
  <si>
    <t>図書館数</t>
  </si>
  <si>
    <t>博物館数</t>
  </si>
  <si>
    <t>常設映画館数</t>
  </si>
  <si>
    <t>放送受信
契約数</t>
  </si>
  <si>
    <t>一般旅券発行件数</t>
  </si>
  <si>
    <t>調査時点</t>
  </si>
  <si>
    <t>単　位</t>
  </si>
  <si>
    <t>館</t>
  </si>
  <si>
    <t>件</t>
  </si>
  <si>
    <t>順　位</t>
  </si>
  <si>
    <t>全　　国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</si>
  <si>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</si>
  <si>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</si>
  <si>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</si>
  <si>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</si>
  <si>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</si>
  <si>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</si>
  <si>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</si>
  <si>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</si>
  <si>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</si>
  <si>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</si>
  <si>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</si>
  <si>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</si>
  <si>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</si>
  <si>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</si>
  <si>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</si>
  <si>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</si>
  <si>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</si>
  <si>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</si>
  <si>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</si>
  <si>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</si>
  <si>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</si>
  <si>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</si>
  <si>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</si>
  <si>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</si>
  <si>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</si>
  <si>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</si>
  <si>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</si>
  <si>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</si>
  <si>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</si>
  <si>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</si>
  <si>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</si>
  <si>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</si>
  <si>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</si>
  <si>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</si>
  <si>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</si>
  <si>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</si>
  <si>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</si>
  <si>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</si>
  <si>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</si>
  <si>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</si>
  <si>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</si>
  <si>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</si>
  <si>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</si>
  <si>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</si>
  <si>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</si>
  <si>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</si>
  <si>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</si>
  <si>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資　料</t>
  </si>
  <si>
    <t>社会教育調査報告書</t>
  </si>
  <si>
    <t>－</t>
  </si>
  <si>
    <t>衛生行政業務報告</t>
  </si>
  <si>
    <t>放送受信契約数統計要覧</t>
  </si>
  <si>
    <t>旅券統計</t>
  </si>
  <si>
    <t>所　管</t>
  </si>
  <si>
    <t>都道府県調</t>
  </si>
  <si>
    <t>日本放送協会</t>
  </si>
  <si>
    <t>外務省</t>
  </si>
  <si>
    <t>人</t>
  </si>
  <si>
    <t>法務省</t>
  </si>
  <si>
    <t>日本人
出国者数</t>
  </si>
  <si>
    <t>社会体育施設数</t>
  </si>
  <si>
    <t>施設</t>
  </si>
  <si>
    <t>多目的運動場広場数</t>
  </si>
  <si>
    <t>体育館数</t>
  </si>
  <si>
    <t>水泳プール数（屋内、屋外）</t>
  </si>
  <si>
    <t>NPO法人認証数</t>
  </si>
  <si>
    <t>法人</t>
  </si>
  <si>
    <t>文部
科学省</t>
  </si>
  <si>
    <t>厚生
労働省</t>
  </si>
  <si>
    <t>文部
科学省</t>
  </si>
  <si>
    <t>出入国
管理統計
年報</t>
  </si>
  <si>
    <t xml:space="preserve"> 1世帯当たり住宅延面積</t>
  </si>
  <si>
    <t>住宅に住む一般世帯数</t>
  </si>
  <si>
    <t>浴室のある住宅数</t>
  </si>
  <si>
    <t>着工新設住宅戸数</t>
  </si>
  <si>
    <t>着工新設持ち家数</t>
  </si>
  <si>
    <t>着工新設貸家数</t>
  </si>
  <si>
    <t>着工新設持ち家床面積</t>
  </si>
  <si>
    <t>都市ガス供給区域内世帯数</t>
  </si>
  <si>
    <t>下水道排水区域人口</t>
  </si>
  <si>
    <t>下水道処理区域人口</t>
  </si>
  <si>
    <t>下水道によるトイレ水洗化人口</t>
  </si>
  <si>
    <t>理容・美容所数</t>
  </si>
  <si>
    <t>クリーニング所数</t>
  </si>
  <si>
    <t>公衆浴場数</t>
  </si>
  <si>
    <t>郵便局数</t>
  </si>
  <si>
    <t>電話加入数</t>
  </si>
  <si>
    <t>住宅用電話加入数</t>
  </si>
  <si>
    <t>道路実延長</t>
  </si>
  <si>
    <t>高速自動車国道実延長</t>
  </si>
  <si>
    <t>一般国道実延長</t>
  </si>
  <si>
    <t>都道府県道実延長</t>
  </si>
  <si>
    <t>市町村道実延長</t>
  </si>
  <si>
    <t>舗装道路実延長</t>
  </si>
  <si>
    <t>高速自動車国道舗装道路実延長</t>
  </si>
  <si>
    <t>一般国道舗装道路実延長</t>
  </si>
  <si>
    <t>都道府県道舗装道路実延長</t>
  </si>
  <si>
    <t>市町村道舗装道路実延長</t>
  </si>
  <si>
    <t>保有自動車数</t>
  </si>
  <si>
    <t>都市公園数</t>
  </si>
  <si>
    <t>街区公園数</t>
  </si>
  <si>
    <t>近隣公園数</t>
  </si>
  <si>
    <t>運動公園数</t>
  </si>
  <si>
    <t>㎡</t>
  </si>
  <si>
    <t>世帯</t>
  </si>
  <si>
    <t>戸</t>
  </si>
  <si>
    <t>百万kwh</t>
  </si>
  <si>
    <t>kl</t>
  </si>
  <si>
    <t>%</t>
  </si>
  <si>
    <t>千ｔ</t>
  </si>
  <si>
    <t>所</t>
  </si>
  <si>
    <t>局</t>
  </si>
  <si>
    <t>加入</t>
  </si>
  <si>
    <t>個</t>
  </si>
  <si>
    <t>㎞</t>
  </si>
  <si>
    <t>km</t>
  </si>
  <si>
    <t>台</t>
  </si>
  <si>
    <t>k㎡</t>
  </si>
  <si>
    <t>電気事業便覧</t>
  </si>
  <si>
    <t>水道統計</t>
  </si>
  <si>
    <t>下水道統計</t>
  </si>
  <si>
    <t>日本の廃棄物処理</t>
  </si>
  <si>
    <t>業務資料</t>
  </si>
  <si>
    <t>電気事業連合会</t>
  </si>
  <si>
    <t>資源エネルギー庁</t>
  </si>
  <si>
    <t>経済産業省</t>
  </si>
  <si>
    <t>厚生労働省</t>
  </si>
  <si>
    <t>日本下水道協会</t>
  </si>
  <si>
    <t>国土交通省</t>
  </si>
  <si>
    <t>●道路実延長に関するデータについて</t>
  </si>
  <si>
    <t>道路実延長（合計）＝高速自動車国道実延長＋一般道路実延長</t>
  </si>
  <si>
    <t>舗装道路実延長（合計）＝高速自動車国道舗装道路実延長＋一般道路舗装道路実延長</t>
  </si>
  <si>
    <t>一般道路実延長＝一般国道実延長＋都道府県道実延長＋市町村道実延長</t>
  </si>
  <si>
    <t>一般道路舗装道路実延長＝一般国道舗装道路実延長＋都道府県道舗装道路実延長＋市町村道舗装道路実延長</t>
  </si>
  <si>
    <t>都道府県道実延長＝主要地方道実延長＋一般都道府県道実延長</t>
  </si>
  <si>
    <t>都道府県道舗装道路実延長＝主要地方道舗装道路実延長＋一般都道府県道舗装道路実延長</t>
  </si>
  <si>
    <t>＊四捨五入の関係により、それぞれの内訳と合計は必ずしも一致しない。</t>
  </si>
  <si>
    <t>持ち家
世帯数</t>
  </si>
  <si>
    <t>借家
世帯数</t>
  </si>
  <si>
    <t>一戸建
世帯数</t>
  </si>
  <si>
    <t>長屋建
世帯数</t>
  </si>
  <si>
    <t>共同住宅
世帯数</t>
  </si>
  <si>
    <t>ごみ処理量</t>
  </si>
  <si>
    <t>千ｔ</t>
  </si>
  <si>
    <t>%</t>
  </si>
  <si>
    <t>資　料</t>
  </si>
  <si>
    <t>社会生活基本調査報告</t>
  </si>
  <si>
    <t>道路統計
年報</t>
  </si>
  <si>
    <t>自動車
保有車両数</t>
  </si>
  <si>
    <t>都市公園等
整備現況
調査</t>
  </si>
  <si>
    <t>総務省
統計局</t>
  </si>
  <si>
    <t>東・西日本電信電話㈱</t>
  </si>
  <si>
    <t>総務省
統計局</t>
  </si>
  <si>
    <t>国土
交通省</t>
  </si>
  <si>
    <t>公立一般病院病床数</t>
  </si>
  <si>
    <t>一般診療所病床数</t>
  </si>
  <si>
    <t>人口10万人当たり医師数</t>
  </si>
  <si>
    <t>一般病院常勤医師数</t>
  </si>
  <si>
    <t>救急告示病院数</t>
  </si>
  <si>
    <t>救急自動車数</t>
  </si>
  <si>
    <t>救急出場件数</t>
  </si>
  <si>
    <t>薬局数</t>
  </si>
  <si>
    <t>一般病院外来患者延数</t>
  </si>
  <si>
    <t>一般病院退院患者数</t>
  </si>
  <si>
    <t>一般病院在院患者延数</t>
  </si>
  <si>
    <t>平均寿命（女）</t>
  </si>
  <si>
    <t>脳血管疾患による死亡者数</t>
  </si>
  <si>
    <t>自殺者数</t>
  </si>
  <si>
    <t>死産数</t>
  </si>
  <si>
    <t>新生児死亡数</t>
  </si>
  <si>
    <t>歯科検診・保健指導延人員</t>
  </si>
  <si>
    <t>食品営業施設数</t>
  </si>
  <si>
    <t>施設</t>
  </si>
  <si>
    <t>床</t>
  </si>
  <si>
    <t>歳</t>
  </si>
  <si>
    <t>医療施設調査・病院報告</t>
  </si>
  <si>
    <t>医師・歯科医師・薬剤師調査の概況</t>
  </si>
  <si>
    <t>救急・救助の現況</t>
  </si>
  <si>
    <t>都道府県生命表</t>
  </si>
  <si>
    <t>人口動態統計(確定数)の概況</t>
  </si>
  <si>
    <t>総務省</t>
  </si>
  <si>
    <t>看護師数［医療従事者］</t>
  </si>
  <si>
    <t>准看護師数［医療従事者］</t>
  </si>
  <si>
    <t>一般病院看護師数</t>
  </si>
  <si>
    <t>一般病院准看護師数</t>
  </si>
  <si>
    <t>100病床当たり一般病院看護師・准看護師数</t>
  </si>
  <si>
    <t>保健師数</t>
  </si>
  <si>
    <t>救急・
救助の
現況</t>
  </si>
  <si>
    <t>医療施設
調査・病院
報告</t>
  </si>
  <si>
    <t>厚生
労働省</t>
  </si>
  <si>
    <t>万MJ</t>
  </si>
  <si>
    <t xml:space="preserve"> </t>
  </si>
  <si>
    <t>水洗便所のある住宅数</t>
  </si>
  <si>
    <t>高齢者等用設備住宅数</t>
  </si>
  <si>
    <t>着工新設住宅床面積</t>
  </si>
  <si>
    <t>着工新設貸家床面積</t>
  </si>
  <si>
    <t>平成15年住宅・土地統計調査報告</t>
  </si>
  <si>
    <t>平成15年住宅・土地統計調査報告</t>
  </si>
  <si>
    <t>建築統計年報</t>
  </si>
  <si>
    <t>　</t>
  </si>
  <si>
    <t>ガス販売量</t>
  </si>
  <si>
    <t>ガソリン販売量</t>
  </si>
  <si>
    <t>上水道給水人口</t>
  </si>
  <si>
    <t>下水道処理人口普及率</t>
  </si>
  <si>
    <t>ごみ総排出量</t>
  </si>
  <si>
    <t>公衆電話施設数</t>
  </si>
  <si>
    <t>登録自動車台数</t>
  </si>
  <si>
    <t>自家用乗用車数</t>
  </si>
  <si>
    <t>都市公園面積</t>
  </si>
  <si>
    <t>一般病院数</t>
  </si>
  <si>
    <t>一般診療所数</t>
  </si>
  <si>
    <t>歯科診療所数</t>
  </si>
  <si>
    <t>一般病院病床数</t>
  </si>
  <si>
    <t>精神病床数</t>
  </si>
  <si>
    <t>医師数［医療従事者］</t>
  </si>
  <si>
    <t>歯科医師数</t>
  </si>
  <si>
    <t>生活習慣病による死亡者数</t>
  </si>
  <si>
    <t>悪性新生物による死亡者数</t>
  </si>
  <si>
    <t>糖尿病による死亡者数</t>
  </si>
  <si>
    <t>高血圧性疾患による死亡者数</t>
  </si>
  <si>
    <t>心疾患［高血圧性を除く］による死亡者数</t>
  </si>
  <si>
    <t>後期死産数</t>
  </si>
  <si>
    <t>早期新生児死亡数</t>
  </si>
  <si>
    <t>乳児死亡数</t>
  </si>
  <si>
    <t>2,500g未満の出生数</t>
  </si>
  <si>
    <t>医薬品販売業数</t>
  </si>
  <si>
    <t>一般病院新入院患者数</t>
  </si>
  <si>
    <t>保健所による生活習慣病健康診断受診者数</t>
  </si>
  <si>
    <t>保健所による妊産婦健康診断受診者数</t>
  </si>
  <si>
    <t>保健所による乳幼児健康診断受診者数</t>
  </si>
  <si>
    <t>妊産婦保健指導数</t>
  </si>
  <si>
    <t>食品営業施設処分件数</t>
  </si>
  <si>
    <t>平成17年
国勢調査
報告</t>
  </si>
  <si>
    <t>精神科病院数</t>
  </si>
  <si>
    <t>精神科病院病床数</t>
  </si>
  <si>
    <t>精神科病院外来患者延数</t>
  </si>
  <si>
    <t>精神科病院新入院患者数</t>
  </si>
  <si>
    <t>精神科病院退院患者数</t>
  </si>
  <si>
    <t>精神科病院在院患者延数</t>
  </si>
  <si>
    <t>平成17年
国勢調査
報告</t>
  </si>
  <si>
    <t>千m3</t>
  </si>
  <si>
    <t>非水洗化人口</t>
  </si>
  <si>
    <t>ごみ計画収集人口</t>
  </si>
  <si>
    <t>注：214は全国値に外務省分を含む。215は全国値に住所地が外国分を含む。</t>
  </si>
  <si>
    <t>注：285～287は医療施設従事者</t>
  </si>
  <si>
    <t>注：309～317の全国値には住所が外国・不詳を含む。</t>
  </si>
  <si>
    <t>使用電力量（電灯）</t>
  </si>
  <si>
    <t>18年度</t>
  </si>
  <si>
    <t>地域保健・老人保健 事業報告</t>
  </si>
  <si>
    <t>－</t>
  </si>
  <si>
    <t>17年</t>
  </si>
  <si>
    <t>平均寿命（男）</t>
  </si>
  <si>
    <t>ごみ最終処分量</t>
  </si>
  <si>
    <r>
      <t>最終処分場</t>
    </r>
    <r>
      <rPr>
        <sz val="9"/>
        <rFont val="ＭＳ Ｐゴシック"/>
        <family val="3"/>
      </rPr>
      <t>残余容量</t>
    </r>
  </si>
  <si>
    <t>インターネット利用の年間行動者率</t>
  </si>
  <si>
    <t>ボランティア活動の年間行動者率</t>
  </si>
  <si>
    <t>19年</t>
  </si>
  <si>
    <t>19年</t>
  </si>
  <si>
    <t>環境省</t>
  </si>
  <si>
    <t>19年</t>
  </si>
  <si>
    <t>注：318～321の全国値には住所が外国・不詳を含む。</t>
  </si>
  <si>
    <t>保健・衛生行政業務報告</t>
  </si>
  <si>
    <t>注：250は公営と私営の一般公衆浴場の施設数。</t>
  </si>
  <si>
    <t>保健・衛生行政業務
報告</t>
  </si>
  <si>
    <t>公立一般
病院数</t>
  </si>
  <si>
    <t>19年</t>
  </si>
  <si>
    <t>18年度</t>
  </si>
  <si>
    <t>18年</t>
  </si>
  <si>
    <t>19年度</t>
  </si>
  <si>
    <t>ガス事業
年報</t>
  </si>
  <si>
    <t>資源・エネルギー統計年報</t>
  </si>
  <si>
    <t>17年度</t>
  </si>
  <si>
    <t>郵便局（株）</t>
  </si>
  <si>
    <t>郵便局（株）ホームページ</t>
  </si>
  <si>
    <t>18年</t>
  </si>
  <si>
    <t>18年度</t>
  </si>
  <si>
    <t>建築統計
年報</t>
  </si>
  <si>
    <t>総務省
統計局</t>
  </si>
  <si>
    <t>国土
交通省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</si>
</sst>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&quot;\&quot;&quot;\&quot;\!\-#,##0"/>
    <numFmt numFmtId="177" formatCode="&quot;\&quot;#,##0.00;[Red]&quot;\&quot;&quot;\&quot;\!\-#,##0.00"/>
    <numFmt numFmtId="178" formatCode="0.0"/>
    <numFmt numFmtId="179" formatCode="0_ "/>
    <numFmt numFmtId="180" formatCode="###,###,###,##0;&quot;-&quot;##,###,###,##0"/>
    <numFmt numFmtId="181" formatCode="#,##0_);[Red]\(#,##0\)"/>
    <numFmt numFmtId="182" formatCode="mmm\-yyyy"/>
    <numFmt numFmtId="183" formatCode="#,##0_);[Red]&quot;\&quot;\!\(#,##0&quot;\&quot;\!\)"/>
    <numFmt numFmtId="184" formatCode="0.0_ "/>
    <numFmt numFmtId="185" formatCode="#,##0.0;[Red]\-#,##0.0"/>
    <numFmt numFmtId="186" formatCode="0_);[Red]\(0\)"/>
    <numFmt numFmtId="187" formatCode="#,##0.0_);[Red]\(#,##0.0\)"/>
    <numFmt numFmtId="188" formatCode="0.0_);[Red]\(0.0\)"/>
    <numFmt numFmtId="189" formatCode="#,##0.0"/>
    <numFmt numFmtId="190" formatCode="#&quot;\&quot;\!\ ###&quot;\&quot;\!\ ##0"/>
    <numFmt numFmtId="191" formatCode="#,###,###,###,###,##0;&quot; -&quot;###,###,###,###,##0"/>
  </numFmts>
  <fonts count="19">
    <font>
      <sz val="14"/>
      <name val="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u val="single"/>
      <sz val="10"/>
      <color indexed="12"/>
      <name val="明朝"/>
      <family val="1"/>
    </font>
    <font>
      <sz val="8"/>
      <name val="ＭＳ ゴシック"/>
      <family val="3"/>
    </font>
    <font>
      <sz val="10"/>
      <name val="ＭＳ 明朝"/>
      <family val="1"/>
    </font>
    <font>
      <sz val="9"/>
      <name val="ＭＳ Ｐゴシック"/>
      <family val="3"/>
    </font>
    <font>
      <sz val="14"/>
      <name val="ＭＳ 明朝"/>
      <family val="1"/>
    </font>
    <font>
      <u val="single"/>
      <sz val="10"/>
      <color indexed="36"/>
      <name val="明朝"/>
      <family val="1"/>
    </font>
    <font>
      <b/>
      <sz val="9"/>
      <name val="ＭＳ Ｐゴシック"/>
      <family val="3"/>
    </font>
    <font>
      <sz val="7"/>
      <name val="ＭＳ Ｐ明朝"/>
      <family val="1"/>
    </font>
    <font>
      <sz val="9"/>
      <color indexed="8"/>
      <name val="ＭＳ Ｐゴシック"/>
      <family val="3"/>
    </font>
    <font>
      <b/>
      <sz val="9"/>
      <color indexed="8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9"/>
      <name val="ＭＳ 明朝"/>
      <family val="1"/>
    </font>
    <font>
      <sz val="7"/>
      <name val="ＭＳ Ｐ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36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0" fontId="6" fillId="0" borderId="0">
      <alignment/>
      <protection/>
    </xf>
    <xf numFmtId="0" fontId="16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" fillId="0" borderId="0" applyNumberFormat="0" applyFont="0" applyFill="0" applyBorder="0" applyProtection="0">
      <alignment vertical="center"/>
    </xf>
    <xf numFmtId="0" fontId="0" fillId="0" borderId="0">
      <alignment/>
      <protection/>
    </xf>
    <xf numFmtId="0" fontId="17" fillId="0" borderId="0">
      <alignment/>
      <protection/>
    </xf>
    <xf numFmtId="0" fontId="7" fillId="0" borderId="0">
      <alignment/>
      <protection/>
    </xf>
    <xf numFmtId="0" fontId="10" fillId="0" borderId="0" applyNumberFormat="0" applyFill="0" applyBorder="0" applyAlignment="0" applyProtection="0"/>
    <xf numFmtId="0" fontId="9" fillId="0" borderId="0">
      <alignment/>
      <protection/>
    </xf>
  </cellStyleXfs>
  <cellXfs count="130">
    <xf numFmtId="37" fontId="0" fillId="0" borderId="0" xfId="0" applyAlignment="1">
      <alignment/>
    </xf>
    <xf numFmtId="0" fontId="11" fillId="0" borderId="0" xfId="21" applyNumberFormat="1" applyFont="1" applyFill="1" applyBorder="1" applyAlignment="1">
      <alignment horizontal="left"/>
      <protection/>
    </xf>
    <xf numFmtId="0" fontId="8" fillId="0" borderId="0" xfId="21" applyNumberFormat="1" applyFont="1" applyFill="1" applyBorder="1" applyAlignment="1">
      <alignment horizontal="center"/>
      <protection/>
    </xf>
    <xf numFmtId="0" fontId="8" fillId="0" borderId="0" xfId="21" applyNumberFormat="1" applyFont="1" applyFill="1" applyBorder="1" applyAlignment="1">
      <alignment horizontal="center" vertical="center" wrapText="1"/>
      <protection/>
    </xf>
    <xf numFmtId="0" fontId="8" fillId="0" borderId="0" xfId="21" applyNumberFormat="1" applyFont="1" applyFill="1" applyBorder="1" applyAlignment="1">
      <alignment/>
      <protection/>
    </xf>
    <xf numFmtId="0" fontId="8" fillId="0" borderId="1" xfId="21" applyNumberFormat="1" applyFont="1" applyFill="1" applyBorder="1" applyAlignment="1">
      <alignment horizontal="left"/>
      <protection/>
    </xf>
    <xf numFmtId="180" fontId="13" fillId="0" borderId="0" xfId="29" applyNumberFormat="1" applyFont="1" applyFill="1" applyBorder="1" applyAlignment="1">
      <alignment/>
      <protection/>
    </xf>
    <xf numFmtId="0" fontId="8" fillId="0" borderId="0" xfId="21" applyNumberFormat="1" applyFont="1" applyFill="1" applyBorder="1">
      <alignment/>
      <protection/>
    </xf>
    <xf numFmtId="0" fontId="11" fillId="0" borderId="0" xfId="21" applyNumberFormat="1" applyFont="1" applyFill="1" applyBorder="1">
      <alignment/>
      <protection/>
    </xf>
    <xf numFmtId="0" fontId="8" fillId="0" borderId="0" xfId="21" applyNumberFormat="1" applyFont="1" applyFill="1" applyBorder="1" applyAlignment="1">
      <alignment horizontal="center" vertical="center"/>
      <protection/>
    </xf>
    <xf numFmtId="0" fontId="11" fillId="0" borderId="0" xfId="21" applyNumberFormat="1" applyFont="1" applyFill="1" applyBorder="1" applyAlignment="1">
      <alignment horizontal="center"/>
      <protection/>
    </xf>
    <xf numFmtId="0" fontId="11" fillId="0" borderId="0" xfId="30" applyFont="1" applyFill="1" applyBorder="1" applyAlignment="1">
      <alignment/>
    </xf>
    <xf numFmtId="3" fontId="11" fillId="0" borderId="0" xfId="30" applyNumberFormat="1" applyFont="1" applyFill="1" applyBorder="1" applyAlignment="1">
      <alignment/>
    </xf>
    <xf numFmtId="0" fontId="8" fillId="0" borderId="0" xfId="24" applyNumberFormat="1" applyFont="1" applyFill="1" applyBorder="1" applyAlignment="1" applyProtection="1">
      <alignment horizontal="center" vertical="center"/>
      <protection/>
    </xf>
    <xf numFmtId="0" fontId="8" fillId="0" borderId="0" xfId="30" applyFont="1" applyFill="1" applyBorder="1" applyAlignment="1">
      <alignment horizontal="center"/>
    </xf>
    <xf numFmtId="0" fontId="8" fillId="0" borderId="2" xfId="21" applyNumberFormat="1" applyFont="1" applyFill="1" applyBorder="1" applyAlignment="1">
      <alignment horizontal="center" vertical="center" wrapText="1"/>
      <protection/>
    </xf>
    <xf numFmtId="0" fontId="8" fillId="0" borderId="3" xfId="30" applyFont="1" applyFill="1" applyBorder="1" applyAlignment="1">
      <alignment horizontal="center" vertical="center" wrapText="1"/>
    </xf>
    <xf numFmtId="0" fontId="8" fillId="0" borderId="3" xfId="27" applyFont="1" applyFill="1" applyBorder="1" applyAlignment="1" applyProtection="1">
      <alignment horizontal="center" vertical="center" wrapText="1"/>
      <protection/>
    </xf>
    <xf numFmtId="57" fontId="8" fillId="0" borderId="3" xfId="30" applyNumberFormat="1" applyFont="1" applyFill="1" applyBorder="1" applyAlignment="1">
      <alignment horizontal="center" vertical="center" wrapText="1" shrinkToFit="1"/>
    </xf>
    <xf numFmtId="57" fontId="8" fillId="0" borderId="3" xfId="31" applyNumberFormat="1" applyFont="1" applyFill="1" applyBorder="1" applyAlignment="1" applyProtection="1">
      <alignment horizontal="center" vertical="center" wrapText="1"/>
      <protection/>
    </xf>
    <xf numFmtId="0" fontId="8" fillId="0" borderId="4" xfId="30" applyFont="1" applyFill="1" applyBorder="1" applyAlignment="1">
      <alignment horizontal="center" vertical="center" wrapText="1" shrinkToFit="1"/>
    </xf>
    <xf numFmtId="57" fontId="8" fillId="0" borderId="4" xfId="24" applyNumberFormat="1" applyFont="1" applyFill="1" applyBorder="1" applyAlignment="1" applyProtection="1">
      <alignment horizontal="center" vertical="center" wrapText="1"/>
      <protection locked="0"/>
    </xf>
    <xf numFmtId="57" fontId="8" fillId="0" borderId="0" xfId="21" applyNumberFormat="1" applyFont="1" applyFill="1" applyBorder="1" applyAlignment="1">
      <alignment horizontal="center" vertical="center"/>
      <protection/>
    </xf>
    <xf numFmtId="0" fontId="8" fillId="0" borderId="3" xfId="30" applyFont="1" applyFill="1" applyBorder="1" applyAlignment="1">
      <alignment horizontal="center" vertical="center"/>
    </xf>
    <xf numFmtId="49" fontId="8" fillId="0" borderId="3" xfId="31" applyNumberFormat="1" applyFont="1" applyFill="1" applyBorder="1" applyAlignment="1" applyProtection="1">
      <alignment horizontal="center"/>
      <protection/>
    </xf>
    <xf numFmtId="0" fontId="8" fillId="0" borderId="4" xfId="30" applyFont="1" applyFill="1" applyBorder="1" applyAlignment="1">
      <alignment horizontal="center" vertical="center"/>
    </xf>
    <xf numFmtId="0" fontId="8" fillId="0" borderId="4" xfId="24" applyFont="1" applyFill="1" applyBorder="1" applyAlignment="1">
      <alignment horizontal="center"/>
      <protection/>
    </xf>
    <xf numFmtId="0" fontId="8" fillId="0" borderId="3" xfId="30" applyNumberFormat="1" applyFont="1" applyFill="1" applyBorder="1" applyAlignment="1">
      <alignment horizontal="center" vertical="center"/>
    </xf>
    <xf numFmtId="0" fontId="8" fillId="0" borderId="4" xfId="30" applyNumberFormat="1" applyFont="1" applyFill="1" applyBorder="1" applyAlignment="1">
      <alignment horizontal="center" vertical="center"/>
    </xf>
    <xf numFmtId="3" fontId="8" fillId="0" borderId="0" xfId="30" applyNumberFormat="1" applyFont="1" applyFill="1" applyBorder="1" applyAlignment="1">
      <alignment horizontal="right"/>
    </xf>
    <xf numFmtId="3" fontId="8" fillId="0" borderId="0" xfId="30" applyNumberFormat="1" applyFont="1" applyFill="1" applyBorder="1" applyAlignment="1">
      <alignment/>
    </xf>
    <xf numFmtId="179" fontId="8" fillId="0" borderId="0" xfId="33" applyNumberFormat="1" applyFont="1" applyFill="1" applyBorder="1" applyAlignment="1">
      <alignment horizontal="right"/>
      <protection/>
    </xf>
    <xf numFmtId="0" fontId="8" fillId="0" borderId="1" xfId="33" applyFont="1" applyFill="1" applyBorder="1" applyAlignment="1">
      <alignment horizontal="left"/>
      <protection/>
    </xf>
    <xf numFmtId="179" fontId="11" fillId="0" borderId="0" xfId="33" applyNumberFormat="1" applyFont="1" applyFill="1" applyBorder="1" applyAlignment="1">
      <alignment horizontal="right"/>
      <protection/>
    </xf>
    <xf numFmtId="0" fontId="11" fillId="0" borderId="1" xfId="33" applyFont="1" applyFill="1" applyBorder="1" applyAlignment="1">
      <alignment horizontal="left"/>
      <protection/>
    </xf>
    <xf numFmtId="180" fontId="14" fillId="0" borderId="0" xfId="29" applyNumberFormat="1" applyFont="1" applyFill="1" applyBorder="1" applyAlignment="1">
      <alignment/>
      <protection/>
    </xf>
    <xf numFmtId="179" fontId="8" fillId="0" borderId="2" xfId="33" applyNumberFormat="1" applyFont="1" applyFill="1" applyBorder="1" applyAlignment="1">
      <alignment horizontal="center" vertical="center" wrapText="1"/>
      <protection/>
    </xf>
    <xf numFmtId="0" fontId="8" fillId="0" borderId="5" xfId="33" applyFont="1" applyFill="1" applyBorder="1" applyAlignment="1">
      <alignment horizontal="center" vertical="center" wrapText="1"/>
      <protection/>
    </xf>
    <xf numFmtId="49" fontId="8" fillId="0" borderId="2" xfId="30" applyNumberFormat="1" applyFont="1" applyFill="1" applyBorder="1" applyAlignment="1">
      <alignment horizontal="center" vertical="center" wrapText="1"/>
    </xf>
    <xf numFmtId="0" fontId="8" fillId="0" borderId="2" xfId="31" applyFont="1" applyFill="1" applyBorder="1" applyAlignment="1" applyProtection="1">
      <alignment horizontal="center" vertical="center" wrapText="1"/>
      <protection/>
    </xf>
    <xf numFmtId="0" fontId="8" fillId="0" borderId="5" xfId="21" applyNumberFormat="1" applyFont="1" applyFill="1" applyBorder="1" applyAlignment="1">
      <alignment horizontal="center" vertical="center" wrapText="1"/>
      <protection/>
    </xf>
    <xf numFmtId="0" fontId="8" fillId="0" borderId="2" xfId="30" applyFont="1" applyFill="1" applyBorder="1" applyAlignment="1">
      <alignment horizontal="center" vertical="center" wrapText="1"/>
    </xf>
    <xf numFmtId="0" fontId="8" fillId="0" borderId="6" xfId="31" applyFont="1" applyFill="1" applyBorder="1" applyAlignment="1" applyProtection="1">
      <alignment horizontal="center" vertical="center" wrapText="1"/>
      <protection/>
    </xf>
    <xf numFmtId="0" fontId="8" fillId="0" borderId="0" xfId="21" applyNumberFormat="1" applyFont="1" applyFill="1" applyBorder="1" applyAlignment="1">
      <alignment horizontal="left" wrapText="1"/>
      <protection/>
    </xf>
    <xf numFmtId="0" fontId="8" fillId="0" borderId="0" xfId="21" applyNumberFormat="1" applyFont="1" applyFill="1" applyBorder="1" applyAlignment="1">
      <alignment horizontal="center" wrapText="1"/>
      <protection/>
    </xf>
    <xf numFmtId="0" fontId="8" fillId="0" borderId="0" xfId="30" applyFont="1" applyFill="1" applyAlignment="1">
      <alignment vertical="center"/>
    </xf>
    <xf numFmtId="0" fontId="8" fillId="0" borderId="0" xfId="31" applyFont="1" applyFill="1" applyBorder="1" applyAlignment="1">
      <alignment horizontal="left" wrapText="1"/>
      <protection/>
    </xf>
    <xf numFmtId="38" fontId="8" fillId="0" borderId="0" xfId="17" applyFont="1" applyFill="1" applyBorder="1" applyAlignment="1">
      <alignment horizontal="right"/>
    </xf>
    <xf numFmtId="0" fontId="8" fillId="0" borderId="0" xfId="21" applyNumberFormat="1" applyFont="1" applyFill="1" applyBorder="1" applyAlignment="1">
      <alignment horizontal="left"/>
      <protection/>
    </xf>
    <xf numFmtId="0" fontId="8" fillId="0" borderId="0" xfId="31" applyFont="1" applyFill="1" applyBorder="1" applyAlignment="1">
      <alignment horizontal="left"/>
      <protection/>
    </xf>
    <xf numFmtId="0" fontId="8" fillId="0" borderId="0" xfId="30" applyFont="1" applyFill="1" applyBorder="1" applyAlignment="1">
      <alignment vertical="center"/>
    </xf>
    <xf numFmtId="0" fontId="8" fillId="0" borderId="0" xfId="31" applyFont="1" applyFill="1" applyBorder="1" applyAlignment="1" applyProtection="1">
      <alignment horizontal="left"/>
      <protection/>
    </xf>
    <xf numFmtId="37" fontId="0" fillId="0" borderId="0" xfId="0" applyFill="1" applyAlignment="1">
      <alignment/>
    </xf>
    <xf numFmtId="0" fontId="8" fillId="0" borderId="0" xfId="31" applyFont="1" applyFill="1" applyBorder="1" applyAlignment="1">
      <alignment/>
      <protection/>
    </xf>
    <xf numFmtId="0" fontId="15" fillId="0" borderId="3" xfId="30" applyFont="1" applyFill="1" applyBorder="1" applyAlignment="1">
      <alignment horizontal="center" vertical="center" wrapText="1"/>
    </xf>
    <xf numFmtId="49" fontId="15" fillId="0" borderId="2" xfId="30" applyNumberFormat="1" applyFont="1" applyFill="1" applyBorder="1" applyAlignment="1">
      <alignment horizontal="center" vertical="center" wrapText="1"/>
    </xf>
    <xf numFmtId="3" fontId="8" fillId="0" borderId="0" xfId="30" applyNumberFormat="1" applyFont="1" applyFill="1" applyBorder="1" applyAlignment="1">
      <alignment horizontal="center"/>
    </xf>
    <xf numFmtId="3" fontId="8" fillId="0" borderId="0" xfId="22" applyNumberFormat="1" applyFont="1" applyFill="1" applyBorder="1">
      <alignment/>
      <protection/>
    </xf>
    <xf numFmtId="57" fontId="8" fillId="0" borderId="3" xfId="25" applyNumberFormat="1" applyFont="1" applyFill="1" applyBorder="1" applyAlignment="1" applyProtection="1">
      <alignment horizontal="center" vertical="center" wrapText="1"/>
      <protection/>
    </xf>
    <xf numFmtId="0" fontId="8" fillId="0" borderId="3" xfId="31" applyFont="1" applyFill="1" applyBorder="1" applyAlignment="1" applyProtection="1">
      <alignment horizontal="center"/>
      <protection/>
    </xf>
    <xf numFmtId="0" fontId="8" fillId="0" borderId="3" xfId="25" applyFont="1" applyFill="1" applyBorder="1" applyAlignment="1" applyProtection="1">
      <alignment horizontal="center"/>
      <protection/>
    </xf>
    <xf numFmtId="184" fontId="8" fillId="0" borderId="0" xfId="31" applyNumberFormat="1" applyFont="1" applyFill="1" applyBorder="1" applyAlignment="1" applyProtection="1">
      <alignment/>
      <protection locked="0"/>
    </xf>
    <xf numFmtId="189" fontId="8" fillId="0" borderId="0" xfId="30" applyNumberFormat="1" applyFont="1" applyFill="1" applyBorder="1" applyAlignment="1">
      <alignment/>
    </xf>
    <xf numFmtId="184" fontId="11" fillId="0" borderId="0" xfId="31" applyNumberFormat="1" applyFont="1" applyFill="1" applyBorder="1" applyAlignment="1" applyProtection="1">
      <alignment/>
      <protection locked="0"/>
    </xf>
    <xf numFmtId="3" fontId="11" fillId="0" borderId="0" xfId="22" applyNumberFormat="1" applyFont="1" applyFill="1" applyBorder="1">
      <alignment/>
      <protection/>
    </xf>
    <xf numFmtId="189" fontId="11" fillId="0" borderId="0" xfId="30" applyNumberFormat="1" applyFont="1" applyFill="1" applyBorder="1" applyAlignment="1">
      <alignment/>
    </xf>
    <xf numFmtId="0" fontId="8" fillId="0" borderId="0" xfId="21" applyNumberFormat="1" applyFont="1" applyFill="1" applyBorder="1" applyAlignment="1">
      <alignment horizontal="right" wrapText="1"/>
      <protection/>
    </xf>
    <xf numFmtId="57" fontId="8" fillId="0" borderId="3" xfId="30" applyNumberFormat="1" applyFont="1" applyFill="1" applyBorder="1" applyAlignment="1">
      <alignment horizontal="center" vertical="center" shrinkToFit="1"/>
    </xf>
    <xf numFmtId="57" fontId="8" fillId="0" borderId="3" xfId="26" applyNumberFormat="1" applyFont="1" applyFill="1" applyBorder="1" applyAlignment="1" applyProtection="1">
      <alignment horizontal="center" vertical="center" wrapText="1"/>
      <protection/>
    </xf>
    <xf numFmtId="57" fontId="8" fillId="0" borderId="0" xfId="21" applyNumberFormat="1" applyFont="1" applyFill="1" applyBorder="1" applyAlignment="1">
      <alignment horizontal="center" vertical="center" wrapText="1"/>
      <protection/>
    </xf>
    <xf numFmtId="49" fontId="8" fillId="0" borderId="3" xfId="27" applyNumberFormat="1" applyFont="1" applyFill="1" applyBorder="1" applyAlignment="1" applyProtection="1">
      <alignment horizontal="center"/>
      <protection/>
    </xf>
    <xf numFmtId="0" fontId="8" fillId="0" borderId="3" xfId="24" applyFont="1" applyFill="1" applyBorder="1" applyAlignment="1" applyProtection="1">
      <alignment horizontal="center"/>
      <protection/>
    </xf>
    <xf numFmtId="184" fontId="8" fillId="0" borderId="0" xfId="26" applyNumberFormat="1" applyFont="1" applyFill="1" applyBorder="1" applyProtection="1">
      <alignment/>
      <protection locked="0"/>
    </xf>
    <xf numFmtId="184" fontId="11" fillId="0" borderId="0" xfId="26" applyNumberFormat="1" applyFont="1" applyFill="1" applyBorder="1" applyProtection="1">
      <alignment/>
      <protection locked="0"/>
    </xf>
    <xf numFmtId="0" fontId="8" fillId="0" borderId="7" xfId="21" applyNumberFormat="1" applyFont="1" applyFill="1" applyBorder="1" applyAlignment="1">
      <alignment horizontal="center" vertical="center" wrapText="1"/>
      <protection/>
    </xf>
    <xf numFmtId="0" fontId="8" fillId="0" borderId="7" xfId="30" applyFont="1" applyFill="1" applyBorder="1" applyAlignment="1">
      <alignment horizontal="center" vertical="center" wrapText="1"/>
    </xf>
    <xf numFmtId="0" fontId="8" fillId="0" borderId="7" xfId="31" applyFont="1" applyFill="1" applyBorder="1" applyAlignment="1" applyProtection="1">
      <alignment horizontal="center" vertical="center" wrapText="1"/>
      <protection/>
    </xf>
    <xf numFmtId="0" fontId="8" fillId="0" borderId="7" xfId="30" applyFont="1" applyFill="1" applyBorder="1" applyAlignment="1">
      <alignment horizontal="left" vertical="center"/>
    </xf>
    <xf numFmtId="0" fontId="8" fillId="0" borderId="0" xfId="21" applyNumberFormat="1" applyFont="1" applyFill="1" applyBorder="1" applyAlignment="1">
      <alignment horizontal="left" vertical="center"/>
      <protection/>
    </xf>
    <xf numFmtId="0" fontId="8" fillId="0" borderId="7" xfId="30" applyFont="1" applyFill="1" applyBorder="1" applyAlignment="1">
      <alignment vertical="center"/>
    </xf>
    <xf numFmtId="40" fontId="8" fillId="0" borderId="0" xfId="17" applyNumberFormat="1" applyFont="1" applyFill="1" applyBorder="1" applyAlignment="1">
      <alignment horizontal="center" vertical="center"/>
    </xf>
    <xf numFmtId="190" fontId="8" fillId="0" borderId="0" xfId="32" applyNumberFormat="1" applyFont="1" applyFill="1" applyBorder="1" applyAlignment="1">
      <alignment horizontal="center" vertical="center" wrapText="1"/>
      <protection/>
    </xf>
    <xf numFmtId="49" fontId="8" fillId="0" borderId="0" xfId="21" applyNumberFormat="1" applyFont="1" applyFill="1" applyBorder="1" applyAlignment="1">
      <alignment horizontal="center" vertical="center" wrapText="1"/>
      <protection/>
    </xf>
    <xf numFmtId="0" fontId="8" fillId="0" borderId="0" xfId="21" applyNumberFormat="1" applyFont="1" applyFill="1" applyBorder="1" applyAlignment="1">
      <alignment wrapText="1"/>
      <protection/>
    </xf>
    <xf numFmtId="0" fontId="8" fillId="0" borderId="0" xfId="31" applyFont="1" applyFill="1" applyBorder="1" applyAlignment="1">
      <alignment horizontal="center" vertical="center" wrapText="1"/>
      <protection/>
    </xf>
    <xf numFmtId="0" fontId="8" fillId="0" borderId="0" xfId="24" applyFont="1" applyFill="1" applyBorder="1" applyAlignment="1" applyProtection="1">
      <alignment/>
      <protection/>
    </xf>
    <xf numFmtId="0" fontId="8" fillId="0" borderId="0" xfId="26" applyFont="1" applyFill="1" applyBorder="1" applyAlignment="1">
      <alignment/>
      <protection/>
    </xf>
    <xf numFmtId="0" fontId="8" fillId="0" borderId="0" xfId="26" applyFont="1" applyFill="1" applyBorder="1">
      <alignment/>
      <protection/>
    </xf>
    <xf numFmtId="57" fontId="8" fillId="0" borderId="4" xfId="30" applyNumberFormat="1" applyFont="1" applyFill="1" applyBorder="1" applyAlignment="1">
      <alignment horizontal="center" vertical="center" shrinkToFit="1"/>
    </xf>
    <xf numFmtId="0" fontId="8" fillId="0" borderId="3" xfId="30" applyFont="1" applyFill="1" applyBorder="1" applyAlignment="1">
      <alignment horizontal="center" vertical="center" wrapText="1" shrinkToFit="1"/>
    </xf>
    <xf numFmtId="3" fontId="8" fillId="0" borderId="7" xfId="30" applyNumberFormat="1" applyFont="1" applyFill="1" applyBorder="1" applyAlignment="1">
      <alignment/>
    </xf>
    <xf numFmtId="57" fontId="8" fillId="0" borderId="3" xfId="24" applyNumberFormat="1" applyFont="1" applyFill="1" applyBorder="1" applyAlignment="1" applyProtection="1">
      <alignment horizontal="center" vertical="center" wrapText="1"/>
      <protection locked="0"/>
    </xf>
    <xf numFmtId="0" fontId="8" fillId="0" borderId="3" xfId="21" applyNumberFormat="1" applyFont="1" applyFill="1" applyBorder="1" applyAlignment="1">
      <alignment horizontal="center"/>
      <protection/>
    </xf>
    <xf numFmtId="0" fontId="8" fillId="0" borderId="4" xfId="30" applyFont="1" applyFill="1" applyBorder="1" applyAlignment="1">
      <alignment horizontal="center" vertical="center" wrapText="1"/>
    </xf>
    <xf numFmtId="0" fontId="8" fillId="0" borderId="4" xfId="24" applyFont="1" applyFill="1" applyBorder="1" applyAlignment="1" applyProtection="1">
      <alignment horizontal="center" vertical="center" wrapText="1"/>
      <protection/>
    </xf>
    <xf numFmtId="0" fontId="8" fillId="0" borderId="7" xfId="26" applyFont="1" applyFill="1" applyBorder="1" applyAlignment="1" applyProtection="1">
      <alignment horizontal="center" vertical="center" wrapText="1"/>
      <protection/>
    </xf>
    <xf numFmtId="0" fontId="18" fillId="0" borderId="3" xfId="30" applyFont="1" applyFill="1" applyBorder="1" applyAlignment="1">
      <alignment horizontal="center" vertical="center" wrapText="1"/>
    </xf>
    <xf numFmtId="0" fontId="8" fillId="0" borderId="3" xfId="31" applyFont="1" applyFill="1" applyBorder="1" applyAlignment="1" applyProtection="1">
      <alignment horizontal="center" vertical="center" wrapText="1"/>
      <protection locked="0"/>
    </xf>
    <xf numFmtId="0" fontId="8" fillId="0" borderId="3" xfId="26" applyFont="1" applyFill="1" applyBorder="1" applyAlignment="1" applyProtection="1">
      <alignment horizontal="center" vertical="center" wrapText="1"/>
      <protection/>
    </xf>
    <xf numFmtId="0" fontId="8" fillId="0" borderId="3" xfId="21" applyNumberFormat="1" applyFont="1" applyFill="1" applyBorder="1" applyAlignment="1">
      <alignment horizontal="center" vertical="center" wrapText="1"/>
      <protection/>
    </xf>
    <xf numFmtId="0" fontId="18" fillId="0" borderId="3" xfId="26" applyFont="1" applyFill="1" applyBorder="1" applyAlignment="1" applyProtection="1">
      <alignment horizontal="center" vertical="center" wrapText="1"/>
      <protection/>
    </xf>
    <xf numFmtId="3" fontId="8" fillId="0" borderId="3" xfId="30" applyNumberFormat="1" applyFont="1" applyFill="1" applyBorder="1" applyAlignment="1">
      <alignment horizontal="center"/>
    </xf>
    <xf numFmtId="181" fontId="8" fillId="0" borderId="0" xfId="31" applyNumberFormat="1" applyFont="1" applyFill="1" applyBorder="1" applyAlignment="1" applyProtection="1">
      <alignment/>
      <protection/>
    </xf>
    <xf numFmtId="181" fontId="8" fillId="0" borderId="0" xfId="31" applyNumberFormat="1" applyFont="1" applyFill="1" applyBorder="1" applyAlignment="1" applyProtection="1">
      <alignment/>
      <protection locked="0"/>
    </xf>
    <xf numFmtId="181" fontId="11" fillId="0" borderId="0" xfId="31" applyNumberFormat="1" applyFont="1" applyFill="1" applyBorder="1" applyAlignment="1" applyProtection="1">
      <alignment/>
      <protection locked="0"/>
    </xf>
    <xf numFmtId="38" fontId="8" fillId="0" borderId="0" xfId="17" applyFont="1" applyFill="1" applyBorder="1" applyAlignment="1">
      <alignment/>
    </xf>
    <xf numFmtId="0" fontId="8" fillId="0" borderId="0" xfId="31" applyNumberFormat="1" applyFont="1" applyFill="1" applyBorder="1" applyAlignment="1" applyProtection="1">
      <alignment/>
      <protection locked="0"/>
    </xf>
    <xf numFmtId="58" fontId="8" fillId="0" borderId="2" xfId="31" applyNumberFormat="1" applyFont="1" applyFill="1" applyBorder="1" applyAlignment="1" applyProtection="1">
      <alignment horizontal="center" vertical="center" wrapText="1"/>
      <protection/>
    </xf>
    <xf numFmtId="40" fontId="13" fillId="0" borderId="0" xfId="28" applyNumberFormat="1" applyFont="1" applyFill="1" applyBorder="1" applyAlignment="1" quotePrefix="1">
      <alignment horizontal="right"/>
      <protection/>
    </xf>
    <xf numFmtId="40" fontId="14" fillId="0" borderId="0" xfId="28" applyNumberFormat="1" applyFont="1" applyFill="1" applyBorder="1" applyAlignment="1" quotePrefix="1">
      <alignment horizontal="right"/>
      <protection/>
    </xf>
    <xf numFmtId="191" fontId="8" fillId="0" borderId="0" xfId="23" applyNumberFormat="1" applyFont="1" applyFill="1" applyBorder="1" applyAlignment="1">
      <alignment horizontal="right"/>
      <protection/>
    </xf>
    <xf numFmtId="185" fontId="8" fillId="0" borderId="0" xfId="30" applyNumberFormat="1" applyFont="1" applyFill="1" applyBorder="1" applyAlignment="1">
      <alignment/>
    </xf>
    <xf numFmtId="185" fontId="11" fillId="0" borderId="0" xfId="30" applyNumberFormat="1" applyFont="1" applyFill="1" applyBorder="1" applyAlignment="1">
      <alignment/>
    </xf>
    <xf numFmtId="188" fontId="8" fillId="0" borderId="0" xfId="31" applyNumberFormat="1" applyFont="1" applyFill="1" applyBorder="1" applyAlignment="1" applyProtection="1">
      <alignment/>
      <protection locked="0"/>
    </xf>
    <xf numFmtId="188" fontId="11" fillId="0" borderId="0" xfId="31" applyNumberFormat="1" applyFont="1" applyFill="1" applyBorder="1" applyAlignment="1" applyProtection="1">
      <alignment/>
      <protection locked="0"/>
    </xf>
    <xf numFmtId="186" fontId="8" fillId="0" borderId="0" xfId="31" applyNumberFormat="1" applyFont="1" applyFill="1" applyBorder="1" applyAlignment="1" applyProtection="1">
      <alignment/>
      <protection locked="0"/>
    </xf>
    <xf numFmtId="38" fontId="8" fillId="0" borderId="2" xfId="17" applyFont="1" applyFill="1" applyBorder="1" applyAlignment="1">
      <alignment horizontal="center" vertical="center" wrapText="1"/>
    </xf>
    <xf numFmtId="3" fontId="8" fillId="0" borderId="0" xfId="0" applyNumberFormat="1" applyFont="1" applyFill="1" applyBorder="1" applyAlignment="1">
      <alignment/>
    </xf>
    <xf numFmtId="3" fontId="11" fillId="0" borderId="0" xfId="0" applyNumberFormat="1" applyFont="1" applyFill="1" applyBorder="1" applyAlignment="1">
      <alignment/>
    </xf>
    <xf numFmtId="4" fontId="8" fillId="0" borderId="0" xfId="30" applyNumberFormat="1" applyFont="1" applyFill="1" applyBorder="1" applyAlignment="1">
      <alignment/>
    </xf>
    <xf numFmtId="4" fontId="11" fillId="0" borderId="0" xfId="30" applyNumberFormat="1" applyFont="1" applyFill="1" applyBorder="1" applyAlignment="1">
      <alignment/>
    </xf>
    <xf numFmtId="0" fontId="8" fillId="0" borderId="2" xfId="21" applyNumberFormat="1" applyFont="1" applyFill="1" applyBorder="1" applyAlignment="1">
      <alignment horizontal="center" vertical="center" wrapText="1"/>
      <protection/>
    </xf>
    <xf numFmtId="37" fontId="0" fillId="0" borderId="5" xfId="0" applyFill="1" applyBorder="1" applyAlignment="1">
      <alignment horizontal="center" vertical="center" wrapText="1"/>
    </xf>
    <xf numFmtId="57" fontId="8" fillId="0" borderId="2" xfId="21" applyNumberFormat="1" applyFont="1" applyFill="1" applyBorder="1" applyAlignment="1">
      <alignment horizontal="center" vertical="center" wrapText="1"/>
      <protection/>
    </xf>
    <xf numFmtId="0" fontId="8" fillId="0" borderId="2" xfId="21" applyNumberFormat="1" applyFont="1" applyFill="1" applyBorder="1" applyAlignment="1">
      <alignment horizontal="center"/>
      <protection/>
    </xf>
    <xf numFmtId="37" fontId="0" fillId="0" borderId="5" xfId="0" applyFill="1" applyBorder="1" applyAlignment="1">
      <alignment horizontal="center"/>
    </xf>
    <xf numFmtId="0" fontId="8" fillId="0" borderId="7" xfId="30" applyFont="1" applyFill="1" applyBorder="1" applyAlignment="1">
      <alignment horizontal="left" vertical="center" shrinkToFit="1"/>
    </xf>
    <xf numFmtId="0" fontId="8" fillId="0" borderId="5" xfId="21" applyNumberFormat="1" applyFont="1" applyFill="1" applyBorder="1" applyAlignment="1">
      <alignment horizontal="center" vertical="center" wrapText="1"/>
      <protection/>
    </xf>
    <xf numFmtId="57" fontId="8" fillId="0" borderId="5" xfId="21" applyNumberFormat="1" applyFont="1" applyFill="1" applyBorder="1" applyAlignment="1">
      <alignment horizontal="center" vertical="center" wrapText="1"/>
      <protection/>
    </xf>
    <xf numFmtId="0" fontId="8" fillId="0" borderId="5" xfId="21" applyNumberFormat="1" applyFont="1" applyFill="1" applyBorder="1" applyAlignment="1">
      <alignment horizontal="center"/>
      <protection/>
    </xf>
  </cellXfs>
  <cellStyles count="2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2001市町のすがた" xfId="21"/>
    <cellStyle name="標準_2002" xfId="22"/>
    <cellStyle name="標準_a001" xfId="23"/>
    <cellStyle name="標準_cb1200a" xfId="24"/>
    <cellStyle name="標準_cb1200b" xfId="25"/>
    <cellStyle name="標準_cb1200d" xfId="26"/>
    <cellStyle name="標準_cb1200e" xfId="27"/>
    <cellStyle name="標準_JB16" xfId="28"/>
    <cellStyle name="標準_JB16_a051" xfId="29"/>
    <cellStyle name="標準_youyaku-kisodeta2001" xfId="30"/>
    <cellStyle name="標準_zenkoku" xfId="31"/>
    <cellStyle name="標準_市町C3" xfId="32"/>
    <cellStyle name="標準_都道府県ｺｰﾄﾞ" xfId="33"/>
    <cellStyle name="Followed Hyperlink" xfId="34"/>
    <cellStyle name="未定義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eb.pref.hyogo.jp/toukei/youran/04/todouhuken\WINDOWS\TEMP\WINDOWS\TEMP\WINDOWS\&#65411;&#65438;&#65405;&#65400;&#65412;&#65391;&#65420;&#65439;\13&#30476;&#21218;&#35201;&#35239;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JKL"/>
      <sheetName val="県勢項目"/>
      <sheetName val="県勢"/>
      <sheetName val="11-1、2"/>
      <sheetName val="11-3"/>
      <sheetName val="11-4"/>
      <sheetName val="11-5"/>
      <sheetName val="11-6、7"/>
      <sheetName val="11-8、9"/>
      <sheetName val="11-10、11"/>
      <sheetName val="12-4"/>
      <sheetName val="12-5"/>
      <sheetName val="12-6"/>
      <sheetName val="12-6つづき"/>
      <sheetName val="12-7"/>
      <sheetName val="12-8"/>
      <sheetName val="12-9"/>
      <sheetName val="12-10"/>
      <sheetName val="12-12"/>
      <sheetName val="13-1"/>
      <sheetName val="電気"/>
      <sheetName val="13-2、3"/>
      <sheetName val="13-4、5"/>
      <sheetName val="13-6"/>
      <sheetName val="13-9"/>
      <sheetName val="81"/>
      <sheetName val="88"/>
      <sheetName val="90"/>
      <sheetName val="92-1"/>
      <sheetName val="93-1"/>
      <sheetName val="94"/>
      <sheetName val="教育"/>
      <sheetName val="100 "/>
      <sheetName val="101-1"/>
      <sheetName val="101-2"/>
      <sheetName val="102"/>
      <sheetName val="103"/>
      <sheetName val="104"/>
      <sheetName val="105"/>
      <sheetName val="106"/>
      <sheetName val="107"/>
      <sheetName val="108"/>
      <sheetName val="109"/>
      <sheetName val="交通事故"/>
      <sheetName val="110"/>
      <sheetName val="111"/>
      <sheetName val="112"/>
      <sheetName val="113"/>
      <sheetName val="114-1"/>
      <sheetName val="114-2"/>
      <sheetName val="115"/>
      <sheetName val="116"/>
      <sheetName val="117"/>
      <sheetName val="118"/>
      <sheetName val="119-1"/>
      <sheetName val="121"/>
      <sheetName val="123"/>
      <sheetName val="12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7"/>
  <sheetViews>
    <sheetView zoomScaleSheetLayoutView="100" workbookViewId="0" topLeftCell="A1">
      <pane xSplit="2" ySplit="6" topLeftCell="C31" activePane="bottomRight" state="frozen"/>
      <selection pane="topLeft" activeCell="A1" sqref="A1"/>
      <selection pane="topRight" activeCell="C1" sqref="C1"/>
      <selection pane="bottomLeft" activeCell="A6" sqref="A6"/>
      <selection pane="bottomRight" activeCell="N54" sqref="N54"/>
    </sheetView>
  </sheetViews>
  <sheetFormatPr defaultColWidth="8.66015625" defaultRowHeight="18"/>
  <cols>
    <col min="1" max="1" width="2.58203125" style="4" customWidth="1"/>
    <col min="2" max="2" width="5.58203125" style="2" customWidth="1"/>
    <col min="3" max="4" width="5.08203125" style="53" customWidth="1"/>
    <col min="5" max="5" width="5.08203125" style="45" customWidth="1"/>
    <col min="6" max="10" width="5.08203125" style="53" customWidth="1"/>
    <col min="11" max="11" width="6.5" style="45" customWidth="1"/>
    <col min="12" max="13" width="6.5" style="7" customWidth="1"/>
    <col min="14" max="14" width="5.41015625" style="52" customWidth="1"/>
    <col min="15" max="16384" width="8.83203125" style="52" customWidth="1"/>
  </cols>
  <sheetData>
    <row r="1" spans="2:14" s="1" customFormat="1" ht="12" customHeight="1">
      <c r="B1" s="10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s="2" customFormat="1" ht="12" customHeight="1">
      <c r="A2" s="13"/>
      <c r="B2" s="13"/>
      <c r="C2" s="14">
        <v>205</v>
      </c>
      <c r="D2" s="14">
        <v>206</v>
      </c>
      <c r="E2" s="14">
        <v>207</v>
      </c>
      <c r="F2" s="14">
        <v>208</v>
      </c>
      <c r="G2" s="14">
        <v>209</v>
      </c>
      <c r="H2" s="14">
        <v>210</v>
      </c>
      <c r="I2" s="14">
        <v>211</v>
      </c>
      <c r="J2" s="14">
        <v>212</v>
      </c>
      <c r="K2" s="14">
        <v>213</v>
      </c>
      <c r="L2" s="14">
        <v>214</v>
      </c>
      <c r="M2" s="14">
        <v>215</v>
      </c>
      <c r="N2" s="14">
        <v>216</v>
      </c>
    </row>
    <row r="3" spans="1:14" s="3" customFormat="1" ht="43.5" customHeight="1">
      <c r="A3" s="121" t="s">
        <v>0</v>
      </c>
      <c r="B3" s="122"/>
      <c r="C3" s="16" t="s">
        <v>1</v>
      </c>
      <c r="D3" s="16" t="s">
        <v>2</v>
      </c>
      <c r="E3" s="16" t="s">
        <v>3</v>
      </c>
      <c r="F3" s="16" t="s">
        <v>4</v>
      </c>
      <c r="G3" s="16" t="s">
        <v>73</v>
      </c>
      <c r="H3" s="16" t="s">
        <v>75</v>
      </c>
      <c r="I3" s="16" t="s">
        <v>76</v>
      </c>
      <c r="J3" s="54" t="s">
        <v>77</v>
      </c>
      <c r="K3" s="17" t="s">
        <v>5</v>
      </c>
      <c r="L3" s="93" t="s">
        <v>6</v>
      </c>
      <c r="M3" s="94" t="s">
        <v>72</v>
      </c>
      <c r="N3" s="99" t="s">
        <v>78</v>
      </c>
    </row>
    <row r="4" spans="1:14" s="22" customFormat="1" ht="21" customHeight="1">
      <c r="A4" s="123" t="s">
        <v>7</v>
      </c>
      <c r="B4" s="122"/>
      <c r="C4" s="18">
        <v>38626</v>
      </c>
      <c r="D4" s="18">
        <v>38626</v>
      </c>
      <c r="E4" s="18">
        <v>38626</v>
      </c>
      <c r="F4" s="18">
        <v>39538</v>
      </c>
      <c r="G4" s="18">
        <v>38626</v>
      </c>
      <c r="H4" s="18">
        <v>38626</v>
      </c>
      <c r="I4" s="18">
        <v>38626</v>
      </c>
      <c r="J4" s="18">
        <v>38626</v>
      </c>
      <c r="K4" s="19">
        <v>39538</v>
      </c>
      <c r="L4" s="20" t="s">
        <v>269</v>
      </c>
      <c r="M4" s="21" t="s">
        <v>269</v>
      </c>
      <c r="N4" s="19">
        <v>39538</v>
      </c>
    </row>
    <row r="5" spans="1:14" s="2" customFormat="1" ht="12.75" customHeight="1">
      <c r="A5" s="124" t="s">
        <v>8</v>
      </c>
      <c r="B5" s="125"/>
      <c r="C5" s="23" t="s">
        <v>9</v>
      </c>
      <c r="D5" s="23" t="s">
        <v>9</v>
      </c>
      <c r="E5" s="23" t="s">
        <v>9</v>
      </c>
      <c r="F5" s="23" t="s">
        <v>9</v>
      </c>
      <c r="G5" s="23" t="s">
        <v>74</v>
      </c>
      <c r="H5" s="23" t="s">
        <v>74</v>
      </c>
      <c r="I5" s="23" t="s">
        <v>74</v>
      </c>
      <c r="J5" s="23" t="s">
        <v>74</v>
      </c>
      <c r="K5" s="24" t="s">
        <v>10</v>
      </c>
      <c r="L5" s="25" t="s">
        <v>10</v>
      </c>
      <c r="M5" s="26" t="s">
        <v>70</v>
      </c>
      <c r="N5" s="92" t="s">
        <v>79</v>
      </c>
    </row>
    <row r="6" spans="1:14" s="2" customFormat="1" ht="12.75" customHeight="1">
      <c r="A6" s="124" t="s">
        <v>11</v>
      </c>
      <c r="B6" s="125"/>
      <c r="C6" s="27">
        <f aca="true" t="shared" si="0" ref="C6:N6">RANK(C35,C8:C54,0)</f>
        <v>20</v>
      </c>
      <c r="D6" s="27">
        <f t="shared" si="0"/>
        <v>8</v>
      </c>
      <c r="E6" s="27">
        <f t="shared" si="0"/>
        <v>9</v>
      </c>
      <c r="F6" s="27">
        <f t="shared" si="0"/>
        <v>5</v>
      </c>
      <c r="G6" s="27">
        <f t="shared" si="0"/>
        <v>15</v>
      </c>
      <c r="H6" s="27">
        <f t="shared" si="0"/>
        <v>16</v>
      </c>
      <c r="I6" s="27">
        <f t="shared" si="0"/>
        <v>6</v>
      </c>
      <c r="J6" s="27">
        <f t="shared" si="0"/>
        <v>12</v>
      </c>
      <c r="K6" s="27">
        <f t="shared" si="0"/>
        <v>8</v>
      </c>
      <c r="L6" s="27">
        <f t="shared" si="0"/>
        <v>7</v>
      </c>
      <c r="M6" s="28">
        <f t="shared" si="0"/>
        <v>7</v>
      </c>
      <c r="N6" s="27">
        <f t="shared" si="0"/>
        <v>6</v>
      </c>
    </row>
    <row r="7" spans="1:14" s="7" customFormat="1" ht="18" customHeight="1">
      <c r="A7" s="4"/>
      <c r="B7" s="5" t="s">
        <v>12</v>
      </c>
      <c r="C7" s="29">
        <v>17143</v>
      </c>
      <c r="D7" s="29">
        <v>2979</v>
      </c>
      <c r="E7" s="30">
        <v>1196</v>
      </c>
      <c r="F7" s="30">
        <v>1756</v>
      </c>
      <c r="G7" s="30">
        <v>48055</v>
      </c>
      <c r="H7" s="30">
        <v>6917</v>
      </c>
      <c r="I7" s="30">
        <v>6674</v>
      </c>
      <c r="J7" s="30">
        <v>4031</v>
      </c>
      <c r="K7" s="102">
        <v>37803825</v>
      </c>
      <c r="L7" s="30">
        <v>4209097</v>
      </c>
      <c r="M7" s="6">
        <v>17294935</v>
      </c>
      <c r="N7" s="117">
        <v>31682</v>
      </c>
    </row>
    <row r="8" spans="1:14" s="7" customFormat="1" ht="18" customHeight="1">
      <c r="A8" s="31">
        <v>1</v>
      </c>
      <c r="B8" s="32" t="s">
        <v>13</v>
      </c>
      <c r="C8" s="30">
        <v>517</v>
      </c>
      <c r="D8" s="30">
        <v>136</v>
      </c>
      <c r="E8" s="30">
        <v>63</v>
      </c>
      <c r="F8" s="30">
        <v>78</v>
      </c>
      <c r="G8" s="30">
        <v>4093</v>
      </c>
      <c r="H8" s="30">
        <v>302</v>
      </c>
      <c r="I8" s="30">
        <v>413</v>
      </c>
      <c r="J8" s="30">
        <v>319</v>
      </c>
      <c r="K8" s="103">
        <v>1626715</v>
      </c>
      <c r="L8" s="30">
        <v>111325</v>
      </c>
      <c r="M8" s="6">
        <v>316580</v>
      </c>
      <c r="N8" s="117">
        <v>1401</v>
      </c>
    </row>
    <row r="9" spans="1:14" s="7" customFormat="1" ht="12.75" customHeight="1">
      <c r="A9" s="31">
        <v>2</v>
      </c>
      <c r="B9" s="32" t="s">
        <v>14</v>
      </c>
      <c r="C9" s="30">
        <v>300</v>
      </c>
      <c r="D9" s="30">
        <v>32</v>
      </c>
      <c r="E9" s="30">
        <v>7</v>
      </c>
      <c r="F9" s="30">
        <v>19</v>
      </c>
      <c r="G9" s="30">
        <v>776</v>
      </c>
      <c r="H9" s="30">
        <v>69</v>
      </c>
      <c r="I9" s="30">
        <v>100</v>
      </c>
      <c r="J9" s="30">
        <v>73</v>
      </c>
      <c r="K9" s="103">
        <v>463417</v>
      </c>
      <c r="L9" s="30">
        <v>18205</v>
      </c>
      <c r="M9" s="6">
        <v>45706</v>
      </c>
      <c r="N9" s="117">
        <v>244</v>
      </c>
    </row>
    <row r="10" spans="1:14" s="7" customFormat="1" ht="12.75" customHeight="1">
      <c r="A10" s="31">
        <v>3</v>
      </c>
      <c r="B10" s="32" t="s">
        <v>15</v>
      </c>
      <c r="C10" s="29">
        <v>371</v>
      </c>
      <c r="D10" s="29">
        <v>45</v>
      </c>
      <c r="E10" s="30">
        <v>21</v>
      </c>
      <c r="F10" s="30">
        <v>24</v>
      </c>
      <c r="G10" s="30">
        <v>843</v>
      </c>
      <c r="H10" s="30">
        <v>101</v>
      </c>
      <c r="I10" s="30">
        <v>185</v>
      </c>
      <c r="J10" s="30">
        <v>80</v>
      </c>
      <c r="K10" s="103">
        <v>438866</v>
      </c>
      <c r="L10" s="30">
        <v>20258</v>
      </c>
      <c r="M10" s="6">
        <v>52035</v>
      </c>
      <c r="N10" s="117">
        <v>309</v>
      </c>
    </row>
    <row r="11" spans="1:14" s="7" customFormat="1" ht="12.75" customHeight="1">
      <c r="A11" s="31">
        <v>4</v>
      </c>
      <c r="B11" s="32" t="s">
        <v>16</v>
      </c>
      <c r="C11" s="30">
        <v>548</v>
      </c>
      <c r="D11" s="30">
        <v>32</v>
      </c>
      <c r="E11" s="30">
        <v>15</v>
      </c>
      <c r="F11" s="30">
        <v>19</v>
      </c>
      <c r="G11" s="30">
        <v>964</v>
      </c>
      <c r="H11" s="30">
        <v>131</v>
      </c>
      <c r="I11" s="30">
        <v>136</v>
      </c>
      <c r="J11" s="30">
        <v>69</v>
      </c>
      <c r="K11" s="103">
        <v>709025</v>
      </c>
      <c r="L11" s="30">
        <v>49599</v>
      </c>
      <c r="M11" s="6">
        <v>154070</v>
      </c>
      <c r="N11" s="117">
        <v>517</v>
      </c>
    </row>
    <row r="12" spans="1:14" s="7" customFormat="1" ht="12.75" customHeight="1">
      <c r="A12" s="31">
        <v>5</v>
      </c>
      <c r="B12" s="32" t="s">
        <v>17</v>
      </c>
      <c r="C12" s="30">
        <v>392</v>
      </c>
      <c r="D12" s="30">
        <v>44</v>
      </c>
      <c r="E12" s="30">
        <v>10</v>
      </c>
      <c r="F12" s="30">
        <v>16</v>
      </c>
      <c r="G12" s="30">
        <v>963</v>
      </c>
      <c r="H12" s="30">
        <v>153</v>
      </c>
      <c r="I12" s="30">
        <v>180</v>
      </c>
      <c r="J12" s="30">
        <v>69</v>
      </c>
      <c r="K12" s="103">
        <v>377707</v>
      </c>
      <c r="L12" s="30">
        <v>15888</v>
      </c>
      <c r="M12" s="6">
        <v>40485</v>
      </c>
      <c r="N12" s="117">
        <v>179</v>
      </c>
    </row>
    <row r="13" spans="1:14" s="7" customFormat="1" ht="12.75" customHeight="1">
      <c r="A13" s="31">
        <v>6</v>
      </c>
      <c r="B13" s="32" t="s">
        <v>18</v>
      </c>
      <c r="C13" s="30">
        <v>606</v>
      </c>
      <c r="D13" s="30">
        <v>34</v>
      </c>
      <c r="E13" s="30">
        <v>16</v>
      </c>
      <c r="F13" s="30">
        <v>18</v>
      </c>
      <c r="G13" s="30">
        <v>658</v>
      </c>
      <c r="H13" s="30">
        <v>93</v>
      </c>
      <c r="I13" s="30">
        <v>97</v>
      </c>
      <c r="J13" s="30">
        <v>55</v>
      </c>
      <c r="K13" s="103">
        <v>364593</v>
      </c>
      <c r="L13" s="30">
        <v>22960</v>
      </c>
      <c r="M13" s="6">
        <v>59921</v>
      </c>
      <c r="N13" s="117">
        <v>295</v>
      </c>
    </row>
    <row r="14" spans="1:14" s="7" customFormat="1" ht="12.75" customHeight="1">
      <c r="A14" s="31">
        <v>7</v>
      </c>
      <c r="B14" s="32" t="s">
        <v>19</v>
      </c>
      <c r="C14" s="30">
        <v>429</v>
      </c>
      <c r="D14" s="30">
        <v>58</v>
      </c>
      <c r="E14" s="30">
        <v>20</v>
      </c>
      <c r="F14" s="30">
        <v>26</v>
      </c>
      <c r="G14" s="30">
        <v>1499</v>
      </c>
      <c r="H14" s="30">
        <v>281</v>
      </c>
      <c r="I14" s="30">
        <v>262</v>
      </c>
      <c r="J14" s="30">
        <v>112</v>
      </c>
      <c r="K14" s="103">
        <v>613813</v>
      </c>
      <c r="L14" s="30">
        <v>41694</v>
      </c>
      <c r="M14" s="6">
        <v>117975</v>
      </c>
      <c r="N14" s="117">
        <v>448</v>
      </c>
    </row>
    <row r="15" spans="1:14" s="7" customFormat="1" ht="12.75" customHeight="1">
      <c r="A15" s="31">
        <v>8</v>
      </c>
      <c r="B15" s="32" t="s">
        <v>20</v>
      </c>
      <c r="C15" s="30">
        <v>447</v>
      </c>
      <c r="D15" s="30">
        <v>53</v>
      </c>
      <c r="E15" s="30">
        <v>19</v>
      </c>
      <c r="F15" s="30">
        <v>39</v>
      </c>
      <c r="G15" s="30">
        <v>1182</v>
      </c>
      <c r="H15" s="30">
        <v>199</v>
      </c>
      <c r="I15" s="30">
        <v>132</v>
      </c>
      <c r="J15" s="30">
        <v>84</v>
      </c>
      <c r="K15" s="103">
        <v>853432</v>
      </c>
      <c r="L15" s="30">
        <v>86976</v>
      </c>
      <c r="M15" s="6">
        <v>321950</v>
      </c>
      <c r="N15" s="117">
        <v>431</v>
      </c>
    </row>
    <row r="16" spans="1:14" s="7" customFormat="1" ht="12.75" customHeight="1">
      <c r="A16" s="31">
        <v>9</v>
      </c>
      <c r="B16" s="32" t="s">
        <v>21</v>
      </c>
      <c r="C16" s="30">
        <v>195</v>
      </c>
      <c r="D16" s="30">
        <v>46</v>
      </c>
      <c r="E16" s="30">
        <v>27</v>
      </c>
      <c r="F16" s="30">
        <v>21</v>
      </c>
      <c r="G16" s="30">
        <v>974</v>
      </c>
      <c r="H16" s="30">
        <v>92</v>
      </c>
      <c r="I16" s="30">
        <v>95</v>
      </c>
      <c r="J16" s="30">
        <v>80</v>
      </c>
      <c r="K16" s="103">
        <v>608113</v>
      </c>
      <c r="L16" s="30">
        <v>54837</v>
      </c>
      <c r="M16" s="6">
        <v>198324</v>
      </c>
      <c r="N16" s="117">
        <v>392</v>
      </c>
    </row>
    <row r="17" spans="1:14" s="7" customFormat="1" ht="12.75" customHeight="1">
      <c r="A17" s="31">
        <v>10</v>
      </c>
      <c r="B17" s="32" t="s">
        <v>22</v>
      </c>
      <c r="C17" s="30">
        <v>227</v>
      </c>
      <c r="D17" s="30">
        <v>38</v>
      </c>
      <c r="E17" s="30">
        <v>19</v>
      </c>
      <c r="F17" s="30">
        <v>22</v>
      </c>
      <c r="G17" s="30">
        <v>1281</v>
      </c>
      <c r="H17" s="30">
        <v>218</v>
      </c>
      <c r="I17" s="30">
        <v>127</v>
      </c>
      <c r="J17" s="30">
        <v>84</v>
      </c>
      <c r="K17" s="103">
        <v>613146</v>
      </c>
      <c r="L17" s="30">
        <v>54104</v>
      </c>
      <c r="M17" s="6">
        <v>189915</v>
      </c>
      <c r="N17" s="117">
        <v>554</v>
      </c>
    </row>
    <row r="18" spans="1:14" s="7" customFormat="1" ht="12.75" customHeight="1">
      <c r="A18" s="31">
        <v>11</v>
      </c>
      <c r="B18" s="32" t="s">
        <v>23</v>
      </c>
      <c r="C18" s="30">
        <v>528</v>
      </c>
      <c r="D18" s="30">
        <v>147</v>
      </c>
      <c r="E18" s="30">
        <v>26</v>
      </c>
      <c r="F18" s="30">
        <v>40</v>
      </c>
      <c r="G18" s="30">
        <v>1681</v>
      </c>
      <c r="H18" s="30">
        <v>208</v>
      </c>
      <c r="I18" s="30">
        <v>168</v>
      </c>
      <c r="J18" s="30">
        <v>76</v>
      </c>
      <c r="K18" s="103">
        <v>2006359</v>
      </c>
      <c r="L18" s="30">
        <v>258330</v>
      </c>
      <c r="M18" s="6">
        <v>1051450</v>
      </c>
      <c r="N18" s="117">
        <v>1190</v>
      </c>
    </row>
    <row r="19" spans="1:14" s="7" customFormat="1" ht="12.75" customHeight="1">
      <c r="A19" s="31">
        <v>12</v>
      </c>
      <c r="B19" s="32" t="s">
        <v>24</v>
      </c>
      <c r="C19" s="30">
        <v>311</v>
      </c>
      <c r="D19" s="30">
        <v>128</v>
      </c>
      <c r="E19" s="30">
        <v>42</v>
      </c>
      <c r="F19" s="30">
        <v>58</v>
      </c>
      <c r="G19" s="30">
        <v>1602</v>
      </c>
      <c r="H19" s="30">
        <v>221</v>
      </c>
      <c r="I19" s="30">
        <v>130</v>
      </c>
      <c r="J19" s="30">
        <v>135</v>
      </c>
      <c r="K19" s="103">
        <v>1728620</v>
      </c>
      <c r="L19" s="30">
        <v>247299</v>
      </c>
      <c r="M19" s="6">
        <v>1077249</v>
      </c>
      <c r="N19" s="117">
        <v>1305</v>
      </c>
    </row>
    <row r="20" spans="1:14" s="7" customFormat="1" ht="12.75" customHeight="1">
      <c r="A20" s="31">
        <v>13</v>
      </c>
      <c r="B20" s="32" t="s">
        <v>25</v>
      </c>
      <c r="C20" s="29">
        <v>95</v>
      </c>
      <c r="D20" s="29">
        <v>369</v>
      </c>
      <c r="E20" s="30">
        <v>102</v>
      </c>
      <c r="F20" s="30">
        <v>324</v>
      </c>
      <c r="G20" s="30">
        <v>2091</v>
      </c>
      <c r="H20" s="30">
        <v>100</v>
      </c>
      <c r="I20" s="30">
        <v>212</v>
      </c>
      <c r="J20" s="30">
        <v>199</v>
      </c>
      <c r="K20" s="103">
        <v>3749980</v>
      </c>
      <c r="L20" s="30">
        <v>658071</v>
      </c>
      <c r="M20" s="6">
        <v>3217530</v>
      </c>
      <c r="N20" s="117">
        <v>5836</v>
      </c>
    </row>
    <row r="21" spans="1:14" s="7" customFormat="1" ht="12.75" customHeight="1">
      <c r="A21" s="31">
        <v>14</v>
      </c>
      <c r="B21" s="32" t="s">
        <v>26</v>
      </c>
      <c r="C21" s="30">
        <v>197</v>
      </c>
      <c r="D21" s="30">
        <v>83</v>
      </c>
      <c r="E21" s="30">
        <v>49</v>
      </c>
      <c r="F21" s="30">
        <v>53</v>
      </c>
      <c r="G21" s="30">
        <v>1606</v>
      </c>
      <c r="H21" s="30">
        <v>273</v>
      </c>
      <c r="I21" s="30">
        <v>268</v>
      </c>
      <c r="J21" s="30">
        <v>185</v>
      </c>
      <c r="K21" s="103">
        <v>2639722</v>
      </c>
      <c r="L21" s="30">
        <v>412384</v>
      </c>
      <c r="M21" s="6">
        <v>1879088</v>
      </c>
      <c r="N21" s="117">
        <v>2124</v>
      </c>
    </row>
    <row r="22" spans="1:14" s="7" customFormat="1" ht="12.75" customHeight="1">
      <c r="A22" s="31">
        <v>15</v>
      </c>
      <c r="B22" s="32" t="s">
        <v>27</v>
      </c>
      <c r="C22" s="30">
        <v>719</v>
      </c>
      <c r="D22" s="30">
        <v>63</v>
      </c>
      <c r="E22" s="30">
        <v>35</v>
      </c>
      <c r="F22" s="30">
        <v>19</v>
      </c>
      <c r="G22" s="30">
        <v>1603</v>
      </c>
      <c r="H22" s="30">
        <v>177</v>
      </c>
      <c r="I22" s="30">
        <v>249</v>
      </c>
      <c r="J22" s="30">
        <v>138</v>
      </c>
      <c r="K22" s="103">
        <v>776954</v>
      </c>
      <c r="L22" s="30">
        <v>50351</v>
      </c>
      <c r="M22" s="6">
        <v>143759</v>
      </c>
      <c r="N22" s="117">
        <v>464</v>
      </c>
    </row>
    <row r="23" spans="1:14" s="7" customFormat="1" ht="12.75" customHeight="1">
      <c r="A23" s="31">
        <v>16</v>
      </c>
      <c r="B23" s="32" t="s">
        <v>28</v>
      </c>
      <c r="C23" s="30">
        <v>324</v>
      </c>
      <c r="D23" s="30">
        <v>60</v>
      </c>
      <c r="E23" s="30">
        <v>35</v>
      </c>
      <c r="F23" s="30">
        <v>14</v>
      </c>
      <c r="G23" s="30">
        <v>619</v>
      </c>
      <c r="H23" s="30">
        <v>86</v>
      </c>
      <c r="I23" s="30">
        <v>123</v>
      </c>
      <c r="J23" s="30">
        <v>59</v>
      </c>
      <c r="K23" s="103">
        <v>344643</v>
      </c>
      <c r="L23" s="30">
        <v>28896</v>
      </c>
      <c r="M23" s="6">
        <v>90833</v>
      </c>
      <c r="N23" s="117">
        <v>224</v>
      </c>
    </row>
    <row r="24" spans="1:14" s="7" customFormat="1" ht="12.75" customHeight="1">
      <c r="A24" s="31">
        <v>17</v>
      </c>
      <c r="B24" s="32" t="s">
        <v>29</v>
      </c>
      <c r="C24" s="30">
        <v>298</v>
      </c>
      <c r="D24" s="30">
        <v>46</v>
      </c>
      <c r="E24" s="30">
        <v>29</v>
      </c>
      <c r="F24" s="30">
        <v>6</v>
      </c>
      <c r="G24" s="30">
        <v>798</v>
      </c>
      <c r="H24" s="30">
        <v>78</v>
      </c>
      <c r="I24" s="30">
        <v>136</v>
      </c>
      <c r="J24" s="30">
        <v>50</v>
      </c>
      <c r="K24" s="103">
        <v>366558</v>
      </c>
      <c r="L24" s="30">
        <v>32780</v>
      </c>
      <c r="M24" s="6">
        <v>101098</v>
      </c>
      <c r="N24" s="117">
        <v>239</v>
      </c>
    </row>
    <row r="25" spans="1:14" s="7" customFormat="1" ht="12.75" customHeight="1">
      <c r="A25" s="31">
        <v>18</v>
      </c>
      <c r="B25" s="32" t="s">
        <v>30</v>
      </c>
      <c r="C25" s="30">
        <v>213</v>
      </c>
      <c r="D25" s="30">
        <v>41</v>
      </c>
      <c r="E25" s="30">
        <v>13</v>
      </c>
      <c r="F25" s="30">
        <v>16</v>
      </c>
      <c r="G25" s="30">
        <v>532</v>
      </c>
      <c r="H25" s="30">
        <v>53</v>
      </c>
      <c r="I25" s="30">
        <v>84</v>
      </c>
      <c r="J25" s="30">
        <v>53</v>
      </c>
      <c r="K25" s="103">
        <v>239572</v>
      </c>
      <c r="L25" s="30">
        <v>22655</v>
      </c>
      <c r="M25" s="6">
        <v>71785</v>
      </c>
      <c r="N25" s="117">
        <v>192</v>
      </c>
    </row>
    <row r="26" spans="1:14" s="7" customFormat="1" ht="12.75" customHeight="1">
      <c r="A26" s="31">
        <v>19</v>
      </c>
      <c r="B26" s="32" t="s">
        <v>31</v>
      </c>
      <c r="C26" s="30">
        <v>547</v>
      </c>
      <c r="D26" s="30">
        <v>49</v>
      </c>
      <c r="E26" s="30">
        <v>27</v>
      </c>
      <c r="F26" s="30">
        <v>8</v>
      </c>
      <c r="G26" s="30">
        <v>678</v>
      </c>
      <c r="H26" s="30">
        <v>144</v>
      </c>
      <c r="I26" s="30">
        <v>102</v>
      </c>
      <c r="J26" s="30">
        <v>60</v>
      </c>
      <c r="K26" s="103">
        <v>273032</v>
      </c>
      <c r="L26" s="30">
        <v>25880</v>
      </c>
      <c r="M26" s="6">
        <v>88726</v>
      </c>
      <c r="N26" s="117">
        <v>249</v>
      </c>
    </row>
    <row r="27" spans="1:14" s="7" customFormat="1" ht="12.75" customHeight="1">
      <c r="A27" s="31">
        <v>20</v>
      </c>
      <c r="B27" s="32" t="s">
        <v>32</v>
      </c>
      <c r="C27" s="30">
        <v>1852</v>
      </c>
      <c r="D27" s="30">
        <v>108</v>
      </c>
      <c r="E27" s="30">
        <v>76</v>
      </c>
      <c r="F27" s="30">
        <v>38</v>
      </c>
      <c r="G27" s="30">
        <v>2203</v>
      </c>
      <c r="H27" s="30">
        <v>266</v>
      </c>
      <c r="I27" s="30">
        <v>264</v>
      </c>
      <c r="J27" s="30">
        <v>97</v>
      </c>
      <c r="K27" s="103">
        <v>715950</v>
      </c>
      <c r="L27" s="30">
        <v>59045</v>
      </c>
      <c r="M27" s="6">
        <v>204924</v>
      </c>
      <c r="N27" s="117">
        <v>713</v>
      </c>
    </row>
    <row r="28" spans="1:14" s="7" customFormat="1" ht="12.75" customHeight="1">
      <c r="A28" s="31">
        <v>21</v>
      </c>
      <c r="B28" s="32" t="s">
        <v>33</v>
      </c>
      <c r="C28" s="30">
        <v>337</v>
      </c>
      <c r="D28" s="30">
        <v>61</v>
      </c>
      <c r="E28" s="30">
        <v>21</v>
      </c>
      <c r="F28" s="30">
        <v>19</v>
      </c>
      <c r="G28" s="30">
        <v>1055</v>
      </c>
      <c r="H28" s="30">
        <v>184</v>
      </c>
      <c r="I28" s="30">
        <v>157</v>
      </c>
      <c r="J28" s="30">
        <v>74</v>
      </c>
      <c r="K28" s="103">
        <v>627889</v>
      </c>
      <c r="L28" s="30">
        <v>69190</v>
      </c>
      <c r="M28" s="6">
        <v>252880</v>
      </c>
      <c r="N28" s="117">
        <v>494</v>
      </c>
    </row>
    <row r="29" spans="1:14" s="7" customFormat="1" ht="12.75" customHeight="1">
      <c r="A29" s="31">
        <v>22</v>
      </c>
      <c r="B29" s="32" t="s">
        <v>34</v>
      </c>
      <c r="C29" s="30">
        <v>226</v>
      </c>
      <c r="D29" s="30">
        <v>86</v>
      </c>
      <c r="E29" s="30">
        <v>43</v>
      </c>
      <c r="F29" s="30">
        <v>46</v>
      </c>
      <c r="G29" s="30">
        <v>1307</v>
      </c>
      <c r="H29" s="30">
        <v>224</v>
      </c>
      <c r="I29" s="30">
        <v>127</v>
      </c>
      <c r="J29" s="30">
        <v>114</v>
      </c>
      <c r="K29" s="103">
        <v>1172473</v>
      </c>
      <c r="L29" s="30">
        <v>121723</v>
      </c>
      <c r="M29" s="6">
        <v>436308</v>
      </c>
      <c r="N29" s="117">
        <v>779</v>
      </c>
    </row>
    <row r="30" spans="1:14" s="7" customFormat="1" ht="12.75" customHeight="1">
      <c r="A30" s="31">
        <v>23</v>
      </c>
      <c r="B30" s="32" t="s">
        <v>35</v>
      </c>
      <c r="C30" s="30">
        <v>409</v>
      </c>
      <c r="D30" s="30">
        <v>86</v>
      </c>
      <c r="E30" s="30">
        <v>41</v>
      </c>
      <c r="F30" s="30">
        <v>67</v>
      </c>
      <c r="G30" s="30">
        <v>1811</v>
      </c>
      <c r="H30" s="30">
        <v>217</v>
      </c>
      <c r="I30" s="30">
        <v>201</v>
      </c>
      <c r="J30" s="30">
        <v>200</v>
      </c>
      <c r="K30" s="103">
        <v>2195717</v>
      </c>
      <c r="L30" s="30">
        <v>291525</v>
      </c>
      <c r="M30" s="6">
        <v>1176232</v>
      </c>
      <c r="N30" s="117">
        <v>1105</v>
      </c>
    </row>
    <row r="31" spans="1:14" s="7" customFormat="1" ht="12.75" customHeight="1">
      <c r="A31" s="31">
        <v>24</v>
      </c>
      <c r="B31" s="32" t="s">
        <v>36</v>
      </c>
      <c r="C31" s="30">
        <v>401</v>
      </c>
      <c r="D31" s="30">
        <v>37</v>
      </c>
      <c r="E31" s="30">
        <v>18</v>
      </c>
      <c r="F31" s="30">
        <v>32</v>
      </c>
      <c r="G31" s="30">
        <v>599</v>
      </c>
      <c r="H31" s="30">
        <v>91</v>
      </c>
      <c r="I31" s="30">
        <v>92</v>
      </c>
      <c r="J31" s="30">
        <v>61</v>
      </c>
      <c r="K31" s="103">
        <v>553612</v>
      </c>
      <c r="L31" s="30">
        <v>60227</v>
      </c>
      <c r="M31" s="6">
        <v>214588</v>
      </c>
      <c r="N31" s="117">
        <v>455</v>
      </c>
    </row>
    <row r="32" spans="1:14" s="7" customFormat="1" ht="12.75" customHeight="1">
      <c r="A32" s="31">
        <v>25</v>
      </c>
      <c r="B32" s="32" t="s">
        <v>37</v>
      </c>
      <c r="C32" s="30">
        <v>188</v>
      </c>
      <c r="D32" s="30">
        <v>49</v>
      </c>
      <c r="E32" s="30">
        <v>19</v>
      </c>
      <c r="F32" s="30">
        <v>14</v>
      </c>
      <c r="G32" s="30">
        <v>539</v>
      </c>
      <c r="H32" s="30">
        <v>119</v>
      </c>
      <c r="I32" s="30">
        <v>90</v>
      </c>
      <c r="J32" s="30">
        <v>55</v>
      </c>
      <c r="K32" s="103">
        <v>374918</v>
      </c>
      <c r="L32" s="30">
        <v>50188</v>
      </c>
      <c r="M32" s="6">
        <v>190062</v>
      </c>
      <c r="N32" s="117">
        <v>391</v>
      </c>
    </row>
    <row r="33" spans="1:14" s="7" customFormat="1" ht="12.75" customHeight="1">
      <c r="A33" s="31">
        <v>26</v>
      </c>
      <c r="B33" s="32" t="s">
        <v>38</v>
      </c>
      <c r="C33" s="30">
        <v>232</v>
      </c>
      <c r="D33" s="29">
        <v>63</v>
      </c>
      <c r="E33" s="30">
        <v>43</v>
      </c>
      <c r="F33" s="30">
        <v>20</v>
      </c>
      <c r="G33" s="30">
        <v>688</v>
      </c>
      <c r="H33" s="30">
        <v>99</v>
      </c>
      <c r="I33" s="30">
        <v>80</v>
      </c>
      <c r="J33" s="30">
        <v>59</v>
      </c>
      <c r="K33" s="103">
        <v>755026</v>
      </c>
      <c r="L33" s="30">
        <v>97034</v>
      </c>
      <c r="M33" s="6">
        <v>387793</v>
      </c>
      <c r="N33" s="117">
        <v>845</v>
      </c>
    </row>
    <row r="34" spans="1:14" s="7" customFormat="1" ht="12.75" customHeight="1">
      <c r="A34" s="31">
        <v>27</v>
      </c>
      <c r="B34" s="32" t="s">
        <v>39</v>
      </c>
      <c r="C34" s="30">
        <v>285</v>
      </c>
      <c r="D34" s="30">
        <v>135</v>
      </c>
      <c r="E34" s="30">
        <v>32</v>
      </c>
      <c r="F34" s="30">
        <v>83</v>
      </c>
      <c r="G34" s="30">
        <v>1058</v>
      </c>
      <c r="H34" s="30">
        <v>164</v>
      </c>
      <c r="I34" s="30">
        <v>170</v>
      </c>
      <c r="J34" s="30">
        <v>151</v>
      </c>
      <c r="K34" s="103">
        <v>2319207</v>
      </c>
      <c r="L34" s="30">
        <v>327085</v>
      </c>
      <c r="M34" s="6">
        <v>1336683</v>
      </c>
      <c r="N34" s="117">
        <v>2458</v>
      </c>
    </row>
    <row r="35" spans="1:14" s="8" customFormat="1" ht="12.75" customHeight="1">
      <c r="A35" s="33">
        <v>28</v>
      </c>
      <c r="B35" s="34" t="s">
        <v>40</v>
      </c>
      <c r="C35" s="12">
        <v>357</v>
      </c>
      <c r="D35" s="12">
        <v>90</v>
      </c>
      <c r="E35" s="12">
        <v>37</v>
      </c>
      <c r="F35" s="12">
        <v>74</v>
      </c>
      <c r="G35" s="12">
        <v>1166</v>
      </c>
      <c r="H35" s="12">
        <v>177</v>
      </c>
      <c r="I35" s="12">
        <v>223</v>
      </c>
      <c r="J35" s="12">
        <v>98</v>
      </c>
      <c r="K35" s="104">
        <v>1515364</v>
      </c>
      <c r="L35" s="12">
        <v>211341</v>
      </c>
      <c r="M35" s="35">
        <v>849851</v>
      </c>
      <c r="N35" s="118">
        <v>1249</v>
      </c>
    </row>
    <row r="36" spans="1:14" s="7" customFormat="1" ht="12.75" customHeight="1">
      <c r="A36" s="31">
        <v>29</v>
      </c>
      <c r="B36" s="32" t="s">
        <v>41</v>
      </c>
      <c r="C36" s="30">
        <v>446</v>
      </c>
      <c r="D36" s="30">
        <v>31</v>
      </c>
      <c r="E36" s="30">
        <v>17</v>
      </c>
      <c r="F36" s="30">
        <v>13</v>
      </c>
      <c r="G36" s="30">
        <v>500</v>
      </c>
      <c r="H36" s="30">
        <v>70</v>
      </c>
      <c r="I36" s="30">
        <v>124</v>
      </c>
      <c r="J36" s="30">
        <v>49</v>
      </c>
      <c r="K36" s="103">
        <v>380385</v>
      </c>
      <c r="L36" s="30">
        <v>55432</v>
      </c>
      <c r="M36" s="6">
        <v>224725</v>
      </c>
      <c r="N36" s="117">
        <v>261</v>
      </c>
    </row>
    <row r="37" spans="1:14" s="7" customFormat="1" ht="12.75" customHeight="1">
      <c r="A37" s="31">
        <v>30</v>
      </c>
      <c r="B37" s="32" t="s">
        <v>42</v>
      </c>
      <c r="C37" s="30">
        <v>266</v>
      </c>
      <c r="D37" s="30">
        <v>26</v>
      </c>
      <c r="E37" s="30">
        <v>12</v>
      </c>
      <c r="F37" s="30">
        <v>13</v>
      </c>
      <c r="G37" s="30">
        <v>506</v>
      </c>
      <c r="H37" s="30">
        <v>88</v>
      </c>
      <c r="I37" s="30">
        <v>68</v>
      </c>
      <c r="J37" s="30">
        <v>66</v>
      </c>
      <c r="K37" s="103">
        <v>326544</v>
      </c>
      <c r="L37" s="30">
        <v>26009</v>
      </c>
      <c r="M37" s="6">
        <v>87826</v>
      </c>
      <c r="N37" s="117">
        <v>279</v>
      </c>
    </row>
    <row r="38" spans="1:14" s="7" customFormat="1" ht="12.75" customHeight="1">
      <c r="A38" s="31">
        <v>31</v>
      </c>
      <c r="B38" s="32" t="s">
        <v>43</v>
      </c>
      <c r="C38" s="30">
        <v>203</v>
      </c>
      <c r="D38" s="30">
        <v>26</v>
      </c>
      <c r="E38" s="30">
        <v>7</v>
      </c>
      <c r="F38" s="30">
        <v>17</v>
      </c>
      <c r="G38" s="30">
        <v>525</v>
      </c>
      <c r="H38" s="30">
        <v>97</v>
      </c>
      <c r="I38" s="30">
        <v>124</v>
      </c>
      <c r="J38" s="30">
        <v>52</v>
      </c>
      <c r="K38" s="103">
        <v>190750</v>
      </c>
      <c r="L38" s="30">
        <v>14039</v>
      </c>
      <c r="M38" s="6">
        <v>41429</v>
      </c>
      <c r="N38" s="117">
        <v>139</v>
      </c>
    </row>
    <row r="39" spans="1:14" s="7" customFormat="1" ht="12.75" customHeight="1">
      <c r="A39" s="31">
        <v>32</v>
      </c>
      <c r="B39" s="32" t="s">
        <v>44</v>
      </c>
      <c r="C39" s="30">
        <v>348</v>
      </c>
      <c r="D39" s="30">
        <v>32</v>
      </c>
      <c r="E39" s="30">
        <v>20</v>
      </c>
      <c r="F39" s="30">
        <v>6</v>
      </c>
      <c r="G39" s="30">
        <v>614</v>
      </c>
      <c r="H39" s="30">
        <v>100</v>
      </c>
      <c r="I39" s="30">
        <v>105</v>
      </c>
      <c r="J39" s="30">
        <v>44</v>
      </c>
      <c r="K39" s="103">
        <v>248914</v>
      </c>
      <c r="L39" s="30">
        <v>13361</v>
      </c>
      <c r="M39" s="6">
        <v>35525</v>
      </c>
      <c r="N39" s="117">
        <v>194</v>
      </c>
    </row>
    <row r="40" spans="1:14" s="7" customFormat="1" ht="12.75" customHeight="1">
      <c r="A40" s="31">
        <v>33</v>
      </c>
      <c r="B40" s="32" t="s">
        <v>45</v>
      </c>
      <c r="C40" s="30">
        <v>431</v>
      </c>
      <c r="D40" s="30">
        <v>59</v>
      </c>
      <c r="E40" s="30">
        <v>30</v>
      </c>
      <c r="F40" s="30">
        <v>22</v>
      </c>
      <c r="G40" s="30">
        <v>838</v>
      </c>
      <c r="H40" s="30">
        <v>132</v>
      </c>
      <c r="I40" s="30">
        <v>94</v>
      </c>
      <c r="J40" s="30">
        <v>75</v>
      </c>
      <c r="K40" s="103">
        <v>593928</v>
      </c>
      <c r="L40" s="30">
        <v>50138</v>
      </c>
      <c r="M40" s="6">
        <v>165941</v>
      </c>
      <c r="N40" s="117">
        <v>446</v>
      </c>
    </row>
    <row r="41" spans="1:14" s="7" customFormat="1" ht="12.75" customHeight="1">
      <c r="A41" s="31">
        <v>34</v>
      </c>
      <c r="B41" s="32" t="s">
        <v>46</v>
      </c>
      <c r="C41" s="30">
        <v>426</v>
      </c>
      <c r="D41" s="29">
        <v>77</v>
      </c>
      <c r="E41" s="30">
        <v>26</v>
      </c>
      <c r="F41" s="30">
        <v>65</v>
      </c>
      <c r="G41" s="30">
        <v>1173</v>
      </c>
      <c r="H41" s="30">
        <v>244</v>
      </c>
      <c r="I41" s="30">
        <v>142</v>
      </c>
      <c r="J41" s="30">
        <v>145</v>
      </c>
      <c r="K41" s="103">
        <v>987034</v>
      </c>
      <c r="L41" s="30">
        <v>79854</v>
      </c>
      <c r="M41" s="6">
        <v>273383</v>
      </c>
      <c r="N41" s="117">
        <v>529</v>
      </c>
    </row>
    <row r="42" spans="1:14" s="7" customFormat="1" ht="12.75" customHeight="1">
      <c r="A42" s="31">
        <v>35</v>
      </c>
      <c r="B42" s="32" t="s">
        <v>47</v>
      </c>
      <c r="C42" s="30">
        <v>263</v>
      </c>
      <c r="D42" s="30">
        <v>51</v>
      </c>
      <c r="E42" s="30">
        <v>19</v>
      </c>
      <c r="F42" s="30">
        <v>24</v>
      </c>
      <c r="G42" s="30">
        <v>805</v>
      </c>
      <c r="H42" s="30">
        <v>166</v>
      </c>
      <c r="I42" s="30">
        <v>102</v>
      </c>
      <c r="J42" s="30">
        <v>62</v>
      </c>
      <c r="K42" s="103">
        <v>525465</v>
      </c>
      <c r="L42" s="30">
        <v>33572</v>
      </c>
      <c r="M42" s="6">
        <v>105080</v>
      </c>
      <c r="N42" s="117">
        <v>307</v>
      </c>
    </row>
    <row r="43" spans="1:14" s="7" customFormat="1" ht="12.75" customHeight="1">
      <c r="A43" s="31">
        <v>36</v>
      </c>
      <c r="B43" s="32" t="s">
        <v>48</v>
      </c>
      <c r="C43" s="30">
        <v>332</v>
      </c>
      <c r="D43" s="30">
        <v>29</v>
      </c>
      <c r="E43" s="30">
        <v>9</v>
      </c>
      <c r="F43" s="30">
        <v>4</v>
      </c>
      <c r="G43" s="30">
        <v>401</v>
      </c>
      <c r="H43" s="30">
        <v>51</v>
      </c>
      <c r="I43" s="30">
        <v>74</v>
      </c>
      <c r="J43" s="30">
        <v>33</v>
      </c>
      <c r="K43" s="103">
        <v>228084</v>
      </c>
      <c r="L43" s="30">
        <v>17907</v>
      </c>
      <c r="M43" s="6">
        <v>54753</v>
      </c>
      <c r="N43" s="117">
        <v>214</v>
      </c>
    </row>
    <row r="44" spans="1:14" s="7" customFormat="1" ht="12.75" customHeight="1">
      <c r="A44" s="31">
        <v>37</v>
      </c>
      <c r="B44" s="32" t="s">
        <v>49</v>
      </c>
      <c r="C44" s="29">
        <v>223</v>
      </c>
      <c r="D44" s="29">
        <v>25</v>
      </c>
      <c r="E44" s="30">
        <v>10</v>
      </c>
      <c r="F44" s="30">
        <v>16</v>
      </c>
      <c r="G44" s="30">
        <v>505</v>
      </c>
      <c r="H44" s="30">
        <v>64</v>
      </c>
      <c r="I44" s="30">
        <v>78</v>
      </c>
      <c r="J44" s="30">
        <v>39</v>
      </c>
      <c r="K44" s="103">
        <v>313989</v>
      </c>
      <c r="L44" s="30">
        <v>23741</v>
      </c>
      <c r="M44" s="6">
        <v>78050</v>
      </c>
      <c r="N44" s="117">
        <v>200</v>
      </c>
    </row>
    <row r="45" spans="1:14" s="7" customFormat="1" ht="12.75" customHeight="1">
      <c r="A45" s="31">
        <v>38</v>
      </c>
      <c r="B45" s="32" t="s">
        <v>50</v>
      </c>
      <c r="C45" s="30">
        <v>445</v>
      </c>
      <c r="D45" s="30">
        <v>35</v>
      </c>
      <c r="E45" s="30">
        <v>17</v>
      </c>
      <c r="F45" s="30">
        <v>15</v>
      </c>
      <c r="G45" s="30">
        <v>610</v>
      </c>
      <c r="H45" s="30">
        <v>105</v>
      </c>
      <c r="I45" s="30">
        <v>106</v>
      </c>
      <c r="J45" s="30">
        <v>57</v>
      </c>
      <c r="K45" s="103">
        <v>465185</v>
      </c>
      <c r="L45" s="30">
        <v>29824</v>
      </c>
      <c r="M45" s="6">
        <v>91444</v>
      </c>
      <c r="N45" s="117">
        <v>259</v>
      </c>
    </row>
    <row r="46" spans="1:14" s="7" customFormat="1" ht="12.75" customHeight="1">
      <c r="A46" s="31">
        <v>39</v>
      </c>
      <c r="B46" s="32" t="s">
        <v>51</v>
      </c>
      <c r="C46" s="30">
        <v>212</v>
      </c>
      <c r="D46" s="30">
        <v>32</v>
      </c>
      <c r="E46" s="30">
        <v>13</v>
      </c>
      <c r="F46" s="30">
        <v>11</v>
      </c>
      <c r="G46" s="30">
        <v>392</v>
      </c>
      <c r="H46" s="30">
        <v>77</v>
      </c>
      <c r="I46" s="30">
        <v>61</v>
      </c>
      <c r="J46" s="30">
        <v>23</v>
      </c>
      <c r="K46" s="103">
        <v>239027</v>
      </c>
      <c r="L46" s="30">
        <v>12274</v>
      </c>
      <c r="M46" s="6">
        <v>38243</v>
      </c>
      <c r="N46" s="117">
        <v>214</v>
      </c>
    </row>
    <row r="47" spans="1:14" s="7" customFormat="1" ht="12.75" customHeight="1">
      <c r="A47" s="31">
        <v>40</v>
      </c>
      <c r="B47" s="32" t="s">
        <v>52</v>
      </c>
      <c r="C47" s="30">
        <v>375</v>
      </c>
      <c r="D47" s="30">
        <v>96</v>
      </c>
      <c r="E47" s="30">
        <v>22</v>
      </c>
      <c r="F47" s="30">
        <v>167</v>
      </c>
      <c r="G47" s="30">
        <v>1440</v>
      </c>
      <c r="H47" s="30">
        <v>222</v>
      </c>
      <c r="I47" s="30">
        <v>187</v>
      </c>
      <c r="J47" s="30">
        <v>145</v>
      </c>
      <c r="K47" s="103">
        <v>1467640</v>
      </c>
      <c r="L47" s="30">
        <v>154713</v>
      </c>
      <c r="M47" s="6">
        <v>544961</v>
      </c>
      <c r="N47" s="117">
        <v>1136</v>
      </c>
    </row>
    <row r="48" spans="1:14" s="7" customFormat="1" ht="12.75" customHeight="1">
      <c r="A48" s="31">
        <v>41</v>
      </c>
      <c r="B48" s="32" t="s">
        <v>53</v>
      </c>
      <c r="C48" s="30">
        <v>134</v>
      </c>
      <c r="D48" s="30">
        <v>21</v>
      </c>
      <c r="E48" s="30">
        <v>13</v>
      </c>
      <c r="F48" s="30">
        <v>8</v>
      </c>
      <c r="G48" s="30">
        <v>532</v>
      </c>
      <c r="H48" s="30">
        <v>117</v>
      </c>
      <c r="I48" s="30">
        <v>72</v>
      </c>
      <c r="J48" s="30">
        <v>30</v>
      </c>
      <c r="K48" s="103">
        <v>246468</v>
      </c>
      <c r="L48" s="30">
        <v>20132</v>
      </c>
      <c r="M48" s="6">
        <v>59688</v>
      </c>
      <c r="N48" s="117">
        <v>248</v>
      </c>
    </row>
    <row r="49" spans="1:14" s="7" customFormat="1" ht="12.75" customHeight="1">
      <c r="A49" s="31">
        <v>42</v>
      </c>
      <c r="B49" s="32" t="s">
        <v>54</v>
      </c>
      <c r="C49" s="30">
        <v>184</v>
      </c>
      <c r="D49" s="30">
        <v>32</v>
      </c>
      <c r="E49" s="30">
        <v>11</v>
      </c>
      <c r="F49" s="30">
        <v>31</v>
      </c>
      <c r="G49" s="30">
        <v>860</v>
      </c>
      <c r="H49" s="30">
        <v>189</v>
      </c>
      <c r="I49" s="30">
        <v>111</v>
      </c>
      <c r="J49" s="30">
        <v>70</v>
      </c>
      <c r="K49" s="103">
        <v>466868</v>
      </c>
      <c r="L49" s="30">
        <v>28793</v>
      </c>
      <c r="M49" s="6">
        <v>82720</v>
      </c>
      <c r="N49" s="117">
        <v>356</v>
      </c>
    </row>
    <row r="50" spans="1:14" s="7" customFormat="1" ht="12.75" customHeight="1">
      <c r="A50" s="31">
        <v>43</v>
      </c>
      <c r="B50" s="32" t="s">
        <v>55</v>
      </c>
      <c r="C50" s="30">
        <v>512</v>
      </c>
      <c r="D50" s="30">
        <v>46</v>
      </c>
      <c r="E50" s="30">
        <v>17</v>
      </c>
      <c r="F50" s="30">
        <v>57</v>
      </c>
      <c r="G50" s="30">
        <v>890</v>
      </c>
      <c r="H50" s="30">
        <v>172</v>
      </c>
      <c r="I50" s="30">
        <v>200</v>
      </c>
      <c r="J50" s="30">
        <v>62</v>
      </c>
      <c r="K50" s="103">
        <v>537105</v>
      </c>
      <c r="L50" s="30">
        <v>41192</v>
      </c>
      <c r="M50" s="6">
        <v>126648</v>
      </c>
      <c r="N50" s="117">
        <v>420</v>
      </c>
    </row>
    <row r="51" spans="1:14" s="7" customFormat="1" ht="12.75" customHeight="1">
      <c r="A51" s="31">
        <v>44</v>
      </c>
      <c r="B51" s="32" t="s">
        <v>56</v>
      </c>
      <c r="C51" s="30">
        <v>250</v>
      </c>
      <c r="D51" s="30">
        <v>30</v>
      </c>
      <c r="E51" s="30">
        <v>11</v>
      </c>
      <c r="F51" s="30">
        <v>21</v>
      </c>
      <c r="G51" s="30">
        <v>597</v>
      </c>
      <c r="H51" s="30">
        <v>102</v>
      </c>
      <c r="I51" s="30">
        <v>74</v>
      </c>
      <c r="J51" s="30">
        <v>58</v>
      </c>
      <c r="K51" s="103">
        <v>355171</v>
      </c>
      <c r="L51" s="30">
        <v>27235</v>
      </c>
      <c r="M51" s="6">
        <v>76647</v>
      </c>
      <c r="N51" s="117">
        <v>386</v>
      </c>
    </row>
    <row r="52" spans="1:14" s="7" customFormat="1" ht="12.75" customHeight="1">
      <c r="A52" s="31">
        <v>45</v>
      </c>
      <c r="B52" s="32" t="s">
        <v>57</v>
      </c>
      <c r="C52" s="30">
        <v>108</v>
      </c>
      <c r="D52" s="30">
        <v>24</v>
      </c>
      <c r="E52" s="30">
        <v>5</v>
      </c>
      <c r="F52" s="30">
        <v>21</v>
      </c>
      <c r="G52" s="30">
        <v>595</v>
      </c>
      <c r="H52" s="30">
        <v>106</v>
      </c>
      <c r="I52" s="30">
        <v>137</v>
      </c>
      <c r="J52" s="30">
        <v>35</v>
      </c>
      <c r="K52" s="103">
        <v>350654</v>
      </c>
      <c r="L52" s="30">
        <v>19887</v>
      </c>
      <c r="M52" s="6">
        <v>50924</v>
      </c>
      <c r="N52" s="117">
        <v>244</v>
      </c>
    </row>
    <row r="53" spans="1:14" s="7" customFormat="1" ht="12.75" customHeight="1">
      <c r="A53" s="31">
        <v>46</v>
      </c>
      <c r="B53" s="32" t="s">
        <v>58</v>
      </c>
      <c r="C53" s="30">
        <v>350</v>
      </c>
      <c r="D53" s="30">
        <v>56</v>
      </c>
      <c r="E53" s="30">
        <v>20</v>
      </c>
      <c r="F53" s="30">
        <v>14</v>
      </c>
      <c r="G53" s="30">
        <v>1022</v>
      </c>
      <c r="H53" s="30">
        <v>218</v>
      </c>
      <c r="I53" s="30">
        <v>156</v>
      </c>
      <c r="J53" s="30">
        <v>73</v>
      </c>
      <c r="K53" s="103">
        <v>581634</v>
      </c>
      <c r="L53" s="30">
        <v>30190</v>
      </c>
      <c r="M53" s="6">
        <v>74755</v>
      </c>
      <c r="N53" s="117">
        <v>444</v>
      </c>
    </row>
    <row r="54" spans="1:14" s="7" customFormat="1" ht="12.75" customHeight="1">
      <c r="A54" s="31">
        <v>47</v>
      </c>
      <c r="B54" s="32" t="s">
        <v>59</v>
      </c>
      <c r="C54" s="30">
        <v>84</v>
      </c>
      <c r="D54" s="30">
        <v>32</v>
      </c>
      <c r="E54" s="30">
        <v>12</v>
      </c>
      <c r="F54" s="30">
        <v>18</v>
      </c>
      <c r="G54" s="30">
        <v>381</v>
      </c>
      <c r="H54" s="30">
        <v>77</v>
      </c>
      <c r="I54" s="30">
        <v>56</v>
      </c>
      <c r="J54" s="30">
        <v>24</v>
      </c>
      <c r="K54" s="103">
        <v>274557</v>
      </c>
      <c r="L54" s="30">
        <v>30953</v>
      </c>
      <c r="M54" s="6">
        <v>79500</v>
      </c>
      <c r="N54" s="117">
        <v>324</v>
      </c>
    </row>
    <row r="55" spans="1:13" s="7" customFormat="1" ht="12" customHeight="1">
      <c r="A55" s="31"/>
      <c r="B55" s="32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106"/>
    </row>
    <row r="56" spans="1:14" s="3" customFormat="1" ht="43.5" customHeight="1">
      <c r="A56" s="36"/>
      <c r="B56" s="37" t="s">
        <v>60</v>
      </c>
      <c r="C56" s="38" t="s">
        <v>61</v>
      </c>
      <c r="D56" s="38" t="s">
        <v>61</v>
      </c>
      <c r="E56" s="38" t="s">
        <v>61</v>
      </c>
      <c r="F56" s="38" t="s">
        <v>63</v>
      </c>
      <c r="G56" s="38" t="s">
        <v>61</v>
      </c>
      <c r="H56" s="38" t="s">
        <v>61</v>
      </c>
      <c r="I56" s="38" t="s">
        <v>61</v>
      </c>
      <c r="J56" s="38" t="s">
        <v>61</v>
      </c>
      <c r="K56" s="39" t="s">
        <v>64</v>
      </c>
      <c r="L56" s="38" t="s">
        <v>65</v>
      </c>
      <c r="M56" s="107" t="s">
        <v>83</v>
      </c>
      <c r="N56" s="38" t="s">
        <v>62</v>
      </c>
    </row>
    <row r="57" spans="1:14" s="3" customFormat="1" ht="34.5" customHeight="1">
      <c r="A57" s="15"/>
      <c r="B57" s="40" t="s">
        <v>66</v>
      </c>
      <c r="C57" s="41" t="s">
        <v>80</v>
      </c>
      <c r="D57" s="41" t="s">
        <v>80</v>
      </c>
      <c r="E57" s="41" t="s">
        <v>80</v>
      </c>
      <c r="F57" s="41" t="s">
        <v>81</v>
      </c>
      <c r="G57" s="41" t="s">
        <v>82</v>
      </c>
      <c r="H57" s="41" t="s">
        <v>82</v>
      </c>
      <c r="I57" s="41" t="s">
        <v>82</v>
      </c>
      <c r="J57" s="41" t="s">
        <v>82</v>
      </c>
      <c r="K57" s="39" t="s">
        <v>68</v>
      </c>
      <c r="L57" s="41" t="s">
        <v>69</v>
      </c>
      <c r="M57" s="42" t="s">
        <v>71</v>
      </c>
      <c r="N57" s="41" t="s">
        <v>67</v>
      </c>
    </row>
    <row r="58" spans="1:13" s="9" customFormat="1" ht="12" customHeight="1">
      <c r="A58" s="43"/>
      <c r="B58" s="44"/>
      <c r="C58" s="45" t="s">
        <v>256</v>
      </c>
      <c r="D58" s="45"/>
      <c r="E58" s="45"/>
      <c r="F58" s="45"/>
      <c r="G58" s="45"/>
      <c r="H58" s="45"/>
      <c r="I58" s="45"/>
      <c r="J58" s="45"/>
      <c r="K58" s="46"/>
      <c r="L58" s="45"/>
      <c r="M58" s="47"/>
    </row>
    <row r="59" spans="1:13" ht="17.25">
      <c r="A59" s="48"/>
      <c r="C59" s="49"/>
      <c r="D59" s="49"/>
      <c r="E59" s="50"/>
      <c r="F59" s="51"/>
      <c r="G59" s="51"/>
      <c r="H59" s="51"/>
      <c r="I59" s="51"/>
      <c r="J59" s="51"/>
      <c r="K59" s="50"/>
      <c r="L59" s="47"/>
      <c r="M59" s="47"/>
    </row>
    <row r="60" spans="12:13" ht="17.25">
      <c r="L60" s="4"/>
      <c r="M60" s="4"/>
    </row>
    <row r="61" spans="12:13" ht="17.25">
      <c r="L61" s="4"/>
      <c r="M61" s="4"/>
    </row>
    <row r="62" spans="12:13" ht="17.25">
      <c r="L62" s="4"/>
      <c r="M62" s="4"/>
    </row>
    <row r="63" spans="12:13" ht="17.25">
      <c r="L63" s="4"/>
      <c r="M63" s="4"/>
    </row>
    <row r="64" spans="12:13" ht="17.25">
      <c r="L64" s="4"/>
      <c r="M64" s="4"/>
    </row>
    <row r="65" spans="12:13" ht="17.25">
      <c r="L65" s="4"/>
      <c r="M65" s="4"/>
    </row>
    <row r="66" ht="17.25">
      <c r="M66" s="4"/>
    </row>
    <row r="67" ht="17.25">
      <c r="M67" s="4"/>
    </row>
  </sheetData>
  <mergeCells count="4">
    <mergeCell ref="A3:B3"/>
    <mergeCell ref="A4:B4"/>
    <mergeCell ref="A5:B5"/>
    <mergeCell ref="A6:B6"/>
  </mergeCells>
  <printOptions/>
  <pageMargins left="0.5905511811023623" right="0.3937007874015748" top="0.5905511811023623" bottom="0.3937007874015748" header="0.1968503937007874" footer="0.1968503937007874"/>
  <pageSetup horizontalDpi="600" verticalDpi="600" orientation="portrait" paperSize="9" r:id="rId1"/>
  <headerFooter alignWithMargins="0">
    <oddHeader>&amp;L&amp;"ＭＳ Ｐゴシック,太字"都道府県ﾃﾞｰﾀ  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H63"/>
  <sheetViews>
    <sheetView tabSelected="1" view="pageBreakPreview" zoomScaleSheetLayoutView="100" workbookViewId="0" topLeftCell="A1">
      <pane xSplit="2" ySplit="6" topLeftCell="AP19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Q25" sqref="AQ25"/>
    </sheetView>
  </sheetViews>
  <sheetFormatPr defaultColWidth="8.66015625" defaultRowHeight="18"/>
  <cols>
    <col min="1" max="1" width="2.58203125" style="4" customWidth="1"/>
    <col min="2" max="2" width="5.58203125" style="2" customWidth="1"/>
    <col min="3" max="3" width="5.91015625" style="53" customWidth="1"/>
    <col min="4" max="4" width="7.08203125" style="53" customWidth="1"/>
    <col min="5" max="6" width="6.58203125" style="45" customWidth="1"/>
    <col min="7" max="9" width="6.58203125" style="53" customWidth="1"/>
    <col min="10" max="12" width="6.58203125" style="45" customWidth="1"/>
    <col min="13" max="15" width="6" style="45" customWidth="1"/>
    <col min="16" max="16" width="7.08203125" style="45" customWidth="1"/>
    <col min="17" max="18" width="6.91015625" style="45" customWidth="1"/>
    <col min="19" max="19" width="5.58203125" style="45" customWidth="1"/>
    <col min="20" max="20" width="7" style="45" customWidth="1"/>
    <col min="21" max="21" width="6.66015625" style="45" bestFit="1" customWidth="1"/>
    <col min="22" max="22" width="7" style="45" bestFit="1" customWidth="1"/>
    <col min="23" max="26" width="6.91015625" style="45" customWidth="1"/>
    <col min="27" max="27" width="5.91015625" style="45" customWidth="1"/>
    <col min="28" max="28" width="6.66015625" style="45" customWidth="1"/>
    <col min="29" max="29" width="6" style="45" customWidth="1"/>
    <col min="30" max="30" width="6.66015625" style="45" customWidth="1"/>
    <col min="31" max="31" width="6.08203125" style="45" customWidth="1"/>
    <col min="32" max="32" width="6.66015625" style="45" customWidth="1"/>
    <col min="33" max="33" width="6.83203125" style="45" customWidth="1"/>
    <col min="34" max="34" width="6.66015625" style="45" customWidth="1"/>
    <col min="35" max="35" width="6.33203125" style="45" customWidth="1"/>
    <col min="36" max="36" width="6" style="45" customWidth="1"/>
    <col min="37" max="37" width="5.91015625" style="45" customWidth="1"/>
    <col min="38" max="38" width="7.08203125" style="45" customWidth="1"/>
    <col min="39" max="40" width="6.91015625" style="45" customWidth="1"/>
    <col min="41" max="41" width="6.33203125" style="45" customWidth="1"/>
    <col min="42" max="42" width="6.5" style="45" customWidth="1"/>
    <col min="43" max="43" width="7" style="45" customWidth="1"/>
    <col min="44" max="46" width="6.5" style="45" customWidth="1"/>
    <col min="47" max="47" width="6.58203125" style="45" customWidth="1"/>
    <col min="48" max="52" width="6.5" style="45" customWidth="1"/>
    <col min="53" max="55" width="9.16015625" style="45" customWidth="1"/>
    <col min="56" max="59" width="7.5" style="45" customWidth="1"/>
    <col min="60" max="60" width="7.5" style="7" customWidth="1"/>
    <col min="61" max="16384" width="8.83203125" style="52" customWidth="1"/>
  </cols>
  <sheetData>
    <row r="1" spans="2:60" s="1" customFormat="1" ht="12" customHeight="1">
      <c r="B1" s="10"/>
      <c r="C1" s="2"/>
      <c r="D1" s="56"/>
      <c r="E1" s="2"/>
      <c r="F1" s="56"/>
      <c r="G1" s="2"/>
      <c r="H1" s="56"/>
      <c r="I1" s="2"/>
      <c r="J1" s="56"/>
      <c r="K1" s="2"/>
      <c r="L1" s="56"/>
      <c r="M1" s="2"/>
      <c r="N1" s="56"/>
      <c r="O1" s="2"/>
      <c r="P1" s="56"/>
      <c r="Q1" s="2"/>
      <c r="R1" s="56"/>
      <c r="S1" s="2"/>
      <c r="T1" s="56"/>
      <c r="U1" s="2"/>
      <c r="V1" s="56"/>
      <c r="W1" s="2"/>
      <c r="X1" s="56"/>
      <c r="Y1" s="2"/>
      <c r="Z1" s="56"/>
      <c r="AA1" s="2"/>
      <c r="AB1" s="56"/>
      <c r="AC1" s="2"/>
      <c r="AD1" s="56"/>
      <c r="AE1" s="2"/>
      <c r="AF1" s="56"/>
      <c r="AG1" s="2"/>
      <c r="AH1" s="56"/>
      <c r="AI1" s="2"/>
      <c r="AJ1" s="56"/>
      <c r="AK1" s="2"/>
      <c r="AL1" s="56"/>
      <c r="AM1" s="2"/>
      <c r="AN1" s="56"/>
      <c r="AO1" s="2"/>
      <c r="AP1" s="56"/>
      <c r="AQ1" s="2"/>
      <c r="AR1" s="56"/>
      <c r="AS1" s="2"/>
      <c r="AT1" s="56"/>
      <c r="AU1" s="2"/>
      <c r="AV1" s="56"/>
      <c r="AW1" s="2"/>
      <c r="AX1" s="56"/>
      <c r="AY1" s="2"/>
      <c r="AZ1" s="56"/>
      <c r="BA1" s="2"/>
      <c r="BB1" s="56"/>
      <c r="BC1" s="2"/>
      <c r="BD1" s="56"/>
      <c r="BE1" s="2"/>
      <c r="BF1" s="56"/>
      <c r="BG1" s="2"/>
      <c r="BH1" s="56"/>
    </row>
    <row r="2" spans="1:60" s="2" customFormat="1" ht="12" customHeight="1">
      <c r="A2" s="13"/>
      <c r="B2" s="13"/>
      <c r="C2" s="2">
        <v>217</v>
      </c>
      <c r="D2" s="2">
        <v>218</v>
      </c>
      <c r="E2" s="2">
        <v>219</v>
      </c>
      <c r="F2" s="2">
        <v>220</v>
      </c>
      <c r="G2" s="2">
        <v>221</v>
      </c>
      <c r="H2" s="2">
        <v>222</v>
      </c>
      <c r="I2" s="2">
        <v>223</v>
      </c>
      <c r="J2" s="2">
        <v>224</v>
      </c>
      <c r="K2" s="2">
        <v>225</v>
      </c>
      <c r="L2" s="2">
        <v>226</v>
      </c>
      <c r="M2" s="2">
        <v>227</v>
      </c>
      <c r="N2" s="2">
        <v>228</v>
      </c>
      <c r="O2" s="2">
        <v>229</v>
      </c>
      <c r="P2" s="2">
        <v>230</v>
      </c>
      <c r="Q2" s="2">
        <v>231</v>
      </c>
      <c r="R2" s="2">
        <v>232</v>
      </c>
      <c r="S2" s="2">
        <v>233</v>
      </c>
      <c r="T2" s="2">
        <v>234</v>
      </c>
      <c r="U2" s="2">
        <v>235</v>
      </c>
      <c r="V2" s="2">
        <v>236</v>
      </c>
      <c r="W2" s="2">
        <v>237</v>
      </c>
      <c r="X2" s="2">
        <v>238</v>
      </c>
      <c r="Y2" s="2">
        <v>239</v>
      </c>
      <c r="Z2" s="2">
        <v>240</v>
      </c>
      <c r="AA2" s="2">
        <v>241</v>
      </c>
      <c r="AB2" s="2">
        <v>242</v>
      </c>
      <c r="AC2" s="2">
        <v>243</v>
      </c>
      <c r="AD2" s="2">
        <v>244</v>
      </c>
      <c r="AE2" s="2">
        <v>245</v>
      </c>
      <c r="AF2" s="2">
        <v>246</v>
      </c>
      <c r="AG2" s="2">
        <v>247</v>
      </c>
      <c r="AH2" s="2">
        <v>248</v>
      </c>
      <c r="AI2" s="2">
        <v>249</v>
      </c>
      <c r="AJ2" s="2">
        <v>250</v>
      </c>
      <c r="AK2" s="2">
        <v>251</v>
      </c>
      <c r="AL2" s="2">
        <v>252</v>
      </c>
      <c r="AM2" s="2">
        <v>253</v>
      </c>
      <c r="AN2" s="2">
        <v>254</v>
      </c>
      <c r="AO2" s="2">
        <v>255</v>
      </c>
      <c r="AP2" s="2">
        <v>256</v>
      </c>
      <c r="AQ2" s="2">
        <v>257</v>
      </c>
      <c r="AR2" s="2">
        <v>258</v>
      </c>
      <c r="AS2" s="2">
        <v>259</v>
      </c>
      <c r="AT2" s="2">
        <v>260</v>
      </c>
      <c r="AU2" s="2">
        <v>261</v>
      </c>
      <c r="AV2" s="2">
        <v>262</v>
      </c>
      <c r="AW2" s="2">
        <v>263</v>
      </c>
      <c r="AX2" s="2">
        <v>264</v>
      </c>
      <c r="AY2" s="2">
        <v>265</v>
      </c>
      <c r="AZ2" s="2">
        <v>266</v>
      </c>
      <c r="BA2" s="2">
        <v>267</v>
      </c>
      <c r="BB2" s="2">
        <v>268</v>
      </c>
      <c r="BC2" s="2">
        <v>269</v>
      </c>
      <c r="BD2" s="2">
        <v>270</v>
      </c>
      <c r="BE2" s="2">
        <v>271</v>
      </c>
      <c r="BF2" s="2">
        <v>272</v>
      </c>
      <c r="BG2" s="2">
        <v>273</v>
      </c>
      <c r="BH2" s="2">
        <v>274</v>
      </c>
    </row>
    <row r="3" spans="1:60" s="3" customFormat="1" ht="43.5" customHeight="1">
      <c r="A3" s="121" t="s">
        <v>0</v>
      </c>
      <c r="B3" s="122"/>
      <c r="C3" s="17" t="s">
        <v>84</v>
      </c>
      <c r="D3" s="16" t="s">
        <v>85</v>
      </c>
      <c r="E3" s="16" t="s">
        <v>150</v>
      </c>
      <c r="F3" s="16" t="s">
        <v>151</v>
      </c>
      <c r="G3" s="16" t="s">
        <v>152</v>
      </c>
      <c r="H3" s="16" t="s">
        <v>153</v>
      </c>
      <c r="I3" s="16" t="s">
        <v>154</v>
      </c>
      <c r="J3" s="16" t="s">
        <v>205</v>
      </c>
      <c r="K3" s="16" t="s">
        <v>86</v>
      </c>
      <c r="L3" s="16" t="s">
        <v>206</v>
      </c>
      <c r="M3" s="16" t="s">
        <v>87</v>
      </c>
      <c r="N3" s="16" t="s">
        <v>88</v>
      </c>
      <c r="O3" s="16" t="s">
        <v>89</v>
      </c>
      <c r="P3" s="16" t="s">
        <v>207</v>
      </c>
      <c r="Q3" s="16" t="s">
        <v>90</v>
      </c>
      <c r="R3" s="16" t="s">
        <v>208</v>
      </c>
      <c r="S3" s="16" t="s">
        <v>259</v>
      </c>
      <c r="T3" s="16" t="s">
        <v>213</v>
      </c>
      <c r="U3" s="16" t="s">
        <v>91</v>
      </c>
      <c r="V3" s="16" t="s">
        <v>214</v>
      </c>
      <c r="W3" s="16" t="s">
        <v>215</v>
      </c>
      <c r="X3" s="16" t="s">
        <v>92</v>
      </c>
      <c r="Y3" s="16" t="s">
        <v>93</v>
      </c>
      <c r="Z3" s="16" t="s">
        <v>94</v>
      </c>
      <c r="AA3" s="17" t="s">
        <v>216</v>
      </c>
      <c r="AB3" s="16" t="s">
        <v>254</v>
      </c>
      <c r="AC3" s="16" t="s">
        <v>217</v>
      </c>
      <c r="AD3" s="16" t="s">
        <v>155</v>
      </c>
      <c r="AE3" s="16" t="s">
        <v>265</v>
      </c>
      <c r="AF3" s="16" t="s">
        <v>255</v>
      </c>
      <c r="AG3" s="16" t="s">
        <v>266</v>
      </c>
      <c r="AH3" s="16" t="s">
        <v>95</v>
      </c>
      <c r="AI3" s="16" t="s">
        <v>96</v>
      </c>
      <c r="AJ3" s="16" t="s">
        <v>97</v>
      </c>
      <c r="AK3" s="16" t="s">
        <v>98</v>
      </c>
      <c r="AL3" s="16" t="s">
        <v>99</v>
      </c>
      <c r="AM3" s="16" t="s">
        <v>100</v>
      </c>
      <c r="AN3" s="16" t="s">
        <v>218</v>
      </c>
      <c r="AO3" s="54" t="s">
        <v>267</v>
      </c>
      <c r="AP3" s="54" t="s">
        <v>268</v>
      </c>
      <c r="AQ3" s="16" t="s">
        <v>101</v>
      </c>
      <c r="AR3" s="16" t="s">
        <v>102</v>
      </c>
      <c r="AS3" s="16" t="s">
        <v>103</v>
      </c>
      <c r="AT3" s="16" t="s">
        <v>104</v>
      </c>
      <c r="AU3" s="16" t="s">
        <v>105</v>
      </c>
      <c r="AV3" s="16" t="s">
        <v>106</v>
      </c>
      <c r="AW3" s="16" t="s">
        <v>107</v>
      </c>
      <c r="AX3" s="16" t="s">
        <v>108</v>
      </c>
      <c r="AY3" s="16" t="s">
        <v>109</v>
      </c>
      <c r="AZ3" s="16" t="s">
        <v>110</v>
      </c>
      <c r="BA3" s="16" t="s">
        <v>111</v>
      </c>
      <c r="BB3" s="95" t="s">
        <v>219</v>
      </c>
      <c r="BC3" s="16" t="s">
        <v>220</v>
      </c>
      <c r="BD3" s="16" t="s">
        <v>221</v>
      </c>
      <c r="BE3" s="16" t="s">
        <v>112</v>
      </c>
      <c r="BF3" s="16" t="s">
        <v>113</v>
      </c>
      <c r="BG3" s="16" t="s">
        <v>114</v>
      </c>
      <c r="BH3" s="16" t="s">
        <v>115</v>
      </c>
    </row>
    <row r="4" spans="1:60" s="22" customFormat="1" ht="21" customHeight="1">
      <c r="A4" s="123" t="s">
        <v>7</v>
      </c>
      <c r="B4" s="122"/>
      <c r="C4" s="19">
        <v>38626</v>
      </c>
      <c r="D4" s="18">
        <v>38626</v>
      </c>
      <c r="E4" s="18">
        <v>38626</v>
      </c>
      <c r="F4" s="18">
        <v>38626</v>
      </c>
      <c r="G4" s="18">
        <v>38626</v>
      </c>
      <c r="H4" s="18">
        <v>38626</v>
      </c>
      <c r="I4" s="18">
        <v>38626</v>
      </c>
      <c r="J4" s="18">
        <v>37895</v>
      </c>
      <c r="K4" s="18">
        <v>37895</v>
      </c>
      <c r="L4" s="18">
        <v>37895</v>
      </c>
      <c r="M4" s="58" t="s">
        <v>270</v>
      </c>
      <c r="N4" s="58" t="s">
        <v>270</v>
      </c>
      <c r="O4" s="58" t="s">
        <v>270</v>
      </c>
      <c r="P4" s="58" t="s">
        <v>270</v>
      </c>
      <c r="Q4" s="58" t="s">
        <v>270</v>
      </c>
      <c r="R4" s="58" t="s">
        <v>270</v>
      </c>
      <c r="S4" s="58" t="s">
        <v>279</v>
      </c>
      <c r="T4" s="58" t="s">
        <v>280</v>
      </c>
      <c r="U4" s="19">
        <v>39082</v>
      </c>
      <c r="V4" s="89" t="s">
        <v>281</v>
      </c>
      <c r="W4" s="19">
        <v>39172</v>
      </c>
      <c r="X4" s="19">
        <v>38807</v>
      </c>
      <c r="Y4" s="19">
        <v>38807</v>
      </c>
      <c r="Z4" s="19">
        <v>38807</v>
      </c>
      <c r="AA4" s="19">
        <v>39538</v>
      </c>
      <c r="AB4" s="19">
        <v>38807</v>
      </c>
      <c r="AC4" s="89" t="s">
        <v>284</v>
      </c>
      <c r="AD4" s="89" t="s">
        <v>284</v>
      </c>
      <c r="AE4" s="89" t="s">
        <v>284</v>
      </c>
      <c r="AF4" s="19">
        <v>38807</v>
      </c>
      <c r="AG4" s="19">
        <v>38807</v>
      </c>
      <c r="AH4" s="19">
        <v>39538</v>
      </c>
      <c r="AI4" s="19">
        <v>39538</v>
      </c>
      <c r="AJ4" s="19">
        <v>39538</v>
      </c>
      <c r="AK4" s="19">
        <v>39538</v>
      </c>
      <c r="AL4" s="19">
        <v>39538</v>
      </c>
      <c r="AM4" s="19">
        <v>39538</v>
      </c>
      <c r="AN4" s="19">
        <v>39538</v>
      </c>
      <c r="AO4" s="18">
        <v>39010</v>
      </c>
      <c r="AP4" s="18">
        <v>39010</v>
      </c>
      <c r="AQ4" s="18">
        <v>39173</v>
      </c>
      <c r="AR4" s="18">
        <v>39173</v>
      </c>
      <c r="AS4" s="18">
        <v>39173</v>
      </c>
      <c r="AT4" s="18">
        <v>39173</v>
      </c>
      <c r="AU4" s="18">
        <v>39173</v>
      </c>
      <c r="AV4" s="18">
        <v>39173</v>
      </c>
      <c r="AW4" s="18">
        <v>39173</v>
      </c>
      <c r="AX4" s="18">
        <v>39173</v>
      </c>
      <c r="AY4" s="18">
        <v>39173</v>
      </c>
      <c r="AZ4" s="18">
        <v>39173</v>
      </c>
      <c r="BA4" s="18">
        <v>39538</v>
      </c>
      <c r="BB4" s="18">
        <v>39538</v>
      </c>
      <c r="BC4" s="18">
        <v>39538</v>
      </c>
      <c r="BD4" s="18">
        <v>39172</v>
      </c>
      <c r="BE4" s="18">
        <v>39172</v>
      </c>
      <c r="BF4" s="18">
        <v>39172</v>
      </c>
      <c r="BG4" s="18">
        <v>39172</v>
      </c>
      <c r="BH4" s="18">
        <v>39172</v>
      </c>
    </row>
    <row r="5" spans="1:60" s="2" customFormat="1" ht="12.75" customHeight="1">
      <c r="A5" s="124" t="s">
        <v>8</v>
      </c>
      <c r="B5" s="125"/>
      <c r="C5" s="59" t="s">
        <v>116</v>
      </c>
      <c r="D5" s="23" t="s">
        <v>117</v>
      </c>
      <c r="E5" s="23" t="s">
        <v>117</v>
      </c>
      <c r="F5" s="23" t="s">
        <v>117</v>
      </c>
      <c r="G5" s="23" t="s">
        <v>117</v>
      </c>
      <c r="H5" s="23" t="s">
        <v>117</v>
      </c>
      <c r="I5" s="23" t="s">
        <v>117</v>
      </c>
      <c r="J5" s="23" t="s">
        <v>118</v>
      </c>
      <c r="K5" s="23" t="s">
        <v>118</v>
      </c>
      <c r="L5" s="23" t="s">
        <v>118</v>
      </c>
      <c r="M5" s="60" t="s">
        <v>118</v>
      </c>
      <c r="N5" s="23" t="s">
        <v>118</v>
      </c>
      <c r="O5" s="23" t="s">
        <v>118</v>
      </c>
      <c r="P5" s="23" t="s">
        <v>116</v>
      </c>
      <c r="Q5" s="23" t="s">
        <v>116</v>
      </c>
      <c r="R5" s="23" t="s">
        <v>116</v>
      </c>
      <c r="S5" s="23" t="s">
        <v>119</v>
      </c>
      <c r="T5" s="23" t="s">
        <v>203</v>
      </c>
      <c r="U5" s="23" t="s">
        <v>118</v>
      </c>
      <c r="V5" s="23" t="s">
        <v>120</v>
      </c>
      <c r="W5" s="23" t="s">
        <v>70</v>
      </c>
      <c r="X5" s="23" t="s">
        <v>70</v>
      </c>
      <c r="Y5" s="23" t="s">
        <v>70</v>
      </c>
      <c r="Z5" s="23" t="s">
        <v>70</v>
      </c>
      <c r="AA5" s="24" t="s">
        <v>121</v>
      </c>
      <c r="AB5" s="23" t="s">
        <v>70</v>
      </c>
      <c r="AC5" s="23" t="s">
        <v>156</v>
      </c>
      <c r="AD5" s="23" t="s">
        <v>156</v>
      </c>
      <c r="AE5" s="23" t="s">
        <v>122</v>
      </c>
      <c r="AF5" s="23" t="s">
        <v>70</v>
      </c>
      <c r="AG5" s="23" t="s">
        <v>253</v>
      </c>
      <c r="AH5" s="23" t="s">
        <v>123</v>
      </c>
      <c r="AI5" s="23" t="s">
        <v>123</v>
      </c>
      <c r="AJ5" s="23" t="s">
        <v>123</v>
      </c>
      <c r="AK5" s="23" t="s">
        <v>124</v>
      </c>
      <c r="AL5" s="23" t="s">
        <v>125</v>
      </c>
      <c r="AM5" s="23" t="s">
        <v>125</v>
      </c>
      <c r="AN5" s="23" t="s">
        <v>126</v>
      </c>
      <c r="AO5" s="23" t="s">
        <v>157</v>
      </c>
      <c r="AP5" s="23" t="s">
        <v>157</v>
      </c>
      <c r="AQ5" s="23" t="s">
        <v>127</v>
      </c>
      <c r="AR5" s="23" t="s">
        <v>127</v>
      </c>
      <c r="AS5" s="23" t="s">
        <v>128</v>
      </c>
      <c r="AT5" s="23" t="s">
        <v>128</v>
      </c>
      <c r="AU5" s="23" t="s">
        <v>128</v>
      </c>
      <c r="AV5" s="23" t="s">
        <v>127</v>
      </c>
      <c r="AW5" s="23" t="s">
        <v>127</v>
      </c>
      <c r="AX5" s="23" t="s">
        <v>128</v>
      </c>
      <c r="AY5" s="23" t="s">
        <v>128</v>
      </c>
      <c r="AZ5" s="23" t="s">
        <v>128</v>
      </c>
      <c r="BA5" s="23" t="s">
        <v>129</v>
      </c>
      <c r="BB5" s="59" t="s">
        <v>129</v>
      </c>
      <c r="BC5" s="23" t="s">
        <v>129</v>
      </c>
      <c r="BD5" s="23" t="s">
        <v>130</v>
      </c>
      <c r="BE5" s="23" t="s">
        <v>123</v>
      </c>
      <c r="BF5" s="23" t="s">
        <v>123</v>
      </c>
      <c r="BG5" s="23" t="s">
        <v>123</v>
      </c>
      <c r="BH5" s="23" t="s">
        <v>123</v>
      </c>
    </row>
    <row r="6" spans="1:60" s="2" customFormat="1" ht="12.75" customHeight="1">
      <c r="A6" s="124" t="s">
        <v>11</v>
      </c>
      <c r="B6" s="125"/>
      <c r="C6" s="59">
        <f aca="true" t="shared" si="0" ref="C6:AN6">RANK(C35,C8:C54,0)</f>
        <v>36</v>
      </c>
      <c r="D6" s="59">
        <f t="shared" si="0"/>
        <v>8</v>
      </c>
      <c r="E6" s="59">
        <f t="shared" si="0"/>
        <v>7</v>
      </c>
      <c r="F6" s="59">
        <f t="shared" si="0"/>
        <v>9</v>
      </c>
      <c r="G6" s="59">
        <f t="shared" si="0"/>
        <v>8</v>
      </c>
      <c r="H6" s="59">
        <f t="shared" si="0"/>
        <v>5</v>
      </c>
      <c r="I6" s="59">
        <f t="shared" si="0"/>
        <v>8</v>
      </c>
      <c r="J6" s="59">
        <f t="shared" si="0"/>
        <v>8</v>
      </c>
      <c r="K6" s="59">
        <f t="shared" si="0"/>
        <v>8</v>
      </c>
      <c r="L6" s="59">
        <f t="shared" si="0"/>
        <v>6</v>
      </c>
      <c r="M6" s="59">
        <f t="shared" si="0"/>
        <v>9</v>
      </c>
      <c r="N6" s="59">
        <f t="shared" si="0"/>
        <v>10</v>
      </c>
      <c r="O6" s="59">
        <f>RANK(O35,O8:O54,0)</f>
        <v>10</v>
      </c>
      <c r="P6" s="59">
        <f t="shared" si="0"/>
        <v>7</v>
      </c>
      <c r="Q6" s="59">
        <f t="shared" si="0"/>
        <v>10</v>
      </c>
      <c r="R6" s="59">
        <f t="shared" si="0"/>
        <v>10</v>
      </c>
      <c r="S6" s="59">
        <f t="shared" si="0"/>
        <v>6</v>
      </c>
      <c r="T6" s="59">
        <f t="shared" si="0"/>
        <v>6</v>
      </c>
      <c r="U6" s="59">
        <f t="shared" si="0"/>
        <v>7</v>
      </c>
      <c r="V6" s="59">
        <f t="shared" si="0"/>
        <v>9</v>
      </c>
      <c r="W6" s="59">
        <f t="shared" si="0"/>
        <v>7</v>
      </c>
      <c r="X6" s="59">
        <f t="shared" si="0"/>
        <v>5</v>
      </c>
      <c r="Y6" s="59">
        <f t="shared" si="0"/>
        <v>5</v>
      </c>
      <c r="Z6" s="59">
        <f t="shared" si="0"/>
        <v>5</v>
      </c>
      <c r="AA6" s="59">
        <f t="shared" si="0"/>
        <v>4</v>
      </c>
      <c r="AB6" s="59">
        <f t="shared" si="0"/>
        <v>22</v>
      </c>
      <c r="AC6" s="59">
        <f t="shared" si="0"/>
        <v>7</v>
      </c>
      <c r="AD6" s="59">
        <f t="shared" si="0"/>
        <v>7</v>
      </c>
      <c r="AE6" s="59">
        <f t="shared" si="0"/>
        <v>4</v>
      </c>
      <c r="AF6" s="59">
        <f t="shared" si="0"/>
        <v>8</v>
      </c>
      <c r="AG6" s="59">
        <f t="shared" si="0"/>
        <v>3</v>
      </c>
      <c r="AH6" s="59">
        <f t="shared" si="0"/>
        <v>9</v>
      </c>
      <c r="AI6" s="59">
        <f t="shared" si="0"/>
        <v>8</v>
      </c>
      <c r="AJ6" s="59">
        <f t="shared" si="0"/>
        <v>6</v>
      </c>
      <c r="AK6" s="59">
        <f t="shared" si="0"/>
        <v>4</v>
      </c>
      <c r="AL6" s="59">
        <f t="shared" si="0"/>
        <v>9</v>
      </c>
      <c r="AM6" s="59">
        <f t="shared" si="0"/>
        <v>8</v>
      </c>
      <c r="AN6" s="59">
        <f t="shared" si="0"/>
        <v>9</v>
      </c>
      <c r="AO6" s="59">
        <f>RANK(AO35,AO8:AO54,0)</f>
        <v>10</v>
      </c>
      <c r="AP6" s="59">
        <f>RANK(AP35,AP8:AP54,0)</f>
        <v>28</v>
      </c>
      <c r="AQ6" s="59">
        <f aca="true" t="shared" si="1" ref="AQ6:BE6">RANK(AQ35,AQ8:AQ54,0)</f>
        <v>11</v>
      </c>
      <c r="AR6" s="59">
        <f t="shared" si="1"/>
        <v>6</v>
      </c>
      <c r="AS6" s="59">
        <f t="shared" si="1"/>
        <v>7</v>
      </c>
      <c r="AT6" s="59">
        <f t="shared" si="1"/>
        <v>3</v>
      </c>
      <c r="AU6" s="59">
        <f t="shared" si="1"/>
        <v>12</v>
      </c>
      <c r="AV6" s="59">
        <f t="shared" si="1"/>
        <v>6</v>
      </c>
      <c r="AW6" s="59">
        <f t="shared" si="1"/>
        <v>6</v>
      </c>
      <c r="AX6" s="59">
        <f t="shared" si="1"/>
        <v>5</v>
      </c>
      <c r="AY6" s="59">
        <f t="shared" si="1"/>
        <v>3</v>
      </c>
      <c r="AZ6" s="59">
        <f t="shared" si="1"/>
        <v>6</v>
      </c>
      <c r="BA6" s="59">
        <f t="shared" si="1"/>
        <v>9</v>
      </c>
      <c r="BB6" s="59">
        <f t="shared" si="1"/>
        <v>9</v>
      </c>
      <c r="BC6" s="59">
        <f>RANK(BC35,BC9:BC54,0)</f>
        <v>8</v>
      </c>
      <c r="BD6" s="59">
        <f t="shared" si="1"/>
        <v>2</v>
      </c>
      <c r="BE6" s="59">
        <f t="shared" si="1"/>
        <v>7</v>
      </c>
      <c r="BF6" s="59">
        <f>RANK(BF35,BF8:BF54,0)</f>
        <v>7</v>
      </c>
      <c r="BG6" s="59">
        <f>RANK(BG35,BG8:BG54,0)</f>
        <v>4</v>
      </c>
      <c r="BH6" s="59">
        <f>RANK(BH35,BH8:BH54,0)</f>
        <v>20</v>
      </c>
    </row>
    <row r="7" spans="1:60" s="7" customFormat="1" ht="18" customHeight="1">
      <c r="A7" s="4"/>
      <c r="B7" s="5" t="s">
        <v>12</v>
      </c>
      <c r="C7" s="61">
        <v>91.8</v>
      </c>
      <c r="D7" s="30">
        <v>48168309</v>
      </c>
      <c r="E7" s="30">
        <v>29927443</v>
      </c>
      <c r="F7" s="30">
        <v>16178582</v>
      </c>
      <c r="G7" s="90">
        <v>27533066</v>
      </c>
      <c r="H7" s="90">
        <v>1539405</v>
      </c>
      <c r="I7" s="90">
        <v>19014478</v>
      </c>
      <c r="J7" s="30">
        <v>41407600</v>
      </c>
      <c r="K7" s="30">
        <v>44824700</v>
      </c>
      <c r="L7" s="30">
        <v>18658900</v>
      </c>
      <c r="M7" s="6">
        <v>1060741</v>
      </c>
      <c r="N7" s="30">
        <v>314865</v>
      </c>
      <c r="O7" s="30">
        <v>441733</v>
      </c>
      <c r="P7" s="30">
        <v>90650978</v>
      </c>
      <c r="Q7" s="30">
        <v>41562317</v>
      </c>
      <c r="R7" s="30">
        <v>20290147</v>
      </c>
      <c r="S7" s="30">
        <v>278311</v>
      </c>
      <c r="T7" s="30">
        <v>141325398</v>
      </c>
      <c r="U7" s="30">
        <v>34320491</v>
      </c>
      <c r="V7" s="30">
        <v>61285176</v>
      </c>
      <c r="W7" s="30">
        <v>118182600</v>
      </c>
      <c r="X7" s="30">
        <v>91097278</v>
      </c>
      <c r="Y7" s="30">
        <v>89527635</v>
      </c>
      <c r="Z7" s="30">
        <v>82538990</v>
      </c>
      <c r="AA7" s="113">
        <v>71.7</v>
      </c>
      <c r="AB7" s="30">
        <v>14173510</v>
      </c>
      <c r="AC7" s="30">
        <v>52730</v>
      </c>
      <c r="AD7" s="30">
        <v>49765</v>
      </c>
      <c r="AE7" s="30">
        <v>7332</v>
      </c>
      <c r="AF7" s="30">
        <v>127657961</v>
      </c>
      <c r="AG7" s="30">
        <v>133022</v>
      </c>
      <c r="AH7" s="30">
        <v>355574</v>
      </c>
      <c r="AI7" s="30">
        <v>140471</v>
      </c>
      <c r="AJ7" s="30">
        <v>6005</v>
      </c>
      <c r="AK7" s="30">
        <v>24540</v>
      </c>
      <c r="AL7" s="30">
        <v>39620045</v>
      </c>
      <c r="AM7" s="30">
        <v>30865903</v>
      </c>
      <c r="AN7" s="30">
        <v>329301</v>
      </c>
      <c r="AO7" s="62">
        <v>59.4</v>
      </c>
      <c r="AP7" s="62">
        <v>26</v>
      </c>
      <c r="AQ7" s="111">
        <v>1200889.9</v>
      </c>
      <c r="AR7" s="111">
        <v>7431.2</v>
      </c>
      <c r="AS7" s="111">
        <v>54530.4</v>
      </c>
      <c r="AT7" s="111">
        <v>129328.9</v>
      </c>
      <c r="AU7" s="111">
        <v>1009599.4</v>
      </c>
      <c r="AV7" s="111">
        <v>316976.1</v>
      </c>
      <c r="AW7" s="111">
        <v>7431.2</v>
      </c>
      <c r="AX7" s="111">
        <v>49427.4</v>
      </c>
      <c r="AY7" s="111">
        <v>78747.2</v>
      </c>
      <c r="AZ7" s="111">
        <v>181370.3</v>
      </c>
      <c r="BA7" s="30">
        <v>79080762</v>
      </c>
      <c r="BB7" s="102">
        <v>50162323</v>
      </c>
      <c r="BC7" s="105">
        <v>57277719</v>
      </c>
      <c r="BD7" s="119">
        <v>1099.79</v>
      </c>
      <c r="BE7" s="30">
        <v>93227</v>
      </c>
      <c r="BF7" s="30">
        <v>74829</v>
      </c>
      <c r="BG7" s="30">
        <v>5145</v>
      </c>
      <c r="BH7" s="7">
        <v>762</v>
      </c>
    </row>
    <row r="8" spans="1:60" s="7" customFormat="1" ht="18" customHeight="1">
      <c r="A8" s="31">
        <v>1</v>
      </c>
      <c r="B8" s="32" t="s">
        <v>13</v>
      </c>
      <c r="C8" s="61">
        <v>86.5</v>
      </c>
      <c r="D8" s="30">
        <v>2335185</v>
      </c>
      <c r="E8" s="30">
        <v>1307125</v>
      </c>
      <c r="F8" s="30">
        <v>882593</v>
      </c>
      <c r="G8" s="30">
        <v>1278819</v>
      </c>
      <c r="H8" s="30">
        <v>106672</v>
      </c>
      <c r="I8" s="30">
        <v>945474</v>
      </c>
      <c r="J8" s="30">
        <v>1949500</v>
      </c>
      <c r="K8" s="30">
        <v>2130700</v>
      </c>
      <c r="L8" s="30">
        <v>819400</v>
      </c>
      <c r="M8" s="6">
        <v>41941</v>
      </c>
      <c r="N8" s="30">
        <v>11921</v>
      </c>
      <c r="O8" s="30">
        <v>23187</v>
      </c>
      <c r="P8" s="57">
        <v>3659414</v>
      </c>
      <c r="Q8" s="57">
        <v>1625989</v>
      </c>
      <c r="R8" s="57">
        <v>1277019</v>
      </c>
      <c r="S8" s="30">
        <v>11640</v>
      </c>
      <c r="T8" s="30">
        <v>2097571</v>
      </c>
      <c r="U8" s="30">
        <v>1493466</v>
      </c>
      <c r="V8" s="30">
        <v>2482665</v>
      </c>
      <c r="W8" s="30">
        <v>5025138</v>
      </c>
      <c r="X8" s="30">
        <v>4925768</v>
      </c>
      <c r="Y8" s="30">
        <v>4918983</v>
      </c>
      <c r="Z8" s="30">
        <v>4652691</v>
      </c>
      <c r="AA8" s="113">
        <v>88.4</v>
      </c>
      <c r="AB8" s="117">
        <v>693651</v>
      </c>
      <c r="AC8" s="30">
        <v>2522</v>
      </c>
      <c r="AD8" s="30">
        <v>2376</v>
      </c>
      <c r="AE8" s="30">
        <v>772</v>
      </c>
      <c r="AF8" s="30">
        <v>5652608</v>
      </c>
      <c r="AG8" s="30">
        <v>13745</v>
      </c>
      <c r="AH8" s="30">
        <v>17180</v>
      </c>
      <c r="AI8" s="30">
        <v>5246</v>
      </c>
      <c r="AJ8" s="30">
        <v>478</v>
      </c>
      <c r="AK8" s="30">
        <v>1515</v>
      </c>
      <c r="AL8" s="30">
        <v>1806149</v>
      </c>
      <c r="AM8" s="30">
        <v>1474784</v>
      </c>
      <c r="AN8" s="30">
        <v>14205</v>
      </c>
      <c r="AO8" s="62">
        <v>54.5</v>
      </c>
      <c r="AP8" s="62">
        <v>23</v>
      </c>
      <c r="AQ8" s="111">
        <v>89224.9</v>
      </c>
      <c r="AR8" s="111">
        <v>560.4</v>
      </c>
      <c r="AS8" s="111">
        <v>6575.5</v>
      </c>
      <c r="AT8" s="111">
        <v>11732.2</v>
      </c>
      <c r="AU8" s="111">
        <v>70356.7</v>
      </c>
      <c r="AV8" s="111">
        <v>20809.7</v>
      </c>
      <c r="AW8" s="111">
        <v>560.4</v>
      </c>
      <c r="AX8" s="111">
        <v>6258.8</v>
      </c>
      <c r="AY8" s="111">
        <v>4497.4</v>
      </c>
      <c r="AZ8" s="111">
        <v>9493.1</v>
      </c>
      <c r="BA8" s="30">
        <v>3685741</v>
      </c>
      <c r="BB8" s="103">
        <v>2637155</v>
      </c>
      <c r="BC8" s="30">
        <v>2681646</v>
      </c>
      <c r="BD8" s="119">
        <v>126.01</v>
      </c>
      <c r="BE8" s="30">
        <v>7163</v>
      </c>
      <c r="BF8" s="30">
        <v>5621</v>
      </c>
      <c r="BG8" s="30">
        <v>490</v>
      </c>
      <c r="BH8" s="7">
        <v>71</v>
      </c>
    </row>
    <row r="9" spans="1:60" s="7" customFormat="1" ht="12.75" customHeight="1">
      <c r="A9" s="31">
        <v>2</v>
      </c>
      <c r="B9" s="32" t="s">
        <v>14</v>
      </c>
      <c r="C9" s="61">
        <v>118.4</v>
      </c>
      <c r="D9" s="30">
        <v>501542</v>
      </c>
      <c r="E9" s="30">
        <v>353753</v>
      </c>
      <c r="F9" s="30">
        <v>127485</v>
      </c>
      <c r="G9" s="30">
        <v>386778</v>
      </c>
      <c r="H9" s="30">
        <v>16855</v>
      </c>
      <c r="I9" s="30">
        <v>97245</v>
      </c>
      <c r="J9" s="30">
        <v>346700</v>
      </c>
      <c r="K9" s="30">
        <v>456800</v>
      </c>
      <c r="L9" s="30">
        <v>181900</v>
      </c>
      <c r="M9" s="6">
        <v>6139</v>
      </c>
      <c r="N9" s="30">
        <v>3562</v>
      </c>
      <c r="O9" s="30">
        <v>2188</v>
      </c>
      <c r="P9" s="57">
        <v>686921</v>
      </c>
      <c r="Q9" s="57">
        <v>513199</v>
      </c>
      <c r="R9" s="57">
        <v>133797</v>
      </c>
      <c r="S9" s="30">
        <v>2797</v>
      </c>
      <c r="T9" s="30">
        <v>113291</v>
      </c>
      <c r="U9" s="30">
        <v>180845</v>
      </c>
      <c r="V9" s="30">
        <v>625301</v>
      </c>
      <c r="W9" s="30">
        <v>1293470</v>
      </c>
      <c r="X9" s="30">
        <v>720082</v>
      </c>
      <c r="Y9" s="30">
        <v>716703</v>
      </c>
      <c r="Z9" s="30">
        <v>595088</v>
      </c>
      <c r="AA9" s="113">
        <v>51</v>
      </c>
      <c r="AB9" s="117">
        <v>300155</v>
      </c>
      <c r="AC9" s="30">
        <v>611</v>
      </c>
      <c r="AD9" s="30">
        <v>598</v>
      </c>
      <c r="AE9" s="30">
        <v>95</v>
      </c>
      <c r="AF9" s="30">
        <v>1469879</v>
      </c>
      <c r="AG9" s="30">
        <v>3185</v>
      </c>
      <c r="AH9" s="30">
        <v>6008</v>
      </c>
      <c r="AI9" s="30">
        <v>1375</v>
      </c>
      <c r="AJ9" s="30">
        <v>354</v>
      </c>
      <c r="AK9" s="30">
        <v>362</v>
      </c>
      <c r="AL9" s="30">
        <v>463293</v>
      </c>
      <c r="AM9" s="30">
        <v>370006</v>
      </c>
      <c r="AN9" s="30">
        <v>3959</v>
      </c>
      <c r="AO9" s="62">
        <v>44.4</v>
      </c>
      <c r="AP9" s="62">
        <v>23.1</v>
      </c>
      <c r="AQ9" s="111">
        <v>19563.8</v>
      </c>
      <c r="AR9" s="111">
        <v>99.7</v>
      </c>
      <c r="AS9" s="111">
        <v>1391.2</v>
      </c>
      <c r="AT9" s="111">
        <v>2479</v>
      </c>
      <c r="AU9" s="111">
        <v>15593.9</v>
      </c>
      <c r="AV9" s="111">
        <v>6021.9</v>
      </c>
      <c r="AW9" s="111">
        <v>99.7</v>
      </c>
      <c r="AX9" s="111">
        <v>1179.1</v>
      </c>
      <c r="AY9" s="111">
        <v>1476.2</v>
      </c>
      <c r="AZ9" s="111">
        <v>3266.8</v>
      </c>
      <c r="BA9" s="30">
        <v>988691</v>
      </c>
      <c r="BB9" s="103">
        <v>573251</v>
      </c>
      <c r="BC9" s="30">
        <v>683753</v>
      </c>
      <c r="BD9" s="119">
        <v>18.04</v>
      </c>
      <c r="BE9" s="30">
        <v>776</v>
      </c>
      <c r="BF9" s="30">
        <v>519</v>
      </c>
      <c r="BG9" s="30">
        <v>54</v>
      </c>
      <c r="BH9" s="7">
        <v>14</v>
      </c>
    </row>
    <row r="10" spans="1:60" s="7" customFormat="1" ht="12.75" customHeight="1">
      <c r="A10" s="31">
        <v>3</v>
      </c>
      <c r="B10" s="32" t="s">
        <v>15</v>
      </c>
      <c r="C10" s="61">
        <v>119.6</v>
      </c>
      <c r="D10" s="30">
        <v>472509</v>
      </c>
      <c r="E10" s="30">
        <v>334151</v>
      </c>
      <c r="F10" s="30">
        <v>118060</v>
      </c>
      <c r="G10" s="30">
        <v>359449</v>
      </c>
      <c r="H10" s="30">
        <v>14172</v>
      </c>
      <c r="I10" s="30">
        <v>98459</v>
      </c>
      <c r="J10" s="30">
        <v>284200</v>
      </c>
      <c r="K10" s="30">
        <v>452900</v>
      </c>
      <c r="L10" s="30">
        <v>199500</v>
      </c>
      <c r="M10" s="6">
        <v>7473</v>
      </c>
      <c r="N10" s="30">
        <v>3607</v>
      </c>
      <c r="O10" s="30">
        <v>3194</v>
      </c>
      <c r="P10" s="57">
        <v>738396</v>
      </c>
      <c r="Q10" s="57">
        <v>503598</v>
      </c>
      <c r="R10" s="57">
        <v>169277</v>
      </c>
      <c r="S10" s="30">
        <v>2784</v>
      </c>
      <c r="T10" s="30">
        <v>155476</v>
      </c>
      <c r="U10" s="30">
        <v>119675</v>
      </c>
      <c r="V10" s="30">
        <v>623254</v>
      </c>
      <c r="W10" s="30">
        <v>1093372</v>
      </c>
      <c r="X10" s="30">
        <v>697230</v>
      </c>
      <c r="Y10" s="30">
        <v>660939</v>
      </c>
      <c r="Z10" s="30">
        <v>549596</v>
      </c>
      <c r="AA10" s="113">
        <v>49.7</v>
      </c>
      <c r="AB10" s="117">
        <v>609206</v>
      </c>
      <c r="AC10" s="30">
        <v>521</v>
      </c>
      <c r="AD10" s="30">
        <v>495</v>
      </c>
      <c r="AE10" s="30">
        <v>60</v>
      </c>
      <c r="AF10" s="30">
        <v>1397240</v>
      </c>
      <c r="AG10" s="30">
        <v>1479</v>
      </c>
      <c r="AH10" s="30">
        <v>5674</v>
      </c>
      <c r="AI10" s="30">
        <v>2051</v>
      </c>
      <c r="AJ10" s="30">
        <v>41</v>
      </c>
      <c r="AK10" s="30">
        <v>432</v>
      </c>
      <c r="AL10" s="30">
        <v>430418</v>
      </c>
      <c r="AM10" s="30">
        <v>342079</v>
      </c>
      <c r="AN10" s="30">
        <v>3837</v>
      </c>
      <c r="AO10" s="62">
        <v>45.9</v>
      </c>
      <c r="AP10" s="62">
        <v>31.8</v>
      </c>
      <c r="AQ10" s="111">
        <v>32954.4</v>
      </c>
      <c r="AR10" s="111">
        <v>265.9</v>
      </c>
      <c r="AS10" s="111">
        <v>1754.2</v>
      </c>
      <c r="AT10" s="111">
        <v>2930.4</v>
      </c>
      <c r="AU10" s="111">
        <v>28004</v>
      </c>
      <c r="AV10" s="111">
        <v>5541.6</v>
      </c>
      <c r="AW10" s="111">
        <v>265.9</v>
      </c>
      <c r="AX10" s="111">
        <v>1593.5</v>
      </c>
      <c r="AY10" s="111">
        <v>1374.6</v>
      </c>
      <c r="AZ10" s="111">
        <v>2307.5</v>
      </c>
      <c r="BA10" s="30">
        <v>983510</v>
      </c>
      <c r="BB10" s="103">
        <v>565632</v>
      </c>
      <c r="BC10" s="30">
        <v>679790</v>
      </c>
      <c r="BD10" s="119">
        <v>12.97</v>
      </c>
      <c r="BE10" s="30">
        <v>1113</v>
      </c>
      <c r="BF10" s="30">
        <v>966</v>
      </c>
      <c r="BG10" s="30">
        <v>54</v>
      </c>
      <c r="BH10" s="7">
        <v>10</v>
      </c>
    </row>
    <row r="11" spans="1:60" s="7" customFormat="1" ht="12.75" customHeight="1">
      <c r="A11" s="31">
        <v>4</v>
      </c>
      <c r="B11" s="32" t="s">
        <v>16</v>
      </c>
      <c r="C11" s="61">
        <v>99.4</v>
      </c>
      <c r="D11" s="30">
        <v>847429</v>
      </c>
      <c r="E11" s="30">
        <v>521256</v>
      </c>
      <c r="F11" s="30">
        <v>290976</v>
      </c>
      <c r="G11" s="30">
        <v>516966</v>
      </c>
      <c r="H11" s="30">
        <v>19077</v>
      </c>
      <c r="I11" s="30">
        <v>310467</v>
      </c>
      <c r="J11" s="30">
        <v>682600</v>
      </c>
      <c r="K11" s="30">
        <v>808500</v>
      </c>
      <c r="L11" s="30">
        <v>342000</v>
      </c>
      <c r="M11" s="6">
        <v>19471</v>
      </c>
      <c r="N11" s="30">
        <v>5561</v>
      </c>
      <c r="O11" s="30">
        <v>9020</v>
      </c>
      <c r="P11" s="57">
        <v>1686704</v>
      </c>
      <c r="Q11" s="57">
        <v>768614</v>
      </c>
      <c r="R11" s="57">
        <v>417732</v>
      </c>
      <c r="S11" s="30">
        <v>4750</v>
      </c>
      <c r="T11" s="30">
        <v>1028150</v>
      </c>
      <c r="U11" s="30">
        <v>546942</v>
      </c>
      <c r="V11" s="30">
        <v>1252619</v>
      </c>
      <c r="W11" s="30">
        <v>2258316</v>
      </c>
      <c r="X11" s="30">
        <v>1733676</v>
      </c>
      <c r="Y11" s="30">
        <v>1733562</v>
      </c>
      <c r="Z11" s="30">
        <v>1592789</v>
      </c>
      <c r="AA11" s="113">
        <v>75.1</v>
      </c>
      <c r="AB11" s="117">
        <v>464731</v>
      </c>
      <c r="AC11" s="30">
        <v>967</v>
      </c>
      <c r="AD11" s="30">
        <v>917</v>
      </c>
      <c r="AE11" s="30">
        <v>121</v>
      </c>
      <c r="AF11" s="30">
        <v>2354866</v>
      </c>
      <c r="AG11" s="30">
        <v>6348</v>
      </c>
      <c r="AH11" s="30">
        <v>7457</v>
      </c>
      <c r="AI11" s="30">
        <v>2238</v>
      </c>
      <c r="AJ11" s="30">
        <v>17</v>
      </c>
      <c r="AK11" s="30">
        <v>456</v>
      </c>
      <c r="AL11" s="30">
        <v>691339</v>
      </c>
      <c r="AM11" s="30">
        <v>540974</v>
      </c>
      <c r="AN11" s="30">
        <v>5776</v>
      </c>
      <c r="AO11" s="62">
        <v>55.7</v>
      </c>
      <c r="AP11" s="62">
        <v>29.7</v>
      </c>
      <c r="AQ11" s="111">
        <v>24473.7</v>
      </c>
      <c r="AR11" s="111">
        <v>158</v>
      </c>
      <c r="AS11" s="111">
        <v>1155.3</v>
      </c>
      <c r="AT11" s="111">
        <v>2269.9</v>
      </c>
      <c r="AU11" s="111">
        <v>20890.5</v>
      </c>
      <c r="AV11" s="111">
        <v>7444.4</v>
      </c>
      <c r="AW11" s="111">
        <v>158</v>
      </c>
      <c r="AX11" s="111">
        <v>1112.6</v>
      </c>
      <c r="AY11" s="111">
        <v>1873</v>
      </c>
      <c r="AZ11" s="111">
        <v>4300.7</v>
      </c>
      <c r="BA11" s="30">
        <v>1572434</v>
      </c>
      <c r="BB11" s="103">
        <v>1012278</v>
      </c>
      <c r="BC11" s="30">
        <v>1154230</v>
      </c>
      <c r="BD11" s="119">
        <v>31.37</v>
      </c>
      <c r="BE11" s="30">
        <v>2465</v>
      </c>
      <c r="BF11" s="30">
        <v>2070</v>
      </c>
      <c r="BG11" s="30">
        <v>106</v>
      </c>
      <c r="BH11" s="7">
        <v>10</v>
      </c>
    </row>
    <row r="12" spans="1:60" s="7" customFormat="1" ht="12.75" customHeight="1">
      <c r="A12" s="31">
        <v>5</v>
      </c>
      <c r="B12" s="32" t="s">
        <v>17</v>
      </c>
      <c r="C12" s="61">
        <v>134.8</v>
      </c>
      <c r="D12" s="30">
        <v>386904</v>
      </c>
      <c r="E12" s="30">
        <v>301757</v>
      </c>
      <c r="F12" s="30">
        <v>72236</v>
      </c>
      <c r="G12" s="30">
        <v>318975</v>
      </c>
      <c r="H12" s="30">
        <v>8003</v>
      </c>
      <c r="I12" s="30">
        <v>59482</v>
      </c>
      <c r="J12" s="30">
        <v>245000</v>
      </c>
      <c r="K12" s="30">
        <v>374900</v>
      </c>
      <c r="L12" s="30">
        <v>165700</v>
      </c>
      <c r="M12" s="6">
        <v>6058</v>
      </c>
      <c r="N12" s="30">
        <v>3201</v>
      </c>
      <c r="O12" s="30">
        <v>2169</v>
      </c>
      <c r="P12" s="57">
        <v>649230</v>
      </c>
      <c r="Q12" s="57">
        <v>454887</v>
      </c>
      <c r="R12" s="57">
        <v>127085</v>
      </c>
      <c r="S12" s="30">
        <v>2284</v>
      </c>
      <c r="T12" s="30">
        <v>243920</v>
      </c>
      <c r="U12" s="30">
        <v>146524</v>
      </c>
      <c r="V12" s="30">
        <v>516186</v>
      </c>
      <c r="W12" s="30">
        <v>827285</v>
      </c>
      <c r="X12" s="30">
        <v>611943</v>
      </c>
      <c r="Y12" s="30">
        <v>606962</v>
      </c>
      <c r="Z12" s="30">
        <v>444905</v>
      </c>
      <c r="AA12" s="113">
        <v>54.7</v>
      </c>
      <c r="AB12" s="117">
        <v>405804</v>
      </c>
      <c r="AC12" s="30">
        <v>471</v>
      </c>
      <c r="AD12" s="30">
        <v>464</v>
      </c>
      <c r="AE12" s="30">
        <v>47</v>
      </c>
      <c r="AF12" s="30">
        <v>1161458</v>
      </c>
      <c r="AG12" s="30">
        <v>1965</v>
      </c>
      <c r="AH12" s="30">
        <v>5965</v>
      </c>
      <c r="AI12" s="30">
        <v>1146</v>
      </c>
      <c r="AJ12" s="30">
        <v>19</v>
      </c>
      <c r="AK12" s="30">
        <v>401</v>
      </c>
      <c r="AL12" s="30">
        <v>364971</v>
      </c>
      <c r="AM12" s="30">
        <v>291525</v>
      </c>
      <c r="AN12" s="30">
        <v>3069</v>
      </c>
      <c r="AO12" s="62">
        <v>45.4</v>
      </c>
      <c r="AP12" s="62">
        <v>25.7</v>
      </c>
      <c r="AQ12" s="111">
        <v>23583.1</v>
      </c>
      <c r="AR12" s="111">
        <v>168.2</v>
      </c>
      <c r="AS12" s="111">
        <v>1319.4</v>
      </c>
      <c r="AT12" s="111">
        <v>2439</v>
      </c>
      <c r="AU12" s="111">
        <v>19656.6</v>
      </c>
      <c r="AV12" s="111">
        <v>4292.2</v>
      </c>
      <c r="AW12" s="111">
        <v>168.2</v>
      </c>
      <c r="AX12" s="111">
        <v>1242.2</v>
      </c>
      <c r="AY12" s="111">
        <v>1322.3</v>
      </c>
      <c r="AZ12" s="111">
        <v>1559.5</v>
      </c>
      <c r="BA12" s="30">
        <v>822110</v>
      </c>
      <c r="BB12" s="103">
        <v>472812</v>
      </c>
      <c r="BC12" s="30">
        <v>572662</v>
      </c>
      <c r="BD12" s="119">
        <v>14.41</v>
      </c>
      <c r="BE12" s="30">
        <v>547</v>
      </c>
      <c r="BF12" s="30">
        <v>383</v>
      </c>
      <c r="BG12" s="30">
        <v>35</v>
      </c>
      <c r="BH12" s="7">
        <v>6</v>
      </c>
    </row>
    <row r="13" spans="1:60" s="7" customFormat="1" ht="12.75" customHeight="1">
      <c r="A13" s="31">
        <v>6</v>
      </c>
      <c r="B13" s="32" t="s">
        <v>18</v>
      </c>
      <c r="C13" s="61">
        <v>133.7</v>
      </c>
      <c r="D13" s="30">
        <v>381487</v>
      </c>
      <c r="E13" s="30">
        <v>287727</v>
      </c>
      <c r="F13" s="30">
        <v>81438</v>
      </c>
      <c r="G13" s="30">
        <v>302518</v>
      </c>
      <c r="H13" s="30">
        <v>5522</v>
      </c>
      <c r="I13" s="30">
        <v>73152</v>
      </c>
      <c r="J13" s="30">
        <v>308400</v>
      </c>
      <c r="K13" s="30">
        <v>366900</v>
      </c>
      <c r="L13" s="30">
        <v>183500</v>
      </c>
      <c r="M13" s="6">
        <v>5649</v>
      </c>
      <c r="N13" s="30">
        <v>2775</v>
      </c>
      <c r="O13" s="30">
        <v>2254</v>
      </c>
      <c r="P13" s="57">
        <v>600228</v>
      </c>
      <c r="Q13" s="57">
        <v>427608</v>
      </c>
      <c r="R13" s="57">
        <v>106109</v>
      </c>
      <c r="S13" s="30">
        <v>2467</v>
      </c>
      <c r="T13" s="30">
        <v>242596</v>
      </c>
      <c r="U13" s="30">
        <v>116483</v>
      </c>
      <c r="V13" s="30">
        <v>552540</v>
      </c>
      <c r="W13" s="30">
        <v>1101766</v>
      </c>
      <c r="X13" s="30">
        <v>801485</v>
      </c>
      <c r="Y13" s="30">
        <v>801047</v>
      </c>
      <c r="Z13" s="30">
        <v>644770</v>
      </c>
      <c r="AA13" s="113">
        <v>68.9</v>
      </c>
      <c r="AB13" s="117">
        <v>201598</v>
      </c>
      <c r="AC13" s="30">
        <v>435</v>
      </c>
      <c r="AD13" s="30">
        <v>395</v>
      </c>
      <c r="AE13" s="30">
        <v>52</v>
      </c>
      <c r="AF13" s="30">
        <v>1218013</v>
      </c>
      <c r="AG13" s="30">
        <v>1126</v>
      </c>
      <c r="AH13" s="30">
        <v>5592</v>
      </c>
      <c r="AI13" s="30">
        <v>1633</v>
      </c>
      <c r="AJ13" s="30">
        <v>3</v>
      </c>
      <c r="AK13" s="30">
        <v>398</v>
      </c>
      <c r="AL13" s="30">
        <v>339973</v>
      </c>
      <c r="AM13" s="30">
        <v>265091</v>
      </c>
      <c r="AN13" s="30">
        <v>2910</v>
      </c>
      <c r="AO13" s="62">
        <v>45.7</v>
      </c>
      <c r="AP13" s="62">
        <v>30.8</v>
      </c>
      <c r="AQ13" s="111">
        <v>16300.5</v>
      </c>
      <c r="AR13" s="111">
        <v>137.6</v>
      </c>
      <c r="AS13" s="111">
        <v>1125</v>
      </c>
      <c r="AT13" s="111">
        <v>2521.4</v>
      </c>
      <c r="AU13" s="111">
        <v>12516.5</v>
      </c>
      <c r="AV13" s="111">
        <v>4120.9</v>
      </c>
      <c r="AW13" s="111">
        <v>137.6</v>
      </c>
      <c r="AX13" s="111">
        <v>1006.9</v>
      </c>
      <c r="AY13" s="111">
        <v>1589.4</v>
      </c>
      <c r="AZ13" s="111">
        <v>1387</v>
      </c>
      <c r="BA13" s="30">
        <v>921220</v>
      </c>
      <c r="BB13" s="103">
        <v>530367</v>
      </c>
      <c r="BC13" s="30">
        <v>653529</v>
      </c>
      <c r="BD13" s="119">
        <v>16.28</v>
      </c>
      <c r="BE13" s="30">
        <v>749</v>
      </c>
      <c r="BF13" s="30">
        <v>563</v>
      </c>
      <c r="BG13" s="30">
        <v>61</v>
      </c>
      <c r="BH13" s="7">
        <v>9</v>
      </c>
    </row>
    <row r="14" spans="1:60" s="7" customFormat="1" ht="12.75" customHeight="1">
      <c r="A14" s="31">
        <v>7</v>
      </c>
      <c r="B14" s="32" t="s">
        <v>19</v>
      </c>
      <c r="C14" s="61">
        <v>112.4</v>
      </c>
      <c r="D14" s="30">
        <v>698319</v>
      </c>
      <c r="E14" s="30">
        <v>478306</v>
      </c>
      <c r="F14" s="30">
        <v>195085</v>
      </c>
      <c r="G14" s="30">
        <v>512184</v>
      </c>
      <c r="H14" s="30">
        <v>20798</v>
      </c>
      <c r="I14" s="30">
        <v>164560</v>
      </c>
      <c r="J14" s="30">
        <v>555700</v>
      </c>
      <c r="K14" s="30">
        <v>665500</v>
      </c>
      <c r="L14" s="30">
        <v>283700</v>
      </c>
      <c r="M14" s="6">
        <v>11721</v>
      </c>
      <c r="N14" s="30">
        <v>6271</v>
      </c>
      <c r="O14" s="30">
        <v>4413</v>
      </c>
      <c r="P14" s="57">
        <v>1158024</v>
      </c>
      <c r="Q14" s="57">
        <v>854004</v>
      </c>
      <c r="R14" s="57">
        <v>201360</v>
      </c>
      <c r="S14" s="30">
        <v>4168</v>
      </c>
      <c r="T14" s="30">
        <v>335867</v>
      </c>
      <c r="U14" s="30">
        <v>237326</v>
      </c>
      <c r="V14" s="30">
        <v>993746</v>
      </c>
      <c r="W14" s="30">
        <v>1734046</v>
      </c>
      <c r="X14" s="30">
        <v>978881</v>
      </c>
      <c r="Y14" s="30">
        <v>920191</v>
      </c>
      <c r="Z14" s="30">
        <v>769065</v>
      </c>
      <c r="AA14" s="113">
        <v>45.7</v>
      </c>
      <c r="AB14" s="117">
        <v>340287</v>
      </c>
      <c r="AC14" s="30">
        <v>838</v>
      </c>
      <c r="AD14" s="30">
        <v>795</v>
      </c>
      <c r="AE14" s="30">
        <v>120</v>
      </c>
      <c r="AF14" s="30">
        <v>2109145</v>
      </c>
      <c r="AG14" s="30">
        <v>1827</v>
      </c>
      <c r="AH14" s="30">
        <v>7157</v>
      </c>
      <c r="AI14" s="30">
        <v>1953</v>
      </c>
      <c r="AJ14" s="30">
        <v>25</v>
      </c>
      <c r="AK14" s="30">
        <v>548</v>
      </c>
      <c r="AL14" s="30">
        <v>626546</v>
      </c>
      <c r="AM14" s="30">
        <v>494577</v>
      </c>
      <c r="AN14" s="30">
        <v>4762</v>
      </c>
      <c r="AO14" s="62">
        <v>47.6</v>
      </c>
      <c r="AP14" s="62">
        <v>29.8</v>
      </c>
      <c r="AQ14" s="111">
        <v>39016</v>
      </c>
      <c r="AR14" s="111">
        <v>339.2</v>
      </c>
      <c r="AS14" s="111">
        <v>1989.3</v>
      </c>
      <c r="AT14" s="111">
        <v>4150.9</v>
      </c>
      <c r="AU14" s="111">
        <v>32536.6</v>
      </c>
      <c r="AV14" s="111">
        <v>6911.1</v>
      </c>
      <c r="AW14" s="111">
        <v>339.2</v>
      </c>
      <c r="AX14" s="111">
        <v>1549.7</v>
      </c>
      <c r="AY14" s="111">
        <v>2043.8</v>
      </c>
      <c r="AZ14" s="111">
        <v>2978.4</v>
      </c>
      <c r="BA14" s="30">
        <v>1568799</v>
      </c>
      <c r="BB14" s="103">
        <v>960398</v>
      </c>
      <c r="BC14" s="30">
        <v>1119366</v>
      </c>
      <c r="BD14" s="119">
        <v>20.68</v>
      </c>
      <c r="BE14" s="30">
        <v>1047</v>
      </c>
      <c r="BF14" s="30">
        <v>689</v>
      </c>
      <c r="BG14" s="30">
        <v>80</v>
      </c>
      <c r="BH14" s="7">
        <v>11</v>
      </c>
    </row>
    <row r="15" spans="1:60" s="7" customFormat="1" ht="12.75" customHeight="1">
      <c r="A15" s="31">
        <v>8</v>
      </c>
      <c r="B15" s="32" t="s">
        <v>20</v>
      </c>
      <c r="C15" s="61">
        <v>104.6</v>
      </c>
      <c r="D15" s="30">
        <v>1008520</v>
      </c>
      <c r="E15" s="30">
        <v>713233</v>
      </c>
      <c r="F15" s="30">
        <v>250705</v>
      </c>
      <c r="G15" s="30">
        <v>757000</v>
      </c>
      <c r="H15" s="30">
        <v>20172</v>
      </c>
      <c r="I15" s="30">
        <v>230045</v>
      </c>
      <c r="J15" s="30">
        <v>863100</v>
      </c>
      <c r="K15" s="30">
        <v>958100</v>
      </c>
      <c r="L15" s="30">
        <v>398200</v>
      </c>
      <c r="M15" s="6">
        <v>25900</v>
      </c>
      <c r="N15" s="30">
        <v>11345</v>
      </c>
      <c r="O15" s="30">
        <v>8568</v>
      </c>
      <c r="P15" s="57">
        <v>2513292</v>
      </c>
      <c r="Q15" s="57">
        <v>1477891</v>
      </c>
      <c r="R15" s="57">
        <v>398787</v>
      </c>
      <c r="S15" s="30">
        <v>6078</v>
      </c>
      <c r="T15" s="30">
        <v>1614657</v>
      </c>
      <c r="U15" s="30">
        <v>372325</v>
      </c>
      <c r="V15" s="30">
        <v>1774539</v>
      </c>
      <c r="W15" s="30">
        <v>2606975</v>
      </c>
      <c r="X15" s="30">
        <v>1560950</v>
      </c>
      <c r="Y15" s="30">
        <v>1543252</v>
      </c>
      <c r="Z15" s="30">
        <v>1348151</v>
      </c>
      <c r="AA15" s="113">
        <v>53.1</v>
      </c>
      <c r="AB15" s="117">
        <v>438534</v>
      </c>
      <c r="AC15" s="30">
        <v>1127</v>
      </c>
      <c r="AD15" s="30">
        <v>1099</v>
      </c>
      <c r="AE15" s="30">
        <v>117</v>
      </c>
      <c r="AF15" s="30">
        <v>2992740</v>
      </c>
      <c r="AG15" s="30">
        <v>964</v>
      </c>
      <c r="AH15" s="30">
        <v>9808</v>
      </c>
      <c r="AI15" s="30">
        <v>3667</v>
      </c>
      <c r="AJ15" s="30">
        <v>9</v>
      </c>
      <c r="AK15" s="30">
        <v>521</v>
      </c>
      <c r="AL15" s="30">
        <v>897619</v>
      </c>
      <c r="AM15" s="30">
        <v>709987</v>
      </c>
      <c r="AN15" s="30">
        <v>7000</v>
      </c>
      <c r="AO15" s="62">
        <v>56.4</v>
      </c>
      <c r="AP15" s="62">
        <v>26.8</v>
      </c>
      <c r="AQ15" s="111">
        <v>55764.1</v>
      </c>
      <c r="AR15" s="111">
        <v>162</v>
      </c>
      <c r="AS15" s="111">
        <v>1126.4</v>
      </c>
      <c r="AT15" s="111">
        <v>3400.2</v>
      </c>
      <c r="AU15" s="111">
        <v>51075.5</v>
      </c>
      <c r="AV15" s="111">
        <v>7363.6</v>
      </c>
      <c r="AW15" s="111">
        <v>162</v>
      </c>
      <c r="AX15" s="111">
        <v>1089.6</v>
      </c>
      <c r="AY15" s="111">
        <v>2120.3</v>
      </c>
      <c r="AZ15" s="111">
        <v>3991.8</v>
      </c>
      <c r="BA15" s="30">
        <v>2442792</v>
      </c>
      <c r="BB15" s="103">
        <v>1649624</v>
      </c>
      <c r="BC15" s="30">
        <v>1776435</v>
      </c>
      <c r="BD15" s="119">
        <v>23.74</v>
      </c>
      <c r="BE15" s="30">
        <v>1694</v>
      </c>
      <c r="BF15" s="30">
        <v>1302</v>
      </c>
      <c r="BG15" s="30">
        <v>125</v>
      </c>
      <c r="BH15" s="7">
        <v>34</v>
      </c>
    </row>
    <row r="16" spans="1:60" s="7" customFormat="1" ht="12.75" customHeight="1">
      <c r="A16" s="31">
        <v>9</v>
      </c>
      <c r="B16" s="32" t="s">
        <v>21</v>
      </c>
      <c r="C16" s="61">
        <v>104.7</v>
      </c>
      <c r="D16" s="30">
        <v>691894</v>
      </c>
      <c r="E16" s="30">
        <v>477322</v>
      </c>
      <c r="F16" s="30">
        <v>185561</v>
      </c>
      <c r="G16" s="30">
        <v>512148</v>
      </c>
      <c r="H16" s="30">
        <v>11651</v>
      </c>
      <c r="I16" s="30">
        <v>167205</v>
      </c>
      <c r="J16" s="30">
        <v>576600</v>
      </c>
      <c r="K16" s="30">
        <v>640600</v>
      </c>
      <c r="L16" s="30">
        <v>272700</v>
      </c>
      <c r="M16" s="6">
        <v>17589</v>
      </c>
      <c r="N16" s="30">
        <v>8121</v>
      </c>
      <c r="O16" s="30">
        <v>6913</v>
      </c>
      <c r="P16" s="57">
        <v>1688366</v>
      </c>
      <c r="Q16" s="57">
        <v>1091995</v>
      </c>
      <c r="R16" s="57">
        <v>321767</v>
      </c>
      <c r="S16" s="30">
        <v>4203</v>
      </c>
      <c r="T16" s="30">
        <v>1161790</v>
      </c>
      <c r="U16" s="30">
        <v>245184</v>
      </c>
      <c r="V16" s="30">
        <v>1225814</v>
      </c>
      <c r="W16" s="30">
        <v>1813013</v>
      </c>
      <c r="X16" s="30">
        <v>1177711</v>
      </c>
      <c r="Y16" s="30">
        <v>1141195</v>
      </c>
      <c r="Z16" s="30">
        <v>966898</v>
      </c>
      <c r="AA16" s="113">
        <v>58.1</v>
      </c>
      <c r="AB16" s="117">
        <v>327574</v>
      </c>
      <c r="AC16" s="30">
        <v>787</v>
      </c>
      <c r="AD16" s="30">
        <v>754</v>
      </c>
      <c r="AE16" s="30">
        <v>86</v>
      </c>
      <c r="AF16" s="30">
        <v>2009858</v>
      </c>
      <c r="AG16" s="30">
        <v>802</v>
      </c>
      <c r="AH16" s="30">
        <v>6589</v>
      </c>
      <c r="AI16" s="30">
        <v>2050</v>
      </c>
      <c r="AJ16" s="30">
        <v>16</v>
      </c>
      <c r="AK16" s="30">
        <v>358</v>
      </c>
      <c r="AL16" s="30">
        <v>618695</v>
      </c>
      <c r="AM16" s="30">
        <v>487198</v>
      </c>
      <c r="AN16" s="30">
        <v>5127</v>
      </c>
      <c r="AO16" s="62">
        <v>54.8</v>
      </c>
      <c r="AP16" s="62">
        <v>25.1</v>
      </c>
      <c r="AQ16" s="111">
        <v>24559.1</v>
      </c>
      <c r="AR16" s="111">
        <v>133.6</v>
      </c>
      <c r="AS16" s="111">
        <v>910.9</v>
      </c>
      <c r="AT16" s="111">
        <v>2818.5</v>
      </c>
      <c r="AU16" s="111">
        <v>20696.1</v>
      </c>
      <c r="AV16" s="111">
        <v>5803.4</v>
      </c>
      <c r="AW16" s="111">
        <v>133.6</v>
      </c>
      <c r="AX16" s="111">
        <v>892.2</v>
      </c>
      <c r="AY16" s="111">
        <v>2223.9</v>
      </c>
      <c r="AZ16" s="111">
        <v>2553.7</v>
      </c>
      <c r="BA16" s="30">
        <v>1644224</v>
      </c>
      <c r="BB16" s="103">
        <v>1109969</v>
      </c>
      <c r="BC16" s="30">
        <v>1213324</v>
      </c>
      <c r="BD16" s="119">
        <v>24.94</v>
      </c>
      <c r="BE16" s="30">
        <v>1780</v>
      </c>
      <c r="BF16" s="30">
        <v>1420</v>
      </c>
      <c r="BG16" s="30">
        <v>111</v>
      </c>
      <c r="BH16" s="7">
        <v>36</v>
      </c>
    </row>
    <row r="17" spans="1:60" s="7" customFormat="1" ht="12.75" customHeight="1">
      <c r="A17" s="31">
        <v>10</v>
      </c>
      <c r="B17" s="32" t="s">
        <v>22</v>
      </c>
      <c r="C17" s="61">
        <v>104.2</v>
      </c>
      <c r="D17" s="30">
        <v>711803</v>
      </c>
      <c r="E17" s="30">
        <v>500835</v>
      </c>
      <c r="F17" s="30">
        <v>189390</v>
      </c>
      <c r="G17" s="30">
        <v>538451</v>
      </c>
      <c r="H17" s="30">
        <v>16475</v>
      </c>
      <c r="I17" s="30">
        <v>155774</v>
      </c>
      <c r="J17" s="30">
        <v>610200</v>
      </c>
      <c r="K17" s="30">
        <v>668300</v>
      </c>
      <c r="L17" s="30">
        <v>298200</v>
      </c>
      <c r="M17" s="6">
        <v>15784</v>
      </c>
      <c r="N17" s="30">
        <v>7714</v>
      </c>
      <c r="O17" s="30">
        <v>5110</v>
      </c>
      <c r="P17" s="57">
        <v>1540203</v>
      </c>
      <c r="Q17" s="57">
        <v>998486</v>
      </c>
      <c r="R17" s="57">
        <v>235513</v>
      </c>
      <c r="S17" s="30">
        <v>4374</v>
      </c>
      <c r="T17" s="30">
        <v>1600921</v>
      </c>
      <c r="U17" s="30">
        <v>354951</v>
      </c>
      <c r="V17" s="30">
        <v>1270154</v>
      </c>
      <c r="W17" s="30">
        <v>1874170</v>
      </c>
      <c r="X17" s="30">
        <v>1052126</v>
      </c>
      <c r="Y17" s="30">
        <v>906500</v>
      </c>
      <c r="Z17" s="30">
        <v>792716</v>
      </c>
      <c r="AA17" s="113">
        <v>46.1</v>
      </c>
      <c r="AB17" s="117">
        <v>234174</v>
      </c>
      <c r="AC17" s="30">
        <v>853</v>
      </c>
      <c r="AD17" s="30">
        <v>803</v>
      </c>
      <c r="AE17" s="30">
        <v>108</v>
      </c>
      <c r="AF17" s="30">
        <v>2023628</v>
      </c>
      <c r="AG17" s="30">
        <v>1548</v>
      </c>
      <c r="AH17" s="30">
        <v>6754</v>
      </c>
      <c r="AI17" s="30">
        <v>2849</v>
      </c>
      <c r="AJ17" s="30">
        <v>38</v>
      </c>
      <c r="AK17" s="30">
        <v>340</v>
      </c>
      <c r="AL17" s="30">
        <v>626683</v>
      </c>
      <c r="AM17" s="30">
        <v>493850</v>
      </c>
      <c r="AN17" s="30">
        <v>4882</v>
      </c>
      <c r="AO17" s="62">
        <v>55.7</v>
      </c>
      <c r="AP17" s="62">
        <v>30.4</v>
      </c>
      <c r="AQ17" s="111">
        <v>34832</v>
      </c>
      <c r="AR17" s="111">
        <v>158.5</v>
      </c>
      <c r="AS17" s="111">
        <v>937.8</v>
      </c>
      <c r="AT17" s="111">
        <v>2489.8</v>
      </c>
      <c r="AU17" s="111">
        <v>31246</v>
      </c>
      <c r="AV17" s="111">
        <v>6166.5</v>
      </c>
      <c r="AW17" s="111">
        <v>158.5</v>
      </c>
      <c r="AX17" s="111">
        <v>867.4</v>
      </c>
      <c r="AY17" s="111">
        <v>1893</v>
      </c>
      <c r="AZ17" s="111">
        <v>3247.5</v>
      </c>
      <c r="BA17" s="30">
        <v>1732960</v>
      </c>
      <c r="BB17" s="103">
        <v>1109766</v>
      </c>
      <c r="BC17" s="30">
        <v>1268667</v>
      </c>
      <c r="BD17" s="119">
        <v>24.31</v>
      </c>
      <c r="BE17" s="30">
        <v>1320</v>
      </c>
      <c r="BF17" s="30">
        <v>996</v>
      </c>
      <c r="BG17" s="30">
        <v>129</v>
      </c>
      <c r="BH17" s="7">
        <v>16</v>
      </c>
    </row>
    <row r="18" spans="1:60" s="7" customFormat="1" ht="12.75" customHeight="1">
      <c r="A18" s="31">
        <v>11</v>
      </c>
      <c r="B18" s="32" t="s">
        <v>23</v>
      </c>
      <c r="C18" s="61">
        <v>84.5</v>
      </c>
      <c r="D18" s="30">
        <v>2590172</v>
      </c>
      <c r="E18" s="30">
        <v>1716084</v>
      </c>
      <c r="F18" s="30">
        <v>775120</v>
      </c>
      <c r="G18" s="30">
        <v>1500777</v>
      </c>
      <c r="H18" s="30">
        <v>45679</v>
      </c>
      <c r="I18" s="30">
        <v>1040520</v>
      </c>
      <c r="J18" s="30">
        <v>2371600</v>
      </c>
      <c r="K18" s="30">
        <v>2433900</v>
      </c>
      <c r="L18" s="30">
        <v>992700</v>
      </c>
      <c r="M18" s="6">
        <v>64667</v>
      </c>
      <c r="N18" s="30">
        <v>18961</v>
      </c>
      <c r="O18" s="30">
        <v>20287</v>
      </c>
      <c r="P18" s="57">
        <v>5623729</v>
      </c>
      <c r="Q18" s="57">
        <v>2367670</v>
      </c>
      <c r="R18" s="57">
        <v>856254</v>
      </c>
      <c r="S18" s="30">
        <v>14144</v>
      </c>
      <c r="T18" s="30">
        <v>6931787</v>
      </c>
      <c r="U18" s="30">
        <v>2219232</v>
      </c>
      <c r="V18" s="30">
        <v>2862484</v>
      </c>
      <c r="W18" s="30">
        <v>7027826</v>
      </c>
      <c r="X18" s="30">
        <v>5201762</v>
      </c>
      <c r="Y18" s="30">
        <v>5175288</v>
      </c>
      <c r="Z18" s="30">
        <v>4839514</v>
      </c>
      <c r="AA18" s="113">
        <v>74.5</v>
      </c>
      <c r="AB18" s="117">
        <v>237622</v>
      </c>
      <c r="AC18" s="30">
        <v>2728</v>
      </c>
      <c r="AD18" s="30">
        <v>2566</v>
      </c>
      <c r="AE18" s="30">
        <v>218</v>
      </c>
      <c r="AF18" s="30">
        <v>7014671</v>
      </c>
      <c r="AG18" s="30">
        <v>1254</v>
      </c>
      <c r="AH18" s="30">
        <v>16226</v>
      </c>
      <c r="AI18" s="30">
        <v>9396</v>
      </c>
      <c r="AJ18" s="30">
        <v>108</v>
      </c>
      <c r="AK18" s="30">
        <v>642</v>
      </c>
      <c r="AL18" s="30">
        <v>1961308</v>
      </c>
      <c r="AM18" s="30">
        <v>1605131</v>
      </c>
      <c r="AN18" s="30">
        <v>13585</v>
      </c>
      <c r="AO18" s="62">
        <v>64.6</v>
      </c>
      <c r="AP18" s="62">
        <v>24.2</v>
      </c>
      <c r="AQ18" s="111">
        <v>46576.2</v>
      </c>
      <c r="AR18" s="111">
        <v>153.7</v>
      </c>
      <c r="AS18" s="111">
        <v>891.4</v>
      </c>
      <c r="AT18" s="111">
        <v>2492.8</v>
      </c>
      <c r="AU18" s="111">
        <v>43038.4</v>
      </c>
      <c r="AV18" s="111">
        <v>7922.8</v>
      </c>
      <c r="AW18" s="111">
        <v>153.7</v>
      </c>
      <c r="AX18" s="111">
        <v>867.1</v>
      </c>
      <c r="AY18" s="111">
        <v>2177.2</v>
      </c>
      <c r="AZ18" s="111">
        <v>4724.9</v>
      </c>
      <c r="BA18" s="30">
        <v>3919309</v>
      </c>
      <c r="BB18" s="103">
        <v>2763546</v>
      </c>
      <c r="BC18" s="30">
        <v>2997793</v>
      </c>
      <c r="BD18" s="119">
        <v>44.82</v>
      </c>
      <c r="BE18" s="30">
        <v>4191</v>
      </c>
      <c r="BF18" s="30">
        <v>3376</v>
      </c>
      <c r="BG18" s="30">
        <v>246</v>
      </c>
      <c r="BH18" s="7">
        <v>27</v>
      </c>
    </row>
    <row r="19" spans="1:60" s="7" customFormat="1" ht="12.75" customHeight="1">
      <c r="A19" s="31">
        <v>12</v>
      </c>
      <c r="B19" s="32" t="s">
        <v>24</v>
      </c>
      <c r="C19" s="61">
        <v>87.2</v>
      </c>
      <c r="D19" s="30">
        <v>2251775</v>
      </c>
      <c r="E19" s="30">
        <v>1475412</v>
      </c>
      <c r="F19" s="30">
        <v>663408</v>
      </c>
      <c r="G19" s="30">
        <v>1267930</v>
      </c>
      <c r="H19" s="30">
        <v>44866</v>
      </c>
      <c r="I19" s="30">
        <v>936467</v>
      </c>
      <c r="J19" s="30">
        <v>2020700</v>
      </c>
      <c r="K19" s="30">
        <v>2105000</v>
      </c>
      <c r="L19" s="30">
        <v>837900</v>
      </c>
      <c r="M19" s="6">
        <v>58147</v>
      </c>
      <c r="N19" s="30">
        <v>14627</v>
      </c>
      <c r="O19" s="30">
        <v>19927</v>
      </c>
      <c r="P19" s="57">
        <v>4978574</v>
      </c>
      <c r="Q19" s="57">
        <v>1839971</v>
      </c>
      <c r="R19" s="57">
        <v>813873</v>
      </c>
      <c r="S19" s="30">
        <v>12236</v>
      </c>
      <c r="T19" s="30">
        <v>11539769</v>
      </c>
      <c r="U19" s="30">
        <v>2051755</v>
      </c>
      <c r="V19" s="30">
        <v>2639950</v>
      </c>
      <c r="W19" s="30">
        <v>5638475</v>
      </c>
      <c r="X19" s="30">
        <v>3953566</v>
      </c>
      <c r="Y19" s="30">
        <v>3918594</v>
      </c>
      <c r="Z19" s="30">
        <v>3677339</v>
      </c>
      <c r="AA19" s="113">
        <v>65.8</v>
      </c>
      <c r="AB19" s="117">
        <v>367916</v>
      </c>
      <c r="AC19" s="30">
        <v>2478</v>
      </c>
      <c r="AD19" s="30">
        <v>2311</v>
      </c>
      <c r="AE19" s="30">
        <v>191</v>
      </c>
      <c r="AF19" s="30">
        <v>6031504</v>
      </c>
      <c r="AG19" s="30">
        <v>2328</v>
      </c>
      <c r="AH19" s="30">
        <v>13433</v>
      </c>
      <c r="AI19" s="30">
        <v>4766</v>
      </c>
      <c r="AJ19" s="30">
        <v>94</v>
      </c>
      <c r="AK19" s="30">
        <v>726</v>
      </c>
      <c r="AL19" s="30">
        <v>1754837</v>
      </c>
      <c r="AM19" s="30">
        <v>1428665</v>
      </c>
      <c r="AN19" s="30">
        <v>14284</v>
      </c>
      <c r="AO19" s="62">
        <v>64.6</v>
      </c>
      <c r="AP19" s="62">
        <v>24</v>
      </c>
      <c r="AQ19" s="111">
        <v>39782.3</v>
      </c>
      <c r="AR19" s="111">
        <v>130.2</v>
      </c>
      <c r="AS19" s="111">
        <v>1197</v>
      </c>
      <c r="AT19" s="111">
        <v>2592.8</v>
      </c>
      <c r="AU19" s="111">
        <v>35862.3</v>
      </c>
      <c r="AV19" s="111">
        <v>9957.4</v>
      </c>
      <c r="AW19" s="111">
        <v>130.2</v>
      </c>
      <c r="AX19" s="111">
        <v>1184.4</v>
      </c>
      <c r="AY19" s="111">
        <v>2266.3</v>
      </c>
      <c r="AZ19" s="111">
        <v>6376.5</v>
      </c>
      <c r="BA19" s="30">
        <v>3459646</v>
      </c>
      <c r="BB19" s="103">
        <v>2446959</v>
      </c>
      <c r="BC19" s="30">
        <v>2602466</v>
      </c>
      <c r="BD19" s="119">
        <v>35.98</v>
      </c>
      <c r="BE19" s="30">
        <v>5454</v>
      </c>
      <c r="BF19" s="30">
        <v>4293</v>
      </c>
      <c r="BG19" s="30">
        <v>266</v>
      </c>
      <c r="BH19" s="7">
        <v>24</v>
      </c>
    </row>
    <row r="20" spans="1:60" s="7" customFormat="1" ht="12.75" customHeight="1">
      <c r="A20" s="31">
        <v>13</v>
      </c>
      <c r="B20" s="32" t="s">
        <v>25</v>
      </c>
      <c r="C20" s="61">
        <v>64.2</v>
      </c>
      <c r="D20" s="30">
        <v>5625960</v>
      </c>
      <c r="E20" s="30">
        <v>2665109</v>
      </c>
      <c r="F20" s="30">
        <v>2667087</v>
      </c>
      <c r="G20" s="30">
        <v>1809559</v>
      </c>
      <c r="H20" s="30">
        <v>85116</v>
      </c>
      <c r="I20" s="30">
        <v>3716195</v>
      </c>
      <c r="J20" s="30">
        <v>5130100</v>
      </c>
      <c r="K20" s="30">
        <v>4944700</v>
      </c>
      <c r="L20" s="30">
        <v>1812600</v>
      </c>
      <c r="M20" s="6">
        <v>137303</v>
      </c>
      <c r="N20" s="30">
        <v>16033</v>
      </c>
      <c r="O20" s="30">
        <v>58154</v>
      </c>
      <c r="P20" s="57">
        <v>9660404</v>
      </c>
      <c r="Q20" s="57">
        <v>2012990</v>
      </c>
      <c r="R20" s="57">
        <v>2499157</v>
      </c>
      <c r="S20" s="30">
        <v>29579</v>
      </c>
      <c r="T20" s="30">
        <v>25012240</v>
      </c>
      <c r="U20" s="30">
        <v>5824128</v>
      </c>
      <c r="V20" s="30">
        <v>7265336</v>
      </c>
      <c r="W20" s="30">
        <v>12639104</v>
      </c>
      <c r="X20" s="30">
        <v>12203465</v>
      </c>
      <c r="Y20" s="30">
        <v>12194477</v>
      </c>
      <c r="Z20" s="30">
        <v>12066393</v>
      </c>
      <c r="AA20" s="113">
        <v>98.8</v>
      </c>
      <c r="AB20" s="117">
        <v>66884</v>
      </c>
      <c r="AC20" s="30">
        <v>5337</v>
      </c>
      <c r="AD20" s="30">
        <v>5073</v>
      </c>
      <c r="AE20" s="30">
        <v>866</v>
      </c>
      <c r="AF20" s="30">
        <v>12234685</v>
      </c>
      <c r="AG20" s="30">
        <v>24422</v>
      </c>
      <c r="AH20" s="30">
        <v>27267</v>
      </c>
      <c r="AI20" s="30">
        <v>12138</v>
      </c>
      <c r="AJ20" s="30">
        <v>914</v>
      </c>
      <c r="AK20" s="30">
        <v>1518</v>
      </c>
      <c r="AL20" s="30">
        <v>4513346</v>
      </c>
      <c r="AM20" s="30">
        <v>3123696</v>
      </c>
      <c r="AN20" s="30">
        <v>40353</v>
      </c>
      <c r="AO20" s="62">
        <v>70.8</v>
      </c>
      <c r="AP20" s="62">
        <v>22.5</v>
      </c>
      <c r="AQ20" s="111">
        <v>23903.7</v>
      </c>
      <c r="AR20" s="111">
        <v>49</v>
      </c>
      <c r="AS20" s="111">
        <v>330.8</v>
      </c>
      <c r="AT20" s="111">
        <v>2306.5</v>
      </c>
      <c r="AU20" s="111">
        <v>21217.5</v>
      </c>
      <c r="AV20" s="111">
        <v>14816</v>
      </c>
      <c r="AW20" s="111">
        <v>49</v>
      </c>
      <c r="AX20" s="111">
        <v>330.8</v>
      </c>
      <c r="AY20" s="111">
        <v>2183.8</v>
      </c>
      <c r="AZ20" s="111">
        <v>12252.5</v>
      </c>
      <c r="BA20" s="30">
        <v>4591468</v>
      </c>
      <c r="BB20" s="103">
        <v>3417158</v>
      </c>
      <c r="BC20" s="30">
        <v>3143821</v>
      </c>
      <c r="BD20" s="119">
        <v>51.3</v>
      </c>
      <c r="BE20" s="30">
        <v>6970</v>
      </c>
      <c r="BF20" s="30">
        <v>5498</v>
      </c>
      <c r="BG20" s="30">
        <v>274</v>
      </c>
      <c r="BH20" s="7">
        <v>46</v>
      </c>
    </row>
    <row r="21" spans="1:60" s="7" customFormat="1" ht="12.75" customHeight="1">
      <c r="A21" s="31">
        <v>14</v>
      </c>
      <c r="B21" s="32" t="s">
        <v>26</v>
      </c>
      <c r="C21" s="61">
        <v>75.2</v>
      </c>
      <c r="D21" s="30">
        <v>3458128</v>
      </c>
      <c r="E21" s="30">
        <v>2022173</v>
      </c>
      <c r="F21" s="30">
        <v>1270591</v>
      </c>
      <c r="G21" s="30">
        <v>1524344</v>
      </c>
      <c r="H21" s="30">
        <v>78084</v>
      </c>
      <c r="I21" s="30">
        <v>1848977</v>
      </c>
      <c r="J21" s="30">
        <v>3204700</v>
      </c>
      <c r="K21" s="30">
        <v>3181300</v>
      </c>
      <c r="L21" s="30">
        <v>1242900</v>
      </c>
      <c r="M21" s="6">
        <v>81305</v>
      </c>
      <c r="N21" s="30">
        <v>17363</v>
      </c>
      <c r="O21" s="30">
        <v>29365</v>
      </c>
      <c r="P21" s="57">
        <v>6440809</v>
      </c>
      <c r="Q21" s="57">
        <v>2077831</v>
      </c>
      <c r="R21" s="57">
        <v>1203046</v>
      </c>
      <c r="S21" s="30">
        <v>17837</v>
      </c>
      <c r="T21" s="30">
        <v>14960970</v>
      </c>
      <c r="U21" s="30">
        <v>3495428</v>
      </c>
      <c r="V21" s="30">
        <v>3281616</v>
      </c>
      <c r="W21" s="30">
        <v>8815893</v>
      </c>
      <c r="X21" s="30">
        <v>8383617</v>
      </c>
      <c r="Y21" s="30">
        <v>8315572</v>
      </c>
      <c r="Z21" s="30">
        <v>8051433</v>
      </c>
      <c r="AA21" s="113">
        <v>95.3</v>
      </c>
      <c r="AB21" s="117">
        <v>95551</v>
      </c>
      <c r="AC21" s="30">
        <v>3467</v>
      </c>
      <c r="AD21" s="30">
        <v>3103</v>
      </c>
      <c r="AE21" s="30">
        <v>365</v>
      </c>
      <c r="AF21" s="30">
        <v>8794083</v>
      </c>
      <c r="AG21" s="30">
        <v>5154</v>
      </c>
      <c r="AH21" s="30">
        <v>14678</v>
      </c>
      <c r="AI21" s="30">
        <v>6471</v>
      </c>
      <c r="AJ21" s="30">
        <v>251</v>
      </c>
      <c r="AK21" s="30">
        <v>769</v>
      </c>
      <c r="AL21" s="30">
        <v>2693999</v>
      </c>
      <c r="AM21" s="30">
        <v>2193697</v>
      </c>
      <c r="AN21" s="30">
        <v>21388</v>
      </c>
      <c r="AO21" s="62">
        <v>70.7</v>
      </c>
      <c r="AP21" s="62">
        <v>24.9</v>
      </c>
      <c r="AQ21" s="111">
        <v>25142.5</v>
      </c>
      <c r="AR21" s="111">
        <v>79.2</v>
      </c>
      <c r="AS21" s="111">
        <v>685.2</v>
      </c>
      <c r="AT21" s="111">
        <v>1461.4</v>
      </c>
      <c r="AU21" s="111">
        <v>22916.8</v>
      </c>
      <c r="AV21" s="111">
        <v>14181.7</v>
      </c>
      <c r="AW21" s="111">
        <v>79.2</v>
      </c>
      <c r="AX21" s="111">
        <v>683.5</v>
      </c>
      <c r="AY21" s="111">
        <v>1317.6</v>
      </c>
      <c r="AZ21" s="111">
        <v>12101.4</v>
      </c>
      <c r="BA21" s="30">
        <v>4006806</v>
      </c>
      <c r="BB21" s="103">
        <v>2961403</v>
      </c>
      <c r="BC21" s="30">
        <v>3018941</v>
      </c>
      <c r="BD21" s="119">
        <v>41.9</v>
      </c>
      <c r="BE21" s="30">
        <v>6684</v>
      </c>
      <c r="BF21" s="30">
        <v>5754</v>
      </c>
      <c r="BG21" s="30">
        <v>321</v>
      </c>
      <c r="BH21" s="7">
        <v>28</v>
      </c>
    </row>
    <row r="22" spans="1:60" s="7" customFormat="1" ht="12.75" customHeight="1">
      <c r="A22" s="31">
        <v>15</v>
      </c>
      <c r="B22" s="32" t="s">
        <v>27</v>
      </c>
      <c r="C22" s="61">
        <v>128</v>
      </c>
      <c r="D22" s="30">
        <v>803718</v>
      </c>
      <c r="E22" s="30">
        <v>599076</v>
      </c>
      <c r="F22" s="30">
        <v>176122</v>
      </c>
      <c r="G22" s="30">
        <v>618085</v>
      </c>
      <c r="H22" s="30">
        <v>18395</v>
      </c>
      <c r="I22" s="30">
        <v>166476</v>
      </c>
      <c r="J22" s="30">
        <v>689800</v>
      </c>
      <c r="K22" s="30">
        <v>776200</v>
      </c>
      <c r="L22" s="30">
        <v>366600</v>
      </c>
      <c r="M22" s="6">
        <v>16021</v>
      </c>
      <c r="N22" s="30">
        <v>8573</v>
      </c>
      <c r="O22" s="30">
        <v>5763</v>
      </c>
      <c r="P22" s="57">
        <v>1714356</v>
      </c>
      <c r="Q22" s="57">
        <v>1260172</v>
      </c>
      <c r="R22" s="57">
        <v>274850</v>
      </c>
      <c r="S22" s="30">
        <v>5040</v>
      </c>
      <c r="T22" s="30">
        <v>2965474</v>
      </c>
      <c r="U22" s="30">
        <v>633129</v>
      </c>
      <c r="V22" s="30">
        <v>1297043</v>
      </c>
      <c r="W22" s="30">
        <v>2189765</v>
      </c>
      <c r="X22" s="30">
        <v>1579119</v>
      </c>
      <c r="Y22" s="30">
        <v>1478375</v>
      </c>
      <c r="Z22" s="30">
        <v>1214590</v>
      </c>
      <c r="AA22" s="113">
        <v>62.8</v>
      </c>
      <c r="AB22" s="117">
        <v>315716</v>
      </c>
      <c r="AC22" s="30">
        <v>1294</v>
      </c>
      <c r="AD22" s="30">
        <v>1262</v>
      </c>
      <c r="AE22" s="30">
        <v>173</v>
      </c>
      <c r="AF22" s="30">
        <v>2447247</v>
      </c>
      <c r="AG22" s="30">
        <v>1599</v>
      </c>
      <c r="AH22" s="30">
        <v>8743</v>
      </c>
      <c r="AI22" s="30">
        <v>2697</v>
      </c>
      <c r="AJ22" s="30">
        <v>39</v>
      </c>
      <c r="AK22" s="30">
        <v>684</v>
      </c>
      <c r="AL22" s="30">
        <v>747639</v>
      </c>
      <c r="AM22" s="30">
        <v>578008</v>
      </c>
      <c r="AN22" s="30">
        <v>5617</v>
      </c>
      <c r="AO22" s="62">
        <v>50.2</v>
      </c>
      <c r="AP22" s="62">
        <v>24.2</v>
      </c>
      <c r="AQ22" s="111">
        <v>37153.4</v>
      </c>
      <c r="AR22" s="111">
        <v>408.3</v>
      </c>
      <c r="AS22" s="111">
        <v>1986.9</v>
      </c>
      <c r="AT22" s="111">
        <v>4657.2</v>
      </c>
      <c r="AU22" s="111">
        <v>30101</v>
      </c>
      <c r="AV22" s="111">
        <v>7860.5</v>
      </c>
      <c r="AW22" s="111">
        <v>408.3</v>
      </c>
      <c r="AX22" s="111">
        <v>1687.1</v>
      </c>
      <c r="AY22" s="111">
        <v>2687.4</v>
      </c>
      <c r="AZ22" s="111">
        <v>3077.7</v>
      </c>
      <c r="BA22" s="30">
        <v>1806488</v>
      </c>
      <c r="BB22" s="103">
        <v>1041918</v>
      </c>
      <c r="BC22" s="30">
        <v>1290274</v>
      </c>
      <c r="BD22" s="119">
        <v>23.86</v>
      </c>
      <c r="BE22" s="30">
        <v>1927</v>
      </c>
      <c r="BF22" s="30">
        <v>1616</v>
      </c>
      <c r="BG22" s="30">
        <v>87</v>
      </c>
      <c r="BH22" s="7">
        <v>16</v>
      </c>
    </row>
    <row r="23" spans="1:60" s="7" customFormat="1" ht="12.75" customHeight="1">
      <c r="A23" s="31">
        <v>16</v>
      </c>
      <c r="B23" s="32" t="s">
        <v>28</v>
      </c>
      <c r="C23" s="61">
        <v>146.3</v>
      </c>
      <c r="D23" s="30">
        <v>363763</v>
      </c>
      <c r="E23" s="30">
        <v>287618</v>
      </c>
      <c r="F23" s="30">
        <v>64811</v>
      </c>
      <c r="G23" s="30">
        <v>292069</v>
      </c>
      <c r="H23" s="30">
        <v>4413</v>
      </c>
      <c r="I23" s="30">
        <v>66916</v>
      </c>
      <c r="J23" s="30">
        <v>320900</v>
      </c>
      <c r="K23" s="30">
        <v>343500</v>
      </c>
      <c r="L23" s="30">
        <v>171700</v>
      </c>
      <c r="M23" s="6">
        <v>7592</v>
      </c>
      <c r="N23" s="30">
        <v>3794</v>
      </c>
      <c r="O23" s="30">
        <v>3082</v>
      </c>
      <c r="P23" s="57">
        <v>803096</v>
      </c>
      <c r="Q23" s="57">
        <v>578483</v>
      </c>
      <c r="R23" s="57">
        <v>152065</v>
      </c>
      <c r="S23" s="30">
        <v>2694</v>
      </c>
      <c r="T23" s="30">
        <v>397405</v>
      </c>
      <c r="U23" s="30">
        <v>143516</v>
      </c>
      <c r="V23" s="30">
        <v>547572</v>
      </c>
      <c r="W23" s="30">
        <v>973362</v>
      </c>
      <c r="X23" s="30">
        <v>837113</v>
      </c>
      <c r="Y23" s="30">
        <v>836858</v>
      </c>
      <c r="Z23" s="30">
        <v>710813</v>
      </c>
      <c r="AA23" s="113">
        <v>75.6</v>
      </c>
      <c r="AB23" s="117">
        <v>96256</v>
      </c>
      <c r="AC23" s="30">
        <v>436</v>
      </c>
      <c r="AD23" s="30">
        <v>402</v>
      </c>
      <c r="AE23" s="30">
        <v>55</v>
      </c>
      <c r="AF23" s="30">
        <v>1117411</v>
      </c>
      <c r="AG23" s="30">
        <v>748</v>
      </c>
      <c r="AH23" s="30">
        <v>3459</v>
      </c>
      <c r="AI23" s="30">
        <v>1977</v>
      </c>
      <c r="AJ23" s="30">
        <v>135</v>
      </c>
      <c r="AK23" s="30">
        <v>291</v>
      </c>
      <c r="AL23" s="30">
        <v>332730</v>
      </c>
      <c r="AM23" s="30">
        <v>258148</v>
      </c>
      <c r="AN23" s="30">
        <v>2443</v>
      </c>
      <c r="AO23" s="62">
        <v>55.2</v>
      </c>
      <c r="AP23" s="62">
        <v>31.1</v>
      </c>
      <c r="AQ23" s="111">
        <v>13630</v>
      </c>
      <c r="AR23" s="111">
        <v>133.4</v>
      </c>
      <c r="AS23" s="111">
        <v>495.1</v>
      </c>
      <c r="AT23" s="111">
        <v>2164.1</v>
      </c>
      <c r="AU23" s="111">
        <v>10837.4</v>
      </c>
      <c r="AV23" s="111">
        <v>5393</v>
      </c>
      <c r="AW23" s="111">
        <v>133.4</v>
      </c>
      <c r="AX23" s="111">
        <v>472.4</v>
      </c>
      <c r="AY23" s="111">
        <v>1854.3</v>
      </c>
      <c r="AZ23" s="111">
        <v>2932.8</v>
      </c>
      <c r="BA23" s="30">
        <v>877688</v>
      </c>
      <c r="BB23" s="103">
        <v>548258</v>
      </c>
      <c r="BC23" s="30">
        <v>660227</v>
      </c>
      <c r="BD23" s="119">
        <v>15.16</v>
      </c>
      <c r="BE23" s="30">
        <v>1714</v>
      </c>
      <c r="BF23" s="30">
        <v>1470</v>
      </c>
      <c r="BG23" s="30">
        <v>47</v>
      </c>
      <c r="BH23" s="7">
        <v>15</v>
      </c>
    </row>
    <row r="24" spans="1:60" s="7" customFormat="1" ht="12.75" customHeight="1">
      <c r="A24" s="31">
        <v>17</v>
      </c>
      <c r="B24" s="32" t="s">
        <v>29</v>
      </c>
      <c r="C24" s="61">
        <v>125.3</v>
      </c>
      <c r="D24" s="30">
        <v>415988</v>
      </c>
      <c r="E24" s="30">
        <v>290119</v>
      </c>
      <c r="F24" s="30">
        <v>111402</v>
      </c>
      <c r="G24" s="30">
        <v>298027</v>
      </c>
      <c r="H24" s="30">
        <v>5598</v>
      </c>
      <c r="I24" s="30">
        <v>111824</v>
      </c>
      <c r="J24" s="30">
        <v>379300</v>
      </c>
      <c r="K24" s="30">
        <v>389200</v>
      </c>
      <c r="L24" s="30">
        <v>162900</v>
      </c>
      <c r="M24" s="6">
        <v>8850</v>
      </c>
      <c r="N24" s="30">
        <v>4000</v>
      </c>
      <c r="O24" s="30">
        <v>4032</v>
      </c>
      <c r="P24" s="57">
        <v>849344</v>
      </c>
      <c r="Q24" s="57">
        <v>555886</v>
      </c>
      <c r="R24" s="57">
        <v>198298</v>
      </c>
      <c r="S24" s="30">
        <v>2905</v>
      </c>
      <c r="T24" s="30">
        <v>201594</v>
      </c>
      <c r="U24" s="30">
        <v>171348</v>
      </c>
      <c r="V24" s="30">
        <v>683138</v>
      </c>
      <c r="W24" s="30">
        <v>1095574</v>
      </c>
      <c r="X24" s="30">
        <v>859915</v>
      </c>
      <c r="Y24" s="30">
        <v>851985</v>
      </c>
      <c r="Z24" s="30">
        <v>716263</v>
      </c>
      <c r="AA24" s="113">
        <v>74.5</v>
      </c>
      <c r="AB24" s="117">
        <v>87823</v>
      </c>
      <c r="AC24" s="30">
        <v>495</v>
      </c>
      <c r="AD24" s="30">
        <v>475</v>
      </c>
      <c r="AE24" s="30">
        <v>76</v>
      </c>
      <c r="AF24" s="30">
        <v>1174000</v>
      </c>
      <c r="AG24" s="30">
        <v>2921</v>
      </c>
      <c r="AH24" s="30">
        <v>3848</v>
      </c>
      <c r="AI24" s="30">
        <v>1353</v>
      </c>
      <c r="AJ24" s="30">
        <v>118</v>
      </c>
      <c r="AK24" s="30">
        <v>327</v>
      </c>
      <c r="AL24" s="30">
        <v>352722</v>
      </c>
      <c r="AM24" s="30">
        <v>268782</v>
      </c>
      <c r="AN24" s="30">
        <v>2942</v>
      </c>
      <c r="AO24" s="62">
        <v>57.5</v>
      </c>
      <c r="AP24" s="62">
        <v>32.7</v>
      </c>
      <c r="AQ24" s="111">
        <v>12916.8</v>
      </c>
      <c r="AR24" s="111">
        <v>66.9</v>
      </c>
      <c r="AS24" s="111">
        <v>612.4</v>
      </c>
      <c r="AT24" s="111">
        <v>1926.9</v>
      </c>
      <c r="AU24" s="111">
        <v>10310.6</v>
      </c>
      <c r="AV24" s="111">
        <v>3778.8</v>
      </c>
      <c r="AW24" s="111">
        <v>66.9</v>
      </c>
      <c r="AX24" s="111">
        <v>587.2</v>
      </c>
      <c r="AY24" s="111">
        <v>1411.4</v>
      </c>
      <c r="AZ24" s="111">
        <v>1713.2</v>
      </c>
      <c r="BA24" s="30">
        <v>870788</v>
      </c>
      <c r="BB24" s="103">
        <v>557340</v>
      </c>
      <c r="BC24" s="30">
        <v>658962</v>
      </c>
      <c r="BD24" s="119">
        <v>12.9</v>
      </c>
      <c r="BE24" s="30">
        <v>1014</v>
      </c>
      <c r="BF24" s="30">
        <v>752</v>
      </c>
      <c r="BG24" s="30">
        <v>52</v>
      </c>
      <c r="BH24" s="7">
        <v>16</v>
      </c>
    </row>
    <row r="25" spans="1:60" s="7" customFormat="1" ht="12.75" customHeight="1">
      <c r="A25" s="31">
        <v>18</v>
      </c>
      <c r="B25" s="32" t="s">
        <v>30</v>
      </c>
      <c r="C25" s="61">
        <v>138.5</v>
      </c>
      <c r="D25" s="30">
        <v>260880</v>
      </c>
      <c r="E25" s="30">
        <v>197813</v>
      </c>
      <c r="F25" s="30">
        <v>52764</v>
      </c>
      <c r="G25" s="30">
        <v>206003</v>
      </c>
      <c r="H25" s="30">
        <v>4857</v>
      </c>
      <c r="I25" s="30">
        <v>49665</v>
      </c>
      <c r="J25" s="30">
        <v>223700</v>
      </c>
      <c r="K25" s="30">
        <v>244700</v>
      </c>
      <c r="L25" s="30">
        <v>117300</v>
      </c>
      <c r="M25" s="6">
        <v>5211</v>
      </c>
      <c r="N25" s="30">
        <v>2598</v>
      </c>
      <c r="O25" s="30">
        <v>2227</v>
      </c>
      <c r="P25" s="57">
        <v>536507</v>
      </c>
      <c r="Q25" s="57">
        <v>400139</v>
      </c>
      <c r="R25" s="57">
        <v>97377</v>
      </c>
      <c r="S25" s="30">
        <v>2111</v>
      </c>
      <c r="T25" s="30">
        <v>98180</v>
      </c>
      <c r="U25" s="30">
        <v>68488</v>
      </c>
      <c r="V25" s="30">
        <v>411853</v>
      </c>
      <c r="W25" s="30">
        <v>691540</v>
      </c>
      <c r="X25" s="30">
        <v>532988</v>
      </c>
      <c r="Y25" s="30">
        <v>532213</v>
      </c>
      <c r="Z25" s="30">
        <v>464610</v>
      </c>
      <c r="AA25" s="113">
        <v>67</v>
      </c>
      <c r="AB25" s="117">
        <v>99885</v>
      </c>
      <c r="AC25" s="30">
        <v>318</v>
      </c>
      <c r="AD25" s="30">
        <v>294</v>
      </c>
      <c r="AE25" s="30">
        <v>37</v>
      </c>
      <c r="AF25" s="30">
        <v>822949</v>
      </c>
      <c r="AG25" s="30">
        <v>616</v>
      </c>
      <c r="AH25" s="30">
        <v>2718</v>
      </c>
      <c r="AI25" s="30">
        <v>1262</v>
      </c>
      <c r="AJ25" s="30">
        <v>40</v>
      </c>
      <c r="AK25" s="30">
        <v>243</v>
      </c>
      <c r="AL25" s="30">
        <v>239661</v>
      </c>
      <c r="AM25" s="30">
        <v>178586</v>
      </c>
      <c r="AN25" s="30">
        <v>2038</v>
      </c>
      <c r="AO25" s="62">
        <v>55.7</v>
      </c>
      <c r="AP25" s="62">
        <v>34.1</v>
      </c>
      <c r="AQ25" s="111">
        <v>10650.3</v>
      </c>
      <c r="AR25" s="111">
        <v>108.6</v>
      </c>
      <c r="AS25" s="111">
        <v>767.7</v>
      </c>
      <c r="AT25" s="111">
        <v>1557.5</v>
      </c>
      <c r="AU25" s="111">
        <v>8216.5</v>
      </c>
      <c r="AV25" s="111">
        <v>3473.3</v>
      </c>
      <c r="AW25" s="111">
        <v>108.6</v>
      </c>
      <c r="AX25" s="111">
        <v>663.2</v>
      </c>
      <c r="AY25" s="111">
        <v>918.2</v>
      </c>
      <c r="AZ25" s="111">
        <v>1783.3</v>
      </c>
      <c r="BA25" s="30">
        <v>643993</v>
      </c>
      <c r="BB25" s="103">
        <v>389354</v>
      </c>
      <c r="BC25" s="30">
        <v>471123</v>
      </c>
      <c r="BD25" s="119">
        <v>10.89</v>
      </c>
      <c r="BE25" s="30">
        <v>676</v>
      </c>
      <c r="BF25" s="30">
        <v>561</v>
      </c>
      <c r="BG25" s="30">
        <v>51</v>
      </c>
      <c r="BH25" s="7">
        <v>9</v>
      </c>
    </row>
    <row r="26" spans="1:60" s="7" customFormat="1" ht="12.75" customHeight="1">
      <c r="A26" s="31">
        <v>19</v>
      </c>
      <c r="B26" s="32" t="s">
        <v>31</v>
      </c>
      <c r="C26" s="61">
        <v>107.7</v>
      </c>
      <c r="D26" s="30">
        <v>315765</v>
      </c>
      <c r="E26" s="30">
        <v>216974</v>
      </c>
      <c r="F26" s="30">
        <v>88221</v>
      </c>
      <c r="G26" s="30">
        <v>233283</v>
      </c>
      <c r="H26" s="30">
        <v>6439</v>
      </c>
      <c r="I26" s="30">
        <v>75657</v>
      </c>
      <c r="J26" s="30">
        <v>279800</v>
      </c>
      <c r="K26" s="30">
        <v>298500</v>
      </c>
      <c r="L26" s="30">
        <v>127000</v>
      </c>
      <c r="M26" s="6">
        <v>5727</v>
      </c>
      <c r="N26" s="30">
        <v>3391</v>
      </c>
      <c r="O26" s="30">
        <v>1893</v>
      </c>
      <c r="P26" s="57">
        <v>581418</v>
      </c>
      <c r="Q26" s="57">
        <v>442509</v>
      </c>
      <c r="R26" s="57">
        <v>88580</v>
      </c>
      <c r="S26" s="30">
        <v>1973</v>
      </c>
      <c r="T26" s="30">
        <v>293684</v>
      </c>
      <c r="U26" s="30">
        <v>79107</v>
      </c>
      <c r="V26" s="30">
        <v>463810</v>
      </c>
      <c r="W26" s="30">
        <v>643136</v>
      </c>
      <c r="X26" s="30">
        <v>485214</v>
      </c>
      <c r="Y26" s="30">
        <v>485214</v>
      </c>
      <c r="Z26" s="30">
        <v>401842</v>
      </c>
      <c r="AA26" s="113">
        <v>57.5</v>
      </c>
      <c r="AB26" s="117">
        <v>101993</v>
      </c>
      <c r="AC26" s="30">
        <v>347</v>
      </c>
      <c r="AD26" s="30">
        <v>326</v>
      </c>
      <c r="AE26" s="30">
        <v>32</v>
      </c>
      <c r="AF26" s="30">
        <v>875850</v>
      </c>
      <c r="AG26" s="29">
        <v>28</v>
      </c>
      <c r="AH26" s="30">
        <v>3119</v>
      </c>
      <c r="AI26" s="30">
        <v>1015</v>
      </c>
      <c r="AJ26" s="30">
        <v>19</v>
      </c>
      <c r="AK26" s="30">
        <v>267</v>
      </c>
      <c r="AL26" s="30">
        <v>298141</v>
      </c>
      <c r="AM26" s="30">
        <v>226077</v>
      </c>
      <c r="AN26" s="30">
        <v>2285</v>
      </c>
      <c r="AO26" s="62">
        <v>54.9</v>
      </c>
      <c r="AP26" s="62">
        <v>29.8</v>
      </c>
      <c r="AQ26" s="111">
        <v>11029.1</v>
      </c>
      <c r="AR26" s="111">
        <v>142.7</v>
      </c>
      <c r="AS26" s="111">
        <v>602.7</v>
      </c>
      <c r="AT26" s="111">
        <v>1425.8</v>
      </c>
      <c r="AU26" s="111">
        <v>8857.9</v>
      </c>
      <c r="AV26" s="111">
        <v>3134.8</v>
      </c>
      <c r="AW26" s="111">
        <v>142.7</v>
      </c>
      <c r="AX26" s="111">
        <v>555.3</v>
      </c>
      <c r="AY26" s="111">
        <v>806.4</v>
      </c>
      <c r="AZ26" s="111">
        <v>1630.4</v>
      </c>
      <c r="BA26" s="30">
        <v>727486</v>
      </c>
      <c r="BB26" s="103">
        <v>420414</v>
      </c>
      <c r="BC26" s="30">
        <v>508117</v>
      </c>
      <c r="BD26" s="119">
        <v>7</v>
      </c>
      <c r="BE26" s="30">
        <v>169</v>
      </c>
      <c r="BF26" s="30">
        <v>97</v>
      </c>
      <c r="BG26" s="30">
        <v>27</v>
      </c>
      <c r="BH26" s="7">
        <v>5</v>
      </c>
    </row>
    <row r="27" spans="1:60" s="7" customFormat="1" ht="12.75" customHeight="1">
      <c r="A27" s="31">
        <v>20</v>
      </c>
      <c r="B27" s="32" t="s">
        <v>32</v>
      </c>
      <c r="C27" s="61">
        <v>120.7</v>
      </c>
      <c r="D27" s="30">
        <v>764245</v>
      </c>
      <c r="E27" s="30">
        <v>542295</v>
      </c>
      <c r="F27" s="30">
        <v>190912</v>
      </c>
      <c r="G27" s="30">
        <v>575427</v>
      </c>
      <c r="H27" s="30">
        <v>30963</v>
      </c>
      <c r="I27" s="30">
        <v>156839</v>
      </c>
      <c r="J27" s="30">
        <v>564600</v>
      </c>
      <c r="K27" s="30">
        <v>715700</v>
      </c>
      <c r="L27" s="30">
        <v>363000</v>
      </c>
      <c r="M27" s="6">
        <v>15887</v>
      </c>
      <c r="N27" s="30">
        <v>8260</v>
      </c>
      <c r="O27" s="30">
        <v>5433</v>
      </c>
      <c r="P27" s="57">
        <v>1639082</v>
      </c>
      <c r="Q27" s="57">
        <v>1135587</v>
      </c>
      <c r="R27" s="57">
        <v>265523</v>
      </c>
      <c r="S27" s="30">
        <v>4969</v>
      </c>
      <c r="T27" s="30">
        <v>887707</v>
      </c>
      <c r="U27" s="30">
        <v>334788</v>
      </c>
      <c r="V27" s="30">
        <v>1163316</v>
      </c>
      <c r="W27" s="30">
        <v>1935706</v>
      </c>
      <c r="X27" s="30">
        <v>1641285</v>
      </c>
      <c r="Y27" s="30">
        <v>1610896</v>
      </c>
      <c r="Z27" s="30">
        <v>1374490</v>
      </c>
      <c r="AA27" s="113">
        <v>76</v>
      </c>
      <c r="AB27" s="117">
        <v>425328</v>
      </c>
      <c r="AC27" s="30">
        <v>790</v>
      </c>
      <c r="AD27" s="30">
        <v>764</v>
      </c>
      <c r="AE27" s="30">
        <v>88</v>
      </c>
      <c r="AF27" s="30">
        <v>2195513</v>
      </c>
      <c r="AG27" s="30">
        <v>1226</v>
      </c>
      <c r="AH27" s="30">
        <v>6524</v>
      </c>
      <c r="AI27" s="30">
        <v>1936</v>
      </c>
      <c r="AJ27" s="30">
        <v>64</v>
      </c>
      <c r="AK27" s="30">
        <v>660</v>
      </c>
      <c r="AL27" s="30">
        <v>730778</v>
      </c>
      <c r="AM27" s="30">
        <v>563427</v>
      </c>
      <c r="AN27" s="30">
        <v>4797</v>
      </c>
      <c r="AO27" s="62">
        <v>55.3</v>
      </c>
      <c r="AP27" s="62">
        <v>32.1</v>
      </c>
      <c r="AQ27" s="111">
        <v>47725.3</v>
      </c>
      <c r="AR27" s="111">
        <v>311.3</v>
      </c>
      <c r="AS27" s="111">
        <v>1711.3</v>
      </c>
      <c r="AT27" s="111">
        <v>3869.8</v>
      </c>
      <c r="AU27" s="111">
        <v>41832.9</v>
      </c>
      <c r="AV27" s="111">
        <v>6660.2</v>
      </c>
      <c r="AW27" s="111">
        <v>311.3</v>
      </c>
      <c r="AX27" s="111">
        <v>1410.2</v>
      </c>
      <c r="AY27" s="111">
        <v>1679.3</v>
      </c>
      <c r="AZ27" s="111">
        <v>3259.5</v>
      </c>
      <c r="BA27" s="30">
        <v>1856859</v>
      </c>
      <c r="BB27" s="103">
        <v>1038242</v>
      </c>
      <c r="BC27" s="30">
        <v>1279235</v>
      </c>
      <c r="BD27" s="119">
        <v>21.15</v>
      </c>
      <c r="BE27" s="30">
        <v>836</v>
      </c>
      <c r="BF27" s="30">
        <v>538</v>
      </c>
      <c r="BG27" s="30">
        <v>95</v>
      </c>
      <c r="BH27" s="7">
        <v>8</v>
      </c>
    </row>
    <row r="28" spans="1:60" s="7" customFormat="1" ht="12.75" customHeight="1">
      <c r="A28" s="31">
        <v>21</v>
      </c>
      <c r="B28" s="32" t="s">
        <v>33</v>
      </c>
      <c r="C28" s="61">
        <v>119.4</v>
      </c>
      <c r="D28" s="30">
        <v>696359</v>
      </c>
      <c r="E28" s="30">
        <v>511219</v>
      </c>
      <c r="F28" s="30">
        <v>161318</v>
      </c>
      <c r="G28" s="30">
        <v>524479</v>
      </c>
      <c r="H28" s="30">
        <v>20377</v>
      </c>
      <c r="I28" s="30">
        <v>150776</v>
      </c>
      <c r="J28" s="30">
        <v>587600</v>
      </c>
      <c r="K28" s="30">
        <v>659600</v>
      </c>
      <c r="L28" s="30">
        <v>302200</v>
      </c>
      <c r="M28" s="6">
        <v>16602</v>
      </c>
      <c r="N28" s="30">
        <v>7158</v>
      </c>
      <c r="O28" s="30">
        <v>6936</v>
      </c>
      <c r="P28" s="57">
        <v>1595170</v>
      </c>
      <c r="Q28" s="57">
        <v>995855</v>
      </c>
      <c r="R28" s="57">
        <v>317598</v>
      </c>
      <c r="S28" s="30">
        <v>4595</v>
      </c>
      <c r="T28" s="30">
        <v>928156</v>
      </c>
      <c r="U28" s="30">
        <v>310381</v>
      </c>
      <c r="V28" s="30">
        <v>1028832</v>
      </c>
      <c r="W28" s="30">
        <v>1787750</v>
      </c>
      <c r="X28" s="30">
        <v>1396090</v>
      </c>
      <c r="Y28" s="30">
        <v>1354967</v>
      </c>
      <c r="Z28" s="30">
        <v>1091719</v>
      </c>
      <c r="AA28" s="113">
        <v>66.3</v>
      </c>
      <c r="AB28" s="117">
        <v>237187</v>
      </c>
      <c r="AC28" s="30">
        <v>807</v>
      </c>
      <c r="AD28" s="30">
        <v>721</v>
      </c>
      <c r="AE28" s="30">
        <v>78</v>
      </c>
      <c r="AF28" s="30">
        <v>2104138</v>
      </c>
      <c r="AG28" s="30">
        <v>2557</v>
      </c>
      <c r="AH28" s="30">
        <v>6824</v>
      </c>
      <c r="AI28" s="30">
        <v>3700</v>
      </c>
      <c r="AJ28" s="30">
        <v>52</v>
      </c>
      <c r="AK28" s="30">
        <v>458</v>
      </c>
      <c r="AL28" s="30">
        <v>629083</v>
      </c>
      <c r="AM28" s="30">
        <v>483978</v>
      </c>
      <c r="AN28" s="30">
        <v>4604</v>
      </c>
      <c r="AO28" s="62">
        <v>58.2</v>
      </c>
      <c r="AP28" s="62">
        <v>31.3</v>
      </c>
      <c r="AQ28" s="111">
        <v>30316.2</v>
      </c>
      <c r="AR28" s="111">
        <v>209.4</v>
      </c>
      <c r="AS28" s="111">
        <v>1575.6</v>
      </c>
      <c r="AT28" s="111">
        <v>3123.7</v>
      </c>
      <c r="AU28" s="111">
        <v>25407.5</v>
      </c>
      <c r="AV28" s="111">
        <v>6512</v>
      </c>
      <c r="AW28" s="111">
        <v>209.4</v>
      </c>
      <c r="AX28" s="111">
        <v>1409.2</v>
      </c>
      <c r="AY28" s="111">
        <v>2276.2</v>
      </c>
      <c r="AZ28" s="111">
        <v>2617.1</v>
      </c>
      <c r="BA28" s="30">
        <v>1665918</v>
      </c>
      <c r="BB28" s="103">
        <v>1057079</v>
      </c>
      <c r="BC28" s="30">
        <v>1228108</v>
      </c>
      <c r="BD28" s="119">
        <v>17.49</v>
      </c>
      <c r="BE28" s="30">
        <v>1226</v>
      </c>
      <c r="BF28" s="30">
        <v>970</v>
      </c>
      <c r="BG28" s="30">
        <v>72</v>
      </c>
      <c r="BH28" s="7">
        <v>21</v>
      </c>
    </row>
    <row r="29" spans="1:60" s="7" customFormat="1" ht="12.75" customHeight="1">
      <c r="A29" s="31">
        <v>22</v>
      </c>
      <c r="B29" s="32" t="s">
        <v>34</v>
      </c>
      <c r="C29" s="61">
        <v>100</v>
      </c>
      <c r="D29" s="30">
        <v>1319969</v>
      </c>
      <c r="E29" s="30">
        <v>866997</v>
      </c>
      <c r="F29" s="30">
        <v>390411</v>
      </c>
      <c r="G29" s="30">
        <v>887586</v>
      </c>
      <c r="H29" s="30">
        <v>28426</v>
      </c>
      <c r="I29" s="30">
        <v>402010</v>
      </c>
      <c r="J29" s="30">
        <v>1194100</v>
      </c>
      <c r="K29" s="30">
        <v>1246600</v>
      </c>
      <c r="L29" s="30">
        <v>543100</v>
      </c>
      <c r="M29" s="6">
        <v>37233</v>
      </c>
      <c r="N29" s="30">
        <v>15459</v>
      </c>
      <c r="O29" s="30">
        <v>15771</v>
      </c>
      <c r="P29" s="57">
        <v>3401583</v>
      </c>
      <c r="Q29" s="57">
        <v>2051292</v>
      </c>
      <c r="R29" s="57">
        <v>700224</v>
      </c>
      <c r="S29" s="30">
        <v>8157</v>
      </c>
      <c r="T29" s="30">
        <v>4306229</v>
      </c>
      <c r="U29" s="30">
        <v>908315</v>
      </c>
      <c r="V29" s="30">
        <v>1834061</v>
      </c>
      <c r="W29" s="30">
        <v>3581685</v>
      </c>
      <c r="X29" s="30">
        <v>2002729</v>
      </c>
      <c r="Y29" s="30">
        <v>1992637</v>
      </c>
      <c r="Z29" s="30">
        <v>1745553</v>
      </c>
      <c r="AA29" s="113">
        <v>54.7</v>
      </c>
      <c r="AB29" s="117">
        <v>176445</v>
      </c>
      <c r="AC29" s="30">
        <v>1545</v>
      </c>
      <c r="AD29" s="30">
        <v>1442</v>
      </c>
      <c r="AE29" s="30">
        <v>166</v>
      </c>
      <c r="AF29" s="30">
        <v>3790106</v>
      </c>
      <c r="AG29" s="30">
        <v>2332</v>
      </c>
      <c r="AH29" s="30">
        <v>11529</v>
      </c>
      <c r="AI29" s="30">
        <v>4677</v>
      </c>
      <c r="AJ29" s="30">
        <v>20</v>
      </c>
      <c r="AK29" s="30">
        <v>603</v>
      </c>
      <c r="AL29" s="30">
        <v>1212345</v>
      </c>
      <c r="AM29" s="30">
        <v>929184</v>
      </c>
      <c r="AN29" s="30">
        <v>9336</v>
      </c>
      <c r="AO29" s="62">
        <v>56.8</v>
      </c>
      <c r="AP29" s="62">
        <v>30.5</v>
      </c>
      <c r="AQ29" s="111">
        <v>36611.6</v>
      </c>
      <c r="AR29" s="111">
        <v>185.6</v>
      </c>
      <c r="AS29" s="111">
        <v>1198.9</v>
      </c>
      <c r="AT29" s="111">
        <v>3208.8</v>
      </c>
      <c r="AU29" s="111">
        <v>32018.4</v>
      </c>
      <c r="AV29" s="111">
        <v>10053.8</v>
      </c>
      <c r="AW29" s="111">
        <v>185.6</v>
      </c>
      <c r="AX29" s="111">
        <v>1101.4</v>
      </c>
      <c r="AY29" s="111">
        <v>2202.1</v>
      </c>
      <c r="AZ29" s="111">
        <v>6564.8</v>
      </c>
      <c r="BA29" s="30">
        <v>2815068</v>
      </c>
      <c r="BB29" s="103">
        <v>1745159</v>
      </c>
      <c r="BC29" s="30">
        <v>2055418</v>
      </c>
      <c r="BD29" s="119">
        <v>28.71</v>
      </c>
      <c r="BE29" s="30">
        <v>2113</v>
      </c>
      <c r="BF29" s="30">
        <v>1582</v>
      </c>
      <c r="BG29" s="30">
        <v>122</v>
      </c>
      <c r="BH29" s="7">
        <v>25</v>
      </c>
    </row>
    <row r="30" spans="1:60" s="7" customFormat="1" ht="12.75" customHeight="1">
      <c r="A30" s="31">
        <v>23</v>
      </c>
      <c r="B30" s="32" t="s">
        <v>35</v>
      </c>
      <c r="C30" s="61">
        <v>93.7</v>
      </c>
      <c r="D30" s="30">
        <v>2636362</v>
      </c>
      <c r="E30" s="30">
        <v>1574798</v>
      </c>
      <c r="F30" s="30">
        <v>943111</v>
      </c>
      <c r="G30" s="30">
        <v>1390877</v>
      </c>
      <c r="H30" s="30">
        <v>93774</v>
      </c>
      <c r="I30" s="30">
        <v>1148452</v>
      </c>
      <c r="J30" s="30">
        <v>2388800</v>
      </c>
      <c r="K30" s="30">
        <v>2447200</v>
      </c>
      <c r="L30" s="30">
        <v>1016100</v>
      </c>
      <c r="M30" s="6">
        <v>73883</v>
      </c>
      <c r="N30" s="30">
        <v>21900</v>
      </c>
      <c r="O30" s="30">
        <v>36237</v>
      </c>
      <c r="P30" s="57">
        <v>6202007</v>
      </c>
      <c r="Q30" s="57">
        <v>2988133</v>
      </c>
      <c r="R30" s="57">
        <v>1602450</v>
      </c>
      <c r="S30" s="30">
        <v>15773</v>
      </c>
      <c r="T30" s="30">
        <v>13434129</v>
      </c>
      <c r="U30" s="30">
        <v>2435118</v>
      </c>
      <c r="V30" s="30">
        <v>4080969</v>
      </c>
      <c r="W30" s="30">
        <v>7196762</v>
      </c>
      <c r="X30" s="30">
        <v>4700971</v>
      </c>
      <c r="Y30" s="30">
        <v>4668592</v>
      </c>
      <c r="Z30" s="30">
        <v>4263640</v>
      </c>
      <c r="AA30" s="113">
        <v>67.5</v>
      </c>
      <c r="AB30" s="117">
        <v>309217</v>
      </c>
      <c r="AC30" s="30">
        <v>2965</v>
      </c>
      <c r="AD30" s="30">
        <v>2703</v>
      </c>
      <c r="AE30" s="30">
        <v>340</v>
      </c>
      <c r="AF30" s="30">
        <v>7175124</v>
      </c>
      <c r="AG30" s="30">
        <v>3143</v>
      </c>
      <c r="AH30" s="30">
        <v>16599</v>
      </c>
      <c r="AI30" s="30">
        <v>8747</v>
      </c>
      <c r="AJ30" s="30">
        <v>194</v>
      </c>
      <c r="AK30" s="30">
        <v>935</v>
      </c>
      <c r="AL30" s="30">
        <v>2129364</v>
      </c>
      <c r="AM30" s="30">
        <v>1630964</v>
      </c>
      <c r="AN30" s="30">
        <v>16653</v>
      </c>
      <c r="AO30" s="62">
        <v>62.4</v>
      </c>
      <c r="AP30" s="62">
        <v>23.9</v>
      </c>
      <c r="AQ30" s="111">
        <v>49401.4</v>
      </c>
      <c r="AR30" s="111">
        <v>207.3</v>
      </c>
      <c r="AS30" s="111">
        <v>1310.8</v>
      </c>
      <c r="AT30" s="111">
        <v>4222</v>
      </c>
      <c r="AU30" s="111">
        <v>43661.3</v>
      </c>
      <c r="AV30" s="111">
        <v>16573.6</v>
      </c>
      <c r="AW30" s="111">
        <v>207.3</v>
      </c>
      <c r="AX30" s="111">
        <v>1249.1</v>
      </c>
      <c r="AY30" s="111">
        <v>3389.6</v>
      </c>
      <c r="AZ30" s="111">
        <v>11727.6</v>
      </c>
      <c r="BA30" s="30">
        <v>4951083</v>
      </c>
      <c r="BB30" s="103">
        <v>3468454</v>
      </c>
      <c r="BC30" s="30">
        <v>3818936</v>
      </c>
      <c r="BD30" s="119">
        <v>50.78</v>
      </c>
      <c r="BE30" s="30">
        <v>4051</v>
      </c>
      <c r="BF30" s="30">
        <v>3222</v>
      </c>
      <c r="BG30" s="30">
        <v>290</v>
      </c>
      <c r="BH30" s="7">
        <v>47</v>
      </c>
    </row>
    <row r="31" spans="1:60" s="7" customFormat="1" ht="12.75" customHeight="1">
      <c r="A31" s="31">
        <v>24</v>
      </c>
      <c r="B31" s="32" t="s">
        <v>36</v>
      </c>
      <c r="C31" s="61">
        <v>111.1</v>
      </c>
      <c r="D31" s="30">
        <v>653163</v>
      </c>
      <c r="E31" s="30">
        <v>489539</v>
      </c>
      <c r="F31" s="30">
        <v>138207</v>
      </c>
      <c r="G31" s="30">
        <v>503782</v>
      </c>
      <c r="H31" s="30">
        <v>17589</v>
      </c>
      <c r="I31" s="30">
        <v>130578</v>
      </c>
      <c r="J31" s="30">
        <v>525200</v>
      </c>
      <c r="K31" s="30">
        <v>610200</v>
      </c>
      <c r="L31" s="30">
        <v>280200</v>
      </c>
      <c r="M31" s="6">
        <v>17128</v>
      </c>
      <c r="N31" s="30">
        <v>6618</v>
      </c>
      <c r="O31" s="30">
        <v>8364</v>
      </c>
      <c r="P31" s="57">
        <v>1440515</v>
      </c>
      <c r="Q31" s="57">
        <v>886126</v>
      </c>
      <c r="R31" s="57">
        <v>332940</v>
      </c>
      <c r="S31" s="30">
        <v>4169</v>
      </c>
      <c r="T31" s="30">
        <v>2363406</v>
      </c>
      <c r="U31" s="30">
        <v>282103</v>
      </c>
      <c r="V31" s="30">
        <v>1617167</v>
      </c>
      <c r="W31" s="30">
        <v>1725254</v>
      </c>
      <c r="X31" s="30">
        <v>765583</v>
      </c>
      <c r="Y31" s="30">
        <v>719743</v>
      </c>
      <c r="Z31" s="30">
        <v>584259</v>
      </c>
      <c r="AA31" s="113">
        <v>42.2</v>
      </c>
      <c r="AB31" s="117">
        <v>313950</v>
      </c>
      <c r="AC31" s="30">
        <v>775</v>
      </c>
      <c r="AD31" s="30">
        <v>750</v>
      </c>
      <c r="AE31" s="30">
        <v>97</v>
      </c>
      <c r="AF31" s="30">
        <v>1866963</v>
      </c>
      <c r="AG31" s="30">
        <v>2201</v>
      </c>
      <c r="AH31" s="30">
        <v>5786</v>
      </c>
      <c r="AI31" s="30">
        <v>2657</v>
      </c>
      <c r="AJ31" s="30">
        <v>83</v>
      </c>
      <c r="AK31" s="30">
        <v>467</v>
      </c>
      <c r="AL31" s="30">
        <v>610033</v>
      </c>
      <c r="AM31" s="30">
        <v>485862</v>
      </c>
      <c r="AN31" s="30">
        <v>4271</v>
      </c>
      <c r="AO31" s="62">
        <v>59.7</v>
      </c>
      <c r="AP31" s="62">
        <v>24.4</v>
      </c>
      <c r="AQ31" s="111">
        <v>24679.7</v>
      </c>
      <c r="AR31" s="111">
        <v>138.9</v>
      </c>
      <c r="AS31" s="111">
        <v>1184.3</v>
      </c>
      <c r="AT31" s="111">
        <v>2655.9</v>
      </c>
      <c r="AU31" s="111">
        <v>20700.7</v>
      </c>
      <c r="AV31" s="111">
        <v>5262.1</v>
      </c>
      <c r="AW31" s="111">
        <v>138.9</v>
      </c>
      <c r="AX31" s="111">
        <v>989.5</v>
      </c>
      <c r="AY31" s="111">
        <v>1399.2</v>
      </c>
      <c r="AZ31" s="111">
        <v>2734.5</v>
      </c>
      <c r="BA31" s="30">
        <v>1458949</v>
      </c>
      <c r="BB31" s="103">
        <v>864288</v>
      </c>
      <c r="BC31" s="30">
        <v>1060685</v>
      </c>
      <c r="BD31" s="119">
        <v>14.35</v>
      </c>
      <c r="BE31" s="30">
        <v>2173</v>
      </c>
      <c r="BF31" s="30">
        <v>1930</v>
      </c>
      <c r="BG31" s="30">
        <v>83</v>
      </c>
      <c r="BH31" s="7">
        <v>11</v>
      </c>
    </row>
    <row r="32" spans="1:60" s="7" customFormat="1" ht="12.75" customHeight="1">
      <c r="A32" s="31">
        <v>25</v>
      </c>
      <c r="B32" s="32" t="s">
        <v>37</v>
      </c>
      <c r="C32" s="61">
        <v>116.8</v>
      </c>
      <c r="D32" s="30">
        <v>463708</v>
      </c>
      <c r="E32" s="30">
        <v>336058</v>
      </c>
      <c r="F32" s="30">
        <v>104267</v>
      </c>
      <c r="G32" s="30">
        <v>325393</v>
      </c>
      <c r="H32" s="30">
        <v>13059</v>
      </c>
      <c r="I32" s="30">
        <v>124812</v>
      </c>
      <c r="J32" s="30">
        <v>379700</v>
      </c>
      <c r="K32" s="30">
        <v>427400</v>
      </c>
      <c r="L32" s="30">
        <v>209400</v>
      </c>
      <c r="M32" s="6">
        <v>14100</v>
      </c>
      <c r="N32" s="30">
        <v>5383</v>
      </c>
      <c r="O32" s="30">
        <v>5834</v>
      </c>
      <c r="P32" s="57">
        <v>1252989</v>
      </c>
      <c r="Q32" s="57">
        <v>704900</v>
      </c>
      <c r="R32" s="57">
        <v>237210</v>
      </c>
      <c r="S32" s="30">
        <v>3169</v>
      </c>
      <c r="T32" s="30">
        <v>2483161</v>
      </c>
      <c r="U32" s="30">
        <v>216082</v>
      </c>
      <c r="V32" s="30">
        <v>712248</v>
      </c>
      <c r="W32" s="30">
        <v>1294002</v>
      </c>
      <c r="X32" s="30">
        <v>1130181</v>
      </c>
      <c r="Y32" s="30">
        <v>1122642</v>
      </c>
      <c r="Z32" s="30">
        <v>980731</v>
      </c>
      <c r="AA32" s="113">
        <v>83.5</v>
      </c>
      <c r="AB32" s="117">
        <v>156093</v>
      </c>
      <c r="AC32" s="30">
        <v>503</v>
      </c>
      <c r="AD32" s="30">
        <v>473</v>
      </c>
      <c r="AE32" s="30">
        <v>68</v>
      </c>
      <c r="AF32" s="30">
        <v>1365059</v>
      </c>
      <c r="AG32" s="30">
        <v>839</v>
      </c>
      <c r="AH32" s="30">
        <v>3157</v>
      </c>
      <c r="AI32" s="30">
        <v>1384</v>
      </c>
      <c r="AJ32" s="30">
        <v>33</v>
      </c>
      <c r="AK32" s="30">
        <v>261</v>
      </c>
      <c r="AL32" s="30">
        <v>378053</v>
      </c>
      <c r="AM32" s="30">
        <v>295200</v>
      </c>
      <c r="AN32" s="30">
        <v>2841</v>
      </c>
      <c r="AO32" s="62">
        <v>62.8</v>
      </c>
      <c r="AP32" s="62">
        <v>34</v>
      </c>
      <c r="AQ32" s="111">
        <v>12077</v>
      </c>
      <c r="AR32" s="111">
        <v>118.8</v>
      </c>
      <c r="AS32" s="111">
        <v>650.8</v>
      </c>
      <c r="AT32" s="111">
        <v>1817</v>
      </c>
      <c r="AU32" s="111">
        <v>9490.3</v>
      </c>
      <c r="AV32" s="111">
        <v>3657.2</v>
      </c>
      <c r="AW32" s="111">
        <v>118.8</v>
      </c>
      <c r="AX32" s="111">
        <v>615.4</v>
      </c>
      <c r="AY32" s="111">
        <v>1288.5</v>
      </c>
      <c r="AZ32" s="111">
        <v>1634.5</v>
      </c>
      <c r="BA32" s="30">
        <v>974754</v>
      </c>
      <c r="BB32" s="103">
        <v>569546</v>
      </c>
      <c r="BC32" s="30">
        <v>718350</v>
      </c>
      <c r="BD32" s="119">
        <v>11.06</v>
      </c>
      <c r="BE32" s="30">
        <v>482</v>
      </c>
      <c r="BF32" s="30">
        <v>303</v>
      </c>
      <c r="BG32" s="30">
        <v>69</v>
      </c>
      <c r="BH32" s="7">
        <v>9</v>
      </c>
    </row>
    <row r="33" spans="1:60" s="7" customFormat="1" ht="12.75" customHeight="1">
      <c r="A33" s="31">
        <v>26</v>
      </c>
      <c r="B33" s="32" t="s">
        <v>38</v>
      </c>
      <c r="C33" s="61">
        <v>84.5</v>
      </c>
      <c r="D33" s="30">
        <v>1047832</v>
      </c>
      <c r="E33" s="30">
        <v>653465</v>
      </c>
      <c r="F33" s="30">
        <v>360135</v>
      </c>
      <c r="G33" s="30">
        <v>589375</v>
      </c>
      <c r="H33" s="30">
        <v>58621</v>
      </c>
      <c r="I33" s="30">
        <v>397441</v>
      </c>
      <c r="J33" s="30">
        <v>920100</v>
      </c>
      <c r="K33" s="30">
        <v>959700</v>
      </c>
      <c r="L33" s="30">
        <v>409300</v>
      </c>
      <c r="M33" s="6">
        <v>20515</v>
      </c>
      <c r="N33" s="30">
        <v>4952</v>
      </c>
      <c r="O33" s="30">
        <v>7673</v>
      </c>
      <c r="P33" s="57">
        <v>1634288</v>
      </c>
      <c r="Q33" s="57">
        <v>606015</v>
      </c>
      <c r="R33" s="57">
        <v>325930</v>
      </c>
      <c r="S33" s="30">
        <v>6250</v>
      </c>
      <c r="T33" s="30">
        <v>4551521</v>
      </c>
      <c r="U33" s="30">
        <v>913861</v>
      </c>
      <c r="V33" s="30">
        <v>829503</v>
      </c>
      <c r="W33" s="30">
        <v>2452839</v>
      </c>
      <c r="X33" s="30">
        <v>2253208</v>
      </c>
      <c r="Y33" s="30">
        <v>2252187</v>
      </c>
      <c r="Z33" s="30">
        <v>2137738</v>
      </c>
      <c r="AA33" s="113">
        <v>88.8</v>
      </c>
      <c r="AB33" s="117">
        <v>261037</v>
      </c>
      <c r="AC33" s="30">
        <v>1114</v>
      </c>
      <c r="AD33" s="30">
        <v>1067</v>
      </c>
      <c r="AE33" s="30">
        <v>199</v>
      </c>
      <c r="AF33" s="30">
        <v>2655013</v>
      </c>
      <c r="AG33" s="30">
        <v>4734</v>
      </c>
      <c r="AH33" s="30">
        <v>6593</v>
      </c>
      <c r="AI33" s="30">
        <v>2542</v>
      </c>
      <c r="AJ33" s="30">
        <v>252</v>
      </c>
      <c r="AK33" s="30">
        <v>478</v>
      </c>
      <c r="AL33" s="30">
        <v>819120</v>
      </c>
      <c r="AM33" s="30">
        <v>639090</v>
      </c>
      <c r="AN33" s="30">
        <v>6562</v>
      </c>
      <c r="AO33" s="62">
        <v>63.1</v>
      </c>
      <c r="AP33" s="62">
        <v>23.2</v>
      </c>
      <c r="AQ33" s="111">
        <v>15229.3</v>
      </c>
      <c r="AR33" s="111">
        <v>69.6</v>
      </c>
      <c r="AS33" s="111">
        <v>904</v>
      </c>
      <c r="AT33" s="111">
        <v>2185.5</v>
      </c>
      <c r="AU33" s="111">
        <v>12070</v>
      </c>
      <c r="AV33" s="111">
        <v>5621.2</v>
      </c>
      <c r="AW33" s="111">
        <v>69.6</v>
      </c>
      <c r="AX33" s="111">
        <v>857.4</v>
      </c>
      <c r="AY33" s="111">
        <v>1387.1</v>
      </c>
      <c r="AZ33" s="111">
        <v>3307.1</v>
      </c>
      <c r="BA33" s="30">
        <v>1355058</v>
      </c>
      <c r="BB33" s="103">
        <v>850563</v>
      </c>
      <c r="BC33" s="30">
        <v>969877</v>
      </c>
      <c r="BD33" s="119">
        <v>17.16</v>
      </c>
      <c r="BE33" s="30">
        <v>2069</v>
      </c>
      <c r="BF33" s="30">
        <v>1779</v>
      </c>
      <c r="BG33" s="30">
        <v>73</v>
      </c>
      <c r="BH33" s="7">
        <v>21</v>
      </c>
    </row>
    <row r="34" spans="1:60" s="7" customFormat="1" ht="12.75" customHeight="1">
      <c r="A34" s="31">
        <v>27</v>
      </c>
      <c r="B34" s="32" t="s">
        <v>39</v>
      </c>
      <c r="C34" s="61">
        <v>73</v>
      </c>
      <c r="D34" s="30">
        <v>3543108</v>
      </c>
      <c r="E34" s="30">
        <v>1922803</v>
      </c>
      <c r="F34" s="30">
        <v>1504777</v>
      </c>
      <c r="G34" s="30">
        <v>1413026</v>
      </c>
      <c r="H34" s="30">
        <v>268297</v>
      </c>
      <c r="I34" s="30">
        <v>1854023</v>
      </c>
      <c r="J34" s="30">
        <v>3233500</v>
      </c>
      <c r="K34" s="30">
        <v>3187800</v>
      </c>
      <c r="L34" s="30">
        <v>1384500</v>
      </c>
      <c r="M34" s="6">
        <v>78285</v>
      </c>
      <c r="N34" s="30">
        <v>11439</v>
      </c>
      <c r="O34" s="30">
        <v>30936</v>
      </c>
      <c r="P34" s="57">
        <v>6113654</v>
      </c>
      <c r="Q34" s="57">
        <v>1444498</v>
      </c>
      <c r="R34" s="57">
        <v>1355629</v>
      </c>
      <c r="S34" s="30">
        <v>20214</v>
      </c>
      <c r="T34" s="30">
        <v>19525016</v>
      </c>
      <c r="U34" s="30">
        <v>3651919</v>
      </c>
      <c r="V34" s="30">
        <v>3743695</v>
      </c>
      <c r="W34" s="30">
        <v>8791835</v>
      </c>
      <c r="X34" s="30">
        <v>8418814</v>
      </c>
      <c r="Y34" s="30">
        <v>7832796</v>
      </c>
      <c r="Z34" s="30">
        <v>7498589</v>
      </c>
      <c r="AA34" s="113">
        <v>91.3</v>
      </c>
      <c r="AB34" s="117">
        <v>422719</v>
      </c>
      <c r="AC34" s="30">
        <v>4282</v>
      </c>
      <c r="AD34" s="30">
        <v>4022</v>
      </c>
      <c r="AE34" s="30">
        <v>700</v>
      </c>
      <c r="AF34" s="30">
        <v>8823781</v>
      </c>
      <c r="AG34" s="30">
        <v>1618</v>
      </c>
      <c r="AH34" s="30">
        <v>20707</v>
      </c>
      <c r="AI34" s="30">
        <v>9587</v>
      </c>
      <c r="AJ34" s="30">
        <v>1030</v>
      </c>
      <c r="AK34" s="30">
        <v>1129</v>
      </c>
      <c r="AL34" s="30">
        <v>2809549</v>
      </c>
      <c r="AM34" s="30">
        <v>2107546</v>
      </c>
      <c r="AN34" s="30">
        <v>25425</v>
      </c>
      <c r="AO34" s="62">
        <v>63</v>
      </c>
      <c r="AP34" s="62">
        <v>20.8</v>
      </c>
      <c r="AQ34" s="111">
        <v>18996.9</v>
      </c>
      <c r="AR34" s="111">
        <v>133.6</v>
      </c>
      <c r="AS34" s="111">
        <v>620</v>
      </c>
      <c r="AT34" s="111">
        <v>1781.6</v>
      </c>
      <c r="AU34" s="111">
        <v>16462</v>
      </c>
      <c r="AV34" s="111">
        <v>14033.7</v>
      </c>
      <c r="AW34" s="111">
        <v>133.6</v>
      </c>
      <c r="AX34" s="111">
        <v>620</v>
      </c>
      <c r="AY34" s="111">
        <v>1761.1</v>
      </c>
      <c r="AZ34" s="111">
        <v>11519.2</v>
      </c>
      <c r="BA34" s="30">
        <v>3768661</v>
      </c>
      <c r="BB34" s="103">
        <v>2544464</v>
      </c>
      <c r="BC34" s="30">
        <v>2693464</v>
      </c>
      <c r="BD34" s="119">
        <v>45.73</v>
      </c>
      <c r="BE34" s="30">
        <v>5690</v>
      </c>
      <c r="BF34" s="30">
        <v>4860</v>
      </c>
      <c r="BG34" s="30">
        <v>304</v>
      </c>
      <c r="BH34" s="7">
        <v>3</v>
      </c>
    </row>
    <row r="35" spans="1:60" s="8" customFormat="1" ht="12.75" customHeight="1">
      <c r="A35" s="33">
        <v>28</v>
      </c>
      <c r="B35" s="34" t="s">
        <v>40</v>
      </c>
      <c r="C35" s="63">
        <v>92.6</v>
      </c>
      <c r="D35" s="12">
        <v>2091341</v>
      </c>
      <c r="E35" s="12">
        <v>1354187</v>
      </c>
      <c r="F35" s="12">
        <v>660000</v>
      </c>
      <c r="G35" s="12">
        <v>1074452</v>
      </c>
      <c r="H35" s="12">
        <v>80813</v>
      </c>
      <c r="I35" s="12">
        <v>932338</v>
      </c>
      <c r="J35" s="12">
        <v>1926900</v>
      </c>
      <c r="K35" s="12">
        <v>1988100</v>
      </c>
      <c r="L35" s="12">
        <v>932300</v>
      </c>
      <c r="M35" s="35">
        <v>40486</v>
      </c>
      <c r="N35" s="12">
        <v>10592</v>
      </c>
      <c r="O35" s="12">
        <v>13176</v>
      </c>
      <c r="P35" s="64">
        <v>3680575</v>
      </c>
      <c r="Q35" s="64">
        <v>1392139</v>
      </c>
      <c r="R35" s="64">
        <v>611730</v>
      </c>
      <c r="S35" s="12">
        <v>12602</v>
      </c>
      <c r="T35" s="12">
        <v>9723274</v>
      </c>
      <c r="U35" s="12">
        <v>1770175</v>
      </c>
      <c r="V35" s="12">
        <v>2150279</v>
      </c>
      <c r="W35" s="12">
        <v>5399225</v>
      </c>
      <c r="X35" s="12">
        <v>5018425</v>
      </c>
      <c r="Y35" s="12">
        <v>5007098</v>
      </c>
      <c r="Z35" s="12">
        <v>4764924</v>
      </c>
      <c r="AA35" s="114">
        <v>90.2</v>
      </c>
      <c r="AB35" s="118">
        <v>310432</v>
      </c>
      <c r="AC35" s="12">
        <v>2513</v>
      </c>
      <c r="AD35" s="12">
        <v>2316</v>
      </c>
      <c r="AE35" s="12">
        <v>382</v>
      </c>
      <c r="AF35" s="12">
        <v>5609040</v>
      </c>
      <c r="AG35" s="12">
        <v>12469</v>
      </c>
      <c r="AH35" s="12">
        <v>12820</v>
      </c>
      <c r="AI35" s="12">
        <v>4906</v>
      </c>
      <c r="AJ35" s="12">
        <v>274</v>
      </c>
      <c r="AK35" s="12">
        <v>966</v>
      </c>
      <c r="AL35" s="12">
        <v>1408518</v>
      </c>
      <c r="AM35" s="12">
        <v>1110249</v>
      </c>
      <c r="AN35" s="12">
        <v>13540</v>
      </c>
      <c r="AO35" s="65">
        <v>60.4</v>
      </c>
      <c r="AP35" s="65">
        <v>26.6</v>
      </c>
      <c r="AQ35" s="112">
        <v>35862.8</v>
      </c>
      <c r="AR35" s="112">
        <v>290.1</v>
      </c>
      <c r="AS35" s="112">
        <v>1494.1</v>
      </c>
      <c r="AT35" s="112">
        <v>4397.9</v>
      </c>
      <c r="AU35" s="112">
        <v>29680.7</v>
      </c>
      <c r="AV35" s="112">
        <v>12890</v>
      </c>
      <c r="AW35" s="112">
        <v>290.1</v>
      </c>
      <c r="AX35" s="112">
        <v>1421.6</v>
      </c>
      <c r="AY35" s="112">
        <v>3237.6</v>
      </c>
      <c r="AZ35" s="112">
        <v>7940.8</v>
      </c>
      <c r="BA35" s="12">
        <v>2964956</v>
      </c>
      <c r="BB35" s="104">
        <v>1897495</v>
      </c>
      <c r="BC35" s="12">
        <v>2188622</v>
      </c>
      <c r="BD35" s="120">
        <v>60.18</v>
      </c>
      <c r="BE35" s="12">
        <v>5256</v>
      </c>
      <c r="BF35" s="12">
        <v>4281</v>
      </c>
      <c r="BG35" s="12">
        <v>290</v>
      </c>
      <c r="BH35" s="8">
        <v>15</v>
      </c>
    </row>
    <row r="36" spans="1:60" s="7" customFormat="1" ht="12.75" customHeight="1">
      <c r="A36" s="31">
        <v>29</v>
      </c>
      <c r="B36" s="32" t="s">
        <v>41</v>
      </c>
      <c r="C36" s="61">
        <v>109</v>
      </c>
      <c r="D36" s="30">
        <v>493228</v>
      </c>
      <c r="E36" s="30">
        <v>358219</v>
      </c>
      <c r="F36" s="30">
        <v>122838</v>
      </c>
      <c r="G36" s="30">
        <v>331781</v>
      </c>
      <c r="H36" s="30">
        <v>26740</v>
      </c>
      <c r="I36" s="30">
        <v>133982</v>
      </c>
      <c r="J36" s="30">
        <v>433900</v>
      </c>
      <c r="K36" s="30">
        <v>473100</v>
      </c>
      <c r="L36" s="30">
        <v>219500</v>
      </c>
      <c r="M36" s="6">
        <v>9159</v>
      </c>
      <c r="N36" s="30">
        <v>2994</v>
      </c>
      <c r="O36" s="30">
        <v>2234</v>
      </c>
      <c r="P36" s="57">
        <v>917810</v>
      </c>
      <c r="Q36" s="57">
        <v>400240</v>
      </c>
      <c r="R36" s="57">
        <v>125112</v>
      </c>
      <c r="S36" s="30">
        <v>3191</v>
      </c>
      <c r="T36" s="30">
        <v>1404730</v>
      </c>
      <c r="U36" s="30">
        <v>411042</v>
      </c>
      <c r="V36" s="30">
        <v>497208</v>
      </c>
      <c r="W36" s="30">
        <v>1346046</v>
      </c>
      <c r="X36" s="30">
        <v>966935</v>
      </c>
      <c r="Y36" s="30">
        <v>994971</v>
      </c>
      <c r="Z36" s="30">
        <v>865193</v>
      </c>
      <c r="AA36" s="113">
        <v>71.6</v>
      </c>
      <c r="AB36" s="117">
        <v>154422</v>
      </c>
      <c r="AC36" s="30">
        <v>548</v>
      </c>
      <c r="AD36" s="30">
        <v>520</v>
      </c>
      <c r="AE36" s="30">
        <v>78</v>
      </c>
      <c r="AF36" s="30">
        <v>1442228</v>
      </c>
      <c r="AG36" s="30">
        <v>994</v>
      </c>
      <c r="AH36" s="30">
        <v>3196</v>
      </c>
      <c r="AI36" s="30">
        <v>1709</v>
      </c>
      <c r="AJ36" s="30">
        <v>86</v>
      </c>
      <c r="AK36" s="30">
        <v>323</v>
      </c>
      <c r="AL36" s="30">
        <v>407342</v>
      </c>
      <c r="AM36" s="30">
        <v>334079</v>
      </c>
      <c r="AN36" s="30">
        <v>3622</v>
      </c>
      <c r="AO36" s="62">
        <v>62.2</v>
      </c>
      <c r="AP36" s="62">
        <v>27.7</v>
      </c>
      <c r="AQ36" s="111">
        <v>12465.8</v>
      </c>
      <c r="AR36" s="111">
        <v>18.2</v>
      </c>
      <c r="AS36" s="111">
        <v>838.5</v>
      </c>
      <c r="AT36" s="111">
        <v>1308.6</v>
      </c>
      <c r="AU36" s="111">
        <v>10300.5</v>
      </c>
      <c r="AV36" s="111">
        <v>3689.8</v>
      </c>
      <c r="AW36" s="111">
        <v>18.2</v>
      </c>
      <c r="AX36" s="111">
        <v>702.3</v>
      </c>
      <c r="AY36" s="111">
        <v>695</v>
      </c>
      <c r="AZ36" s="111">
        <v>2274.3</v>
      </c>
      <c r="BA36" s="30">
        <v>834724</v>
      </c>
      <c r="BB36" s="103">
        <v>517332</v>
      </c>
      <c r="BC36" s="30">
        <v>624716</v>
      </c>
      <c r="BD36" s="119">
        <v>15.97</v>
      </c>
      <c r="BE36" s="30">
        <v>2095</v>
      </c>
      <c r="BF36" s="30">
        <v>1497</v>
      </c>
      <c r="BG36" s="30">
        <v>69</v>
      </c>
      <c r="BH36" s="7">
        <v>6</v>
      </c>
    </row>
    <row r="37" spans="1:60" s="7" customFormat="1" ht="12.75" customHeight="1">
      <c r="A37" s="31">
        <v>30</v>
      </c>
      <c r="B37" s="32" t="s">
        <v>42</v>
      </c>
      <c r="C37" s="61">
        <v>104</v>
      </c>
      <c r="D37" s="30">
        <v>378117</v>
      </c>
      <c r="E37" s="30">
        <v>280018</v>
      </c>
      <c r="F37" s="30">
        <v>87803</v>
      </c>
      <c r="G37" s="30">
        <v>285183</v>
      </c>
      <c r="H37" s="30">
        <v>23208</v>
      </c>
      <c r="I37" s="30">
        <v>68794</v>
      </c>
      <c r="J37" s="30">
        <v>257500</v>
      </c>
      <c r="K37" s="30">
        <v>360300</v>
      </c>
      <c r="L37" s="30">
        <v>161300</v>
      </c>
      <c r="M37" s="6">
        <v>6137</v>
      </c>
      <c r="N37" s="30">
        <v>3303</v>
      </c>
      <c r="O37" s="30">
        <v>1930</v>
      </c>
      <c r="P37" s="57">
        <v>609402</v>
      </c>
      <c r="Q37" s="57">
        <v>429603</v>
      </c>
      <c r="R37" s="57">
        <v>83380</v>
      </c>
      <c r="S37" s="30">
        <v>2612</v>
      </c>
      <c r="T37" s="30">
        <v>1154794</v>
      </c>
      <c r="U37" s="30">
        <v>137870</v>
      </c>
      <c r="V37" s="30">
        <v>362509</v>
      </c>
      <c r="W37" s="30">
        <v>912154</v>
      </c>
      <c r="X37" s="30">
        <v>166400</v>
      </c>
      <c r="Y37" s="30">
        <v>165844</v>
      </c>
      <c r="Z37" s="30">
        <v>119167</v>
      </c>
      <c r="AA37" s="113">
        <v>17</v>
      </c>
      <c r="AB37" s="117">
        <v>346137</v>
      </c>
      <c r="AC37" s="30">
        <v>438</v>
      </c>
      <c r="AD37" s="30">
        <v>428</v>
      </c>
      <c r="AE37" s="30">
        <v>67</v>
      </c>
      <c r="AF37" s="30">
        <v>1068547</v>
      </c>
      <c r="AG37" s="30">
        <v>613</v>
      </c>
      <c r="AH37" s="30">
        <v>3940</v>
      </c>
      <c r="AI37" s="30">
        <v>1163</v>
      </c>
      <c r="AJ37" s="30">
        <v>56</v>
      </c>
      <c r="AK37" s="30">
        <v>317</v>
      </c>
      <c r="AL37" s="30">
        <v>335546</v>
      </c>
      <c r="AM37" s="30">
        <v>261666</v>
      </c>
      <c r="AN37" s="30">
        <v>2656</v>
      </c>
      <c r="AO37" s="62">
        <v>51.3</v>
      </c>
      <c r="AP37" s="62">
        <v>25.2</v>
      </c>
      <c r="AQ37" s="111">
        <v>13222.4</v>
      </c>
      <c r="AR37" s="111">
        <v>55.7</v>
      </c>
      <c r="AS37" s="111">
        <v>1016</v>
      </c>
      <c r="AT37" s="111">
        <v>1908.6</v>
      </c>
      <c r="AU37" s="111">
        <v>10242.2</v>
      </c>
      <c r="AV37" s="111">
        <v>6757.7</v>
      </c>
      <c r="AW37" s="111">
        <v>55.7</v>
      </c>
      <c r="AX37" s="111">
        <v>768</v>
      </c>
      <c r="AY37" s="111">
        <v>1069.2</v>
      </c>
      <c r="AZ37" s="111">
        <v>4864.8</v>
      </c>
      <c r="BA37" s="30">
        <v>744635</v>
      </c>
      <c r="BB37" s="103">
        <v>371608</v>
      </c>
      <c r="BC37" s="30">
        <v>500804</v>
      </c>
      <c r="BD37" s="119">
        <v>6.26</v>
      </c>
      <c r="BE37" s="30">
        <v>266</v>
      </c>
      <c r="BF37" s="30">
        <v>174</v>
      </c>
      <c r="BG37" s="30">
        <v>28</v>
      </c>
      <c r="BH37" s="7">
        <v>8</v>
      </c>
    </row>
    <row r="38" spans="1:60" s="7" customFormat="1" ht="12.75" customHeight="1">
      <c r="A38" s="31">
        <v>31</v>
      </c>
      <c r="B38" s="32" t="s">
        <v>43</v>
      </c>
      <c r="C38" s="61">
        <v>121.2</v>
      </c>
      <c r="D38" s="30">
        <v>205828</v>
      </c>
      <c r="E38" s="30">
        <v>144931</v>
      </c>
      <c r="F38" s="30">
        <v>52727</v>
      </c>
      <c r="G38" s="30">
        <v>152487</v>
      </c>
      <c r="H38" s="30">
        <v>8406</v>
      </c>
      <c r="I38" s="30">
        <v>44614</v>
      </c>
      <c r="J38" s="30">
        <v>164100</v>
      </c>
      <c r="K38" s="30">
        <v>194300</v>
      </c>
      <c r="L38" s="30">
        <v>89600</v>
      </c>
      <c r="M38" s="6">
        <v>3205</v>
      </c>
      <c r="N38" s="30">
        <v>1429</v>
      </c>
      <c r="O38" s="30">
        <v>1363</v>
      </c>
      <c r="P38" s="57">
        <v>320282</v>
      </c>
      <c r="Q38" s="57">
        <v>199598</v>
      </c>
      <c r="R38" s="57">
        <v>75276</v>
      </c>
      <c r="S38" s="30">
        <v>1397</v>
      </c>
      <c r="T38" s="30">
        <v>95339</v>
      </c>
      <c r="U38" s="30">
        <v>75854</v>
      </c>
      <c r="V38" s="30">
        <v>294637</v>
      </c>
      <c r="W38" s="30">
        <v>485963</v>
      </c>
      <c r="X38" s="30">
        <v>357090</v>
      </c>
      <c r="Y38" s="30">
        <v>351184</v>
      </c>
      <c r="Z38" s="30">
        <v>296671</v>
      </c>
      <c r="AA38" s="113">
        <v>59.8</v>
      </c>
      <c r="AB38" s="117">
        <v>102752</v>
      </c>
      <c r="AC38" s="30">
        <v>233</v>
      </c>
      <c r="AD38" s="30">
        <v>224</v>
      </c>
      <c r="AE38" s="30">
        <v>26</v>
      </c>
      <c r="AF38" s="30">
        <v>615282</v>
      </c>
      <c r="AG38" s="30">
        <v>380</v>
      </c>
      <c r="AH38" s="30">
        <v>2194</v>
      </c>
      <c r="AI38" s="30">
        <v>621</v>
      </c>
      <c r="AJ38" s="30">
        <v>19</v>
      </c>
      <c r="AK38" s="30">
        <v>247</v>
      </c>
      <c r="AL38" s="30">
        <v>189556</v>
      </c>
      <c r="AM38" s="30">
        <v>150133</v>
      </c>
      <c r="AN38" s="30">
        <v>1630</v>
      </c>
      <c r="AO38" s="62">
        <v>52</v>
      </c>
      <c r="AP38" s="62">
        <v>34.4</v>
      </c>
      <c r="AQ38" s="111">
        <v>8629.5</v>
      </c>
      <c r="AR38" s="111">
        <v>26.8</v>
      </c>
      <c r="AS38" s="111">
        <v>551.3</v>
      </c>
      <c r="AT38" s="111">
        <v>1642.1</v>
      </c>
      <c r="AU38" s="111">
        <v>6409.3</v>
      </c>
      <c r="AV38" s="111">
        <v>2868.1</v>
      </c>
      <c r="AW38" s="111">
        <v>26.8</v>
      </c>
      <c r="AX38" s="111">
        <v>532.2</v>
      </c>
      <c r="AY38" s="111">
        <v>1207.7</v>
      </c>
      <c r="AZ38" s="111">
        <v>1101.3</v>
      </c>
      <c r="BA38" s="30">
        <v>454864</v>
      </c>
      <c r="BB38" s="103">
        <v>230383</v>
      </c>
      <c r="BC38" s="30">
        <v>317755</v>
      </c>
      <c r="BD38" s="119">
        <v>6.31</v>
      </c>
      <c r="BE38" s="30">
        <v>299</v>
      </c>
      <c r="BF38" s="30">
        <v>232</v>
      </c>
      <c r="BG38" s="30">
        <v>17</v>
      </c>
      <c r="BH38" s="7">
        <v>4</v>
      </c>
    </row>
    <row r="39" spans="1:60" s="7" customFormat="1" ht="12.75" customHeight="1">
      <c r="A39" s="31">
        <v>32</v>
      </c>
      <c r="B39" s="32" t="s">
        <v>44</v>
      </c>
      <c r="C39" s="61">
        <v>124.4</v>
      </c>
      <c r="D39" s="30">
        <v>254888</v>
      </c>
      <c r="E39" s="30">
        <v>184505</v>
      </c>
      <c r="F39" s="30">
        <v>59248</v>
      </c>
      <c r="G39" s="30">
        <v>192874</v>
      </c>
      <c r="H39" s="30">
        <v>9634</v>
      </c>
      <c r="I39" s="30">
        <v>51978</v>
      </c>
      <c r="J39" s="30">
        <v>180200</v>
      </c>
      <c r="K39" s="30">
        <v>246300</v>
      </c>
      <c r="L39" s="30">
        <v>122400</v>
      </c>
      <c r="M39" s="6">
        <v>3731</v>
      </c>
      <c r="N39" s="30">
        <v>1617</v>
      </c>
      <c r="O39" s="30">
        <v>1518</v>
      </c>
      <c r="P39" s="57">
        <v>356446</v>
      </c>
      <c r="Q39" s="57">
        <v>225872</v>
      </c>
      <c r="R39" s="57">
        <v>73864</v>
      </c>
      <c r="S39" s="30">
        <v>1731</v>
      </c>
      <c r="T39" s="30">
        <v>77963</v>
      </c>
      <c r="U39" s="30">
        <v>65382</v>
      </c>
      <c r="V39" s="30">
        <v>336946</v>
      </c>
      <c r="W39" s="30">
        <v>523040</v>
      </c>
      <c r="X39" s="30">
        <v>284893</v>
      </c>
      <c r="Y39" s="30">
        <v>264239</v>
      </c>
      <c r="Z39" s="30">
        <v>218627</v>
      </c>
      <c r="AA39" s="113">
        <v>37.7</v>
      </c>
      <c r="AB39" s="117">
        <v>242188</v>
      </c>
      <c r="AC39" s="30">
        <v>258</v>
      </c>
      <c r="AD39" s="30">
        <v>256</v>
      </c>
      <c r="AE39" s="30">
        <v>46</v>
      </c>
      <c r="AF39" s="30">
        <v>744946</v>
      </c>
      <c r="AG39" s="30">
        <v>1062</v>
      </c>
      <c r="AH39" s="30">
        <v>2702</v>
      </c>
      <c r="AI39" s="30">
        <v>766</v>
      </c>
      <c r="AJ39" s="30">
        <v>4</v>
      </c>
      <c r="AK39" s="30">
        <v>379</v>
      </c>
      <c r="AL39" s="30">
        <v>252950</v>
      </c>
      <c r="AM39" s="30">
        <v>199037</v>
      </c>
      <c r="AN39" s="30">
        <v>2213</v>
      </c>
      <c r="AO39" s="62">
        <v>48.4</v>
      </c>
      <c r="AP39" s="62">
        <v>34</v>
      </c>
      <c r="AQ39" s="111">
        <v>17971.9</v>
      </c>
      <c r="AR39" s="111">
        <v>89.8</v>
      </c>
      <c r="AS39" s="111">
        <v>936.3</v>
      </c>
      <c r="AT39" s="111">
        <v>2507.8</v>
      </c>
      <c r="AU39" s="111">
        <v>14437.9</v>
      </c>
      <c r="AV39" s="111">
        <v>3498.4</v>
      </c>
      <c r="AW39" s="111">
        <v>89.8</v>
      </c>
      <c r="AX39" s="111">
        <v>852.4</v>
      </c>
      <c r="AY39" s="111">
        <v>1351.9</v>
      </c>
      <c r="AZ39" s="111">
        <v>1204.3</v>
      </c>
      <c r="BA39" s="30">
        <v>540565</v>
      </c>
      <c r="BB39" s="103">
        <v>271260</v>
      </c>
      <c r="BC39" s="30">
        <v>375054</v>
      </c>
      <c r="BD39" s="119">
        <v>9.6</v>
      </c>
      <c r="BE39" s="30">
        <v>314</v>
      </c>
      <c r="BF39" s="30">
        <v>200</v>
      </c>
      <c r="BG39" s="30">
        <v>16</v>
      </c>
      <c r="BH39" s="7">
        <v>9</v>
      </c>
    </row>
    <row r="40" spans="1:60" s="7" customFormat="1" ht="12.75" customHeight="1">
      <c r="A40" s="31">
        <v>33</v>
      </c>
      <c r="B40" s="32" t="s">
        <v>45</v>
      </c>
      <c r="C40" s="61">
        <v>105.6</v>
      </c>
      <c r="D40" s="30">
        <v>713176</v>
      </c>
      <c r="E40" s="30">
        <v>476716</v>
      </c>
      <c r="F40" s="30">
        <v>206033</v>
      </c>
      <c r="G40" s="30">
        <v>501229</v>
      </c>
      <c r="H40" s="30">
        <v>27176</v>
      </c>
      <c r="I40" s="30">
        <v>183683</v>
      </c>
      <c r="J40" s="30">
        <v>539800</v>
      </c>
      <c r="K40" s="30">
        <v>673700</v>
      </c>
      <c r="L40" s="30">
        <v>290600</v>
      </c>
      <c r="M40" s="6">
        <v>14263</v>
      </c>
      <c r="N40" s="30">
        <v>6485</v>
      </c>
      <c r="O40" s="30">
        <v>6154</v>
      </c>
      <c r="P40" s="57">
        <v>1285238</v>
      </c>
      <c r="Q40" s="57">
        <v>852559</v>
      </c>
      <c r="R40" s="57">
        <v>276157</v>
      </c>
      <c r="S40" s="30">
        <v>4644</v>
      </c>
      <c r="T40" s="30">
        <v>629302</v>
      </c>
      <c r="U40" s="30">
        <v>342543</v>
      </c>
      <c r="V40" s="30">
        <v>997930</v>
      </c>
      <c r="W40" s="30">
        <v>1779148</v>
      </c>
      <c r="X40" s="30">
        <v>1021218</v>
      </c>
      <c r="Y40" s="30">
        <v>1020932</v>
      </c>
      <c r="Z40" s="30">
        <v>851305</v>
      </c>
      <c r="AA40" s="113">
        <v>55</v>
      </c>
      <c r="AB40" s="117">
        <v>431260</v>
      </c>
      <c r="AC40" s="30">
        <v>780</v>
      </c>
      <c r="AD40" s="30">
        <v>717</v>
      </c>
      <c r="AE40" s="30">
        <v>78</v>
      </c>
      <c r="AF40" s="30">
        <v>1957306</v>
      </c>
      <c r="AG40" s="30">
        <v>1265</v>
      </c>
      <c r="AH40" s="30">
        <v>5860</v>
      </c>
      <c r="AI40" s="30">
        <v>2329</v>
      </c>
      <c r="AJ40" s="30">
        <v>40</v>
      </c>
      <c r="AK40" s="30">
        <v>536</v>
      </c>
      <c r="AL40" s="30">
        <v>629758</v>
      </c>
      <c r="AM40" s="30">
        <v>504074</v>
      </c>
      <c r="AN40" s="30">
        <v>5213</v>
      </c>
      <c r="AO40" s="62">
        <v>57.9</v>
      </c>
      <c r="AP40" s="62">
        <v>30.8</v>
      </c>
      <c r="AQ40" s="111">
        <v>31812.7</v>
      </c>
      <c r="AR40" s="111">
        <v>289.2</v>
      </c>
      <c r="AS40" s="111">
        <v>1007</v>
      </c>
      <c r="AT40" s="111">
        <v>3642.7</v>
      </c>
      <c r="AU40" s="111">
        <v>26873.8</v>
      </c>
      <c r="AV40" s="111">
        <v>5947</v>
      </c>
      <c r="AW40" s="111">
        <v>289.2</v>
      </c>
      <c r="AX40" s="111">
        <v>948.3</v>
      </c>
      <c r="AY40" s="111">
        <v>1748</v>
      </c>
      <c r="AZ40" s="111">
        <v>2961.4</v>
      </c>
      <c r="BA40" s="30">
        <v>1480150</v>
      </c>
      <c r="BB40" s="103">
        <v>812363</v>
      </c>
      <c r="BC40" s="30">
        <v>1057748</v>
      </c>
      <c r="BD40" s="119">
        <v>23.68</v>
      </c>
      <c r="BE40" s="30">
        <v>1391</v>
      </c>
      <c r="BF40" s="30">
        <v>1083</v>
      </c>
      <c r="BG40" s="30">
        <v>55</v>
      </c>
      <c r="BH40" s="7">
        <v>21</v>
      </c>
    </row>
    <row r="41" spans="1:60" s="7" customFormat="1" ht="12.75" customHeight="1">
      <c r="A41" s="31">
        <v>34</v>
      </c>
      <c r="B41" s="32" t="s">
        <v>46</v>
      </c>
      <c r="C41" s="61">
        <v>94.4</v>
      </c>
      <c r="D41" s="30">
        <v>1107830</v>
      </c>
      <c r="E41" s="30">
        <v>687854</v>
      </c>
      <c r="F41" s="30">
        <v>364745</v>
      </c>
      <c r="G41" s="30">
        <v>666009</v>
      </c>
      <c r="H41" s="30">
        <v>39834</v>
      </c>
      <c r="I41" s="30">
        <v>399270</v>
      </c>
      <c r="J41" s="30">
        <v>929200</v>
      </c>
      <c r="K41" s="30">
        <v>1063500</v>
      </c>
      <c r="L41" s="30">
        <v>454500</v>
      </c>
      <c r="M41" s="6">
        <v>22669</v>
      </c>
      <c r="N41" s="30">
        <v>5996</v>
      </c>
      <c r="O41" s="30">
        <v>10531</v>
      </c>
      <c r="P41" s="57">
        <v>1882936</v>
      </c>
      <c r="Q41" s="57">
        <v>779055</v>
      </c>
      <c r="R41" s="57">
        <v>473790</v>
      </c>
      <c r="S41" s="30">
        <v>6763</v>
      </c>
      <c r="T41" s="30">
        <v>2238214</v>
      </c>
      <c r="U41" s="30">
        <v>676030</v>
      </c>
      <c r="V41" s="30">
        <v>1420458</v>
      </c>
      <c r="W41" s="30">
        <v>2584972</v>
      </c>
      <c r="X41" s="30">
        <v>1894208</v>
      </c>
      <c r="Y41" s="30">
        <v>1864637</v>
      </c>
      <c r="Z41" s="30">
        <v>1719198</v>
      </c>
      <c r="AA41" s="113">
        <v>66.2</v>
      </c>
      <c r="AB41" s="117">
        <v>472350</v>
      </c>
      <c r="AC41" s="30">
        <v>1095</v>
      </c>
      <c r="AD41" s="30">
        <v>1066</v>
      </c>
      <c r="AE41" s="30">
        <v>159</v>
      </c>
      <c r="AF41" s="30">
        <v>2873218</v>
      </c>
      <c r="AG41" s="30">
        <v>2385</v>
      </c>
      <c r="AH41" s="30">
        <v>8238</v>
      </c>
      <c r="AI41" s="30">
        <v>3105</v>
      </c>
      <c r="AJ41" s="30">
        <v>95</v>
      </c>
      <c r="AK41" s="30">
        <v>706</v>
      </c>
      <c r="AL41" s="30">
        <v>911588</v>
      </c>
      <c r="AM41" s="30">
        <v>721699</v>
      </c>
      <c r="AN41" s="30">
        <v>8062</v>
      </c>
      <c r="AO41" s="62">
        <v>56.8</v>
      </c>
      <c r="AP41" s="62">
        <v>26.9</v>
      </c>
      <c r="AQ41" s="111">
        <v>28429.8</v>
      </c>
      <c r="AR41" s="111">
        <v>298.7</v>
      </c>
      <c r="AS41" s="111">
        <v>1458.8</v>
      </c>
      <c r="AT41" s="111">
        <v>3651.3</v>
      </c>
      <c r="AU41" s="111">
        <v>23021.1</v>
      </c>
      <c r="AV41" s="111">
        <v>9110.3</v>
      </c>
      <c r="AW41" s="111">
        <v>298.7</v>
      </c>
      <c r="AX41" s="111">
        <v>1379.5</v>
      </c>
      <c r="AY41" s="111">
        <v>2583.2</v>
      </c>
      <c r="AZ41" s="111">
        <v>4849</v>
      </c>
      <c r="BA41" s="30">
        <v>1836116</v>
      </c>
      <c r="BB41" s="103">
        <v>1067964</v>
      </c>
      <c r="BC41" s="30">
        <v>1344915</v>
      </c>
      <c r="BD41" s="119">
        <v>27.22</v>
      </c>
      <c r="BE41" s="30">
        <v>2835</v>
      </c>
      <c r="BF41" s="30">
        <v>2473</v>
      </c>
      <c r="BG41" s="30">
        <v>105</v>
      </c>
      <c r="BH41" s="7">
        <v>20</v>
      </c>
    </row>
    <row r="42" spans="1:60" s="7" customFormat="1" ht="12.75" customHeight="1">
      <c r="A42" s="31">
        <v>35</v>
      </c>
      <c r="B42" s="32" t="s">
        <v>47</v>
      </c>
      <c r="C42" s="61">
        <v>101.2</v>
      </c>
      <c r="D42" s="30">
        <v>579805</v>
      </c>
      <c r="E42" s="30">
        <v>388347</v>
      </c>
      <c r="F42" s="30">
        <v>166785</v>
      </c>
      <c r="G42" s="30">
        <v>406926</v>
      </c>
      <c r="H42" s="30">
        <v>22641</v>
      </c>
      <c r="I42" s="30">
        <v>149211</v>
      </c>
      <c r="J42" s="30">
        <v>467000</v>
      </c>
      <c r="K42" s="30">
        <v>558100</v>
      </c>
      <c r="L42" s="30">
        <v>248400</v>
      </c>
      <c r="M42" s="6">
        <v>9675</v>
      </c>
      <c r="N42" s="30">
        <v>3853</v>
      </c>
      <c r="O42" s="30">
        <v>4725</v>
      </c>
      <c r="P42" s="57">
        <v>832388</v>
      </c>
      <c r="Q42" s="57">
        <v>484315</v>
      </c>
      <c r="R42" s="57">
        <v>228953</v>
      </c>
      <c r="S42" s="30">
        <v>3425</v>
      </c>
      <c r="T42" s="30">
        <v>814088</v>
      </c>
      <c r="U42" s="30">
        <v>307663</v>
      </c>
      <c r="V42" s="30">
        <v>781250</v>
      </c>
      <c r="W42" s="30">
        <v>1233710</v>
      </c>
      <c r="X42" s="30">
        <v>808717</v>
      </c>
      <c r="Y42" s="30">
        <v>808360</v>
      </c>
      <c r="Z42" s="30">
        <v>751276</v>
      </c>
      <c r="AA42" s="113">
        <v>55.7</v>
      </c>
      <c r="AB42" s="117">
        <v>282221</v>
      </c>
      <c r="AC42" s="30">
        <v>665</v>
      </c>
      <c r="AD42" s="30">
        <v>646</v>
      </c>
      <c r="AE42" s="30">
        <v>91</v>
      </c>
      <c r="AF42" s="30">
        <v>1508914</v>
      </c>
      <c r="AG42" s="30">
        <v>1150</v>
      </c>
      <c r="AH42" s="30">
        <v>4844</v>
      </c>
      <c r="AI42" s="30">
        <v>2084</v>
      </c>
      <c r="AJ42" s="30">
        <v>43</v>
      </c>
      <c r="AK42" s="30">
        <v>421</v>
      </c>
      <c r="AL42" s="30">
        <v>542452</v>
      </c>
      <c r="AM42" s="30">
        <v>444885</v>
      </c>
      <c r="AN42" s="30">
        <v>4549</v>
      </c>
      <c r="AO42" s="62">
        <v>53.8</v>
      </c>
      <c r="AP42" s="62">
        <v>29.2</v>
      </c>
      <c r="AQ42" s="111">
        <v>16362.4</v>
      </c>
      <c r="AR42" s="111">
        <v>257</v>
      </c>
      <c r="AS42" s="111">
        <v>1111.4</v>
      </c>
      <c r="AT42" s="111">
        <v>2754.3</v>
      </c>
      <c r="AU42" s="111">
        <v>12239.8</v>
      </c>
      <c r="AV42" s="111">
        <v>4964</v>
      </c>
      <c r="AW42" s="111">
        <v>257</v>
      </c>
      <c r="AX42" s="111">
        <v>1018.9</v>
      </c>
      <c r="AY42" s="111">
        <v>1302.7</v>
      </c>
      <c r="AZ42" s="111">
        <v>2385.4</v>
      </c>
      <c r="BA42" s="30">
        <v>1059399</v>
      </c>
      <c r="BB42" s="103">
        <v>583850</v>
      </c>
      <c r="BC42" s="30">
        <v>770913</v>
      </c>
      <c r="BD42" s="119">
        <v>15.73</v>
      </c>
      <c r="BE42" s="30">
        <v>990</v>
      </c>
      <c r="BF42" s="30">
        <v>813</v>
      </c>
      <c r="BG42" s="30">
        <v>49</v>
      </c>
      <c r="BH42" s="7">
        <v>13</v>
      </c>
    </row>
    <row r="43" spans="1:60" s="7" customFormat="1" ht="12.75" customHeight="1">
      <c r="A43" s="31">
        <v>36</v>
      </c>
      <c r="B43" s="32" t="s">
        <v>48</v>
      </c>
      <c r="C43" s="61">
        <v>106.7</v>
      </c>
      <c r="D43" s="30">
        <v>293546</v>
      </c>
      <c r="E43" s="30">
        <v>205809</v>
      </c>
      <c r="F43" s="30">
        <v>78100</v>
      </c>
      <c r="G43" s="30">
        <v>210601</v>
      </c>
      <c r="H43" s="30">
        <v>12123</v>
      </c>
      <c r="I43" s="30">
        <v>70316</v>
      </c>
      <c r="J43" s="30">
        <v>251700</v>
      </c>
      <c r="K43" s="30">
        <v>279700</v>
      </c>
      <c r="L43" s="30">
        <v>118700</v>
      </c>
      <c r="M43" s="6">
        <v>4445</v>
      </c>
      <c r="N43" s="30">
        <v>2167</v>
      </c>
      <c r="O43" s="30">
        <v>1958</v>
      </c>
      <c r="P43" s="57">
        <v>424928</v>
      </c>
      <c r="Q43" s="57">
        <v>300909</v>
      </c>
      <c r="R43" s="57">
        <v>91657</v>
      </c>
      <c r="S43" s="30">
        <v>1930</v>
      </c>
      <c r="T43" s="30">
        <v>113284</v>
      </c>
      <c r="U43" s="30">
        <v>66823</v>
      </c>
      <c r="V43" s="30">
        <v>370552</v>
      </c>
      <c r="W43" s="30">
        <v>672508</v>
      </c>
      <c r="X43" s="30">
        <v>97105</v>
      </c>
      <c r="Y43" s="30">
        <v>96358</v>
      </c>
      <c r="Z43" s="30">
        <v>81676</v>
      </c>
      <c r="AA43" s="113">
        <v>12.1</v>
      </c>
      <c r="AB43" s="117">
        <v>129182</v>
      </c>
      <c r="AC43" s="30">
        <v>315</v>
      </c>
      <c r="AD43" s="30">
        <v>303</v>
      </c>
      <c r="AE43" s="30">
        <v>46</v>
      </c>
      <c r="AF43" s="30">
        <v>817912</v>
      </c>
      <c r="AG43" s="30">
        <v>146</v>
      </c>
      <c r="AH43" s="30">
        <v>3276</v>
      </c>
      <c r="AI43" s="30">
        <v>894</v>
      </c>
      <c r="AJ43" s="30">
        <v>38</v>
      </c>
      <c r="AK43" s="30">
        <v>239</v>
      </c>
      <c r="AL43" s="30">
        <v>268861</v>
      </c>
      <c r="AM43" s="30">
        <v>210103</v>
      </c>
      <c r="AN43" s="30">
        <v>1879</v>
      </c>
      <c r="AO43" s="62">
        <v>54.3</v>
      </c>
      <c r="AP43" s="62">
        <v>26.6</v>
      </c>
      <c r="AQ43" s="111">
        <v>14913.9</v>
      </c>
      <c r="AR43" s="111">
        <v>104.7</v>
      </c>
      <c r="AS43" s="111">
        <v>707.1</v>
      </c>
      <c r="AT43" s="111">
        <v>1771.6</v>
      </c>
      <c r="AU43" s="111">
        <v>12330.5</v>
      </c>
      <c r="AV43" s="111">
        <v>3249.8</v>
      </c>
      <c r="AW43" s="111">
        <v>104.7</v>
      </c>
      <c r="AX43" s="111">
        <v>542.2</v>
      </c>
      <c r="AY43" s="111">
        <v>818.1</v>
      </c>
      <c r="AZ43" s="111">
        <v>1784.9</v>
      </c>
      <c r="BA43" s="30">
        <v>611807</v>
      </c>
      <c r="BB43" s="103">
        <v>334733</v>
      </c>
      <c r="BC43" s="30">
        <v>422531</v>
      </c>
      <c r="BD43" s="119">
        <v>4.76</v>
      </c>
      <c r="BE43" s="30">
        <v>244</v>
      </c>
      <c r="BF43" s="30">
        <v>180</v>
      </c>
      <c r="BG43" s="30">
        <v>20</v>
      </c>
      <c r="BH43" s="7">
        <v>3</v>
      </c>
    </row>
    <row r="44" spans="1:60" s="7" customFormat="1" ht="12.75" customHeight="1">
      <c r="A44" s="31">
        <v>37</v>
      </c>
      <c r="B44" s="32" t="s">
        <v>49</v>
      </c>
      <c r="C44" s="61">
        <v>110.3</v>
      </c>
      <c r="D44" s="30">
        <v>370125</v>
      </c>
      <c r="E44" s="30">
        <v>259694</v>
      </c>
      <c r="F44" s="30">
        <v>92758</v>
      </c>
      <c r="G44" s="30">
        <v>265268</v>
      </c>
      <c r="H44" s="30">
        <v>12271</v>
      </c>
      <c r="I44" s="30">
        <v>92015</v>
      </c>
      <c r="J44" s="30">
        <v>303200</v>
      </c>
      <c r="K44" s="30">
        <v>350700</v>
      </c>
      <c r="L44" s="30">
        <v>161000</v>
      </c>
      <c r="M44" s="6">
        <v>6764</v>
      </c>
      <c r="N44" s="30">
        <v>3153</v>
      </c>
      <c r="O44" s="30">
        <v>2749</v>
      </c>
      <c r="P44" s="57">
        <v>653546</v>
      </c>
      <c r="Q44" s="57">
        <v>434515</v>
      </c>
      <c r="R44" s="57">
        <v>133727</v>
      </c>
      <c r="S44" s="30">
        <v>2415</v>
      </c>
      <c r="T44" s="30">
        <v>226981</v>
      </c>
      <c r="U44" s="30">
        <v>146744</v>
      </c>
      <c r="V44" s="30">
        <v>606649</v>
      </c>
      <c r="W44" s="30">
        <v>976574</v>
      </c>
      <c r="X44" s="30">
        <v>390547</v>
      </c>
      <c r="Y44" s="30">
        <v>385549</v>
      </c>
      <c r="Z44" s="30">
        <v>334550</v>
      </c>
      <c r="AA44" s="113">
        <v>38.6</v>
      </c>
      <c r="AB44" s="117">
        <v>205870</v>
      </c>
      <c r="AC44" s="30">
        <v>380</v>
      </c>
      <c r="AD44" s="30">
        <v>375</v>
      </c>
      <c r="AE44" s="30">
        <v>52</v>
      </c>
      <c r="AF44" s="30">
        <v>1009897</v>
      </c>
      <c r="AG44" s="30">
        <v>886</v>
      </c>
      <c r="AH44" s="30">
        <v>3503</v>
      </c>
      <c r="AI44" s="30">
        <v>2053</v>
      </c>
      <c r="AJ44" s="30">
        <v>40</v>
      </c>
      <c r="AK44" s="30">
        <v>227</v>
      </c>
      <c r="AL44" s="30">
        <v>332251</v>
      </c>
      <c r="AM44" s="30">
        <v>258182</v>
      </c>
      <c r="AN44" s="30">
        <v>2602</v>
      </c>
      <c r="AO44" s="62">
        <v>53.3</v>
      </c>
      <c r="AP44" s="62">
        <v>25.5</v>
      </c>
      <c r="AQ44" s="111">
        <v>10135.8</v>
      </c>
      <c r="AR44" s="111">
        <v>86.7</v>
      </c>
      <c r="AS44" s="111">
        <v>371.1</v>
      </c>
      <c r="AT44" s="111">
        <v>1562.5</v>
      </c>
      <c r="AU44" s="111">
        <v>8115.6</v>
      </c>
      <c r="AV44" s="111">
        <v>2643.6</v>
      </c>
      <c r="AW44" s="111">
        <v>86.7</v>
      </c>
      <c r="AX44" s="111">
        <v>365.8</v>
      </c>
      <c r="AY44" s="111">
        <v>1166.2</v>
      </c>
      <c r="AZ44" s="111">
        <v>1025</v>
      </c>
      <c r="BA44" s="30">
        <v>755264</v>
      </c>
      <c r="BB44" s="103">
        <v>413810</v>
      </c>
      <c r="BC44" s="30">
        <v>534569</v>
      </c>
      <c r="BD44" s="119">
        <v>12.27</v>
      </c>
      <c r="BE44" s="30">
        <v>344</v>
      </c>
      <c r="BF44" s="30">
        <v>218</v>
      </c>
      <c r="BG44" s="30">
        <v>23</v>
      </c>
      <c r="BH44" s="7">
        <v>7</v>
      </c>
    </row>
    <row r="45" spans="1:60" s="7" customFormat="1" ht="12.75" customHeight="1">
      <c r="A45" s="31">
        <v>38</v>
      </c>
      <c r="B45" s="32" t="s">
        <v>50</v>
      </c>
      <c r="C45" s="61">
        <v>97.1</v>
      </c>
      <c r="D45" s="30">
        <v>573105</v>
      </c>
      <c r="E45" s="30">
        <v>378362</v>
      </c>
      <c r="F45" s="30">
        <v>170849</v>
      </c>
      <c r="G45" s="30">
        <v>409113</v>
      </c>
      <c r="H45" s="30">
        <v>20906</v>
      </c>
      <c r="I45" s="30">
        <v>142360</v>
      </c>
      <c r="J45" s="30">
        <v>454700</v>
      </c>
      <c r="K45" s="30">
        <v>540700</v>
      </c>
      <c r="L45" s="30">
        <v>235600</v>
      </c>
      <c r="M45" s="6">
        <v>10259</v>
      </c>
      <c r="N45" s="30">
        <v>4574</v>
      </c>
      <c r="O45" s="30">
        <v>4353</v>
      </c>
      <c r="P45" s="57">
        <v>938344</v>
      </c>
      <c r="Q45" s="57">
        <v>585947</v>
      </c>
      <c r="R45" s="57">
        <v>215536</v>
      </c>
      <c r="S45" s="30">
        <v>3344</v>
      </c>
      <c r="T45" s="30">
        <v>161112</v>
      </c>
      <c r="U45" s="30">
        <v>175442</v>
      </c>
      <c r="V45" s="30">
        <v>550121</v>
      </c>
      <c r="W45" s="30">
        <v>1209836</v>
      </c>
      <c r="X45" s="30">
        <v>645103</v>
      </c>
      <c r="Y45" s="30">
        <v>640744</v>
      </c>
      <c r="Z45" s="30">
        <v>562459</v>
      </c>
      <c r="AA45" s="113">
        <v>44.7</v>
      </c>
      <c r="AB45" s="117">
        <v>318076</v>
      </c>
      <c r="AC45" s="30">
        <v>589</v>
      </c>
      <c r="AD45" s="30">
        <v>577</v>
      </c>
      <c r="AE45" s="30">
        <v>86</v>
      </c>
      <c r="AF45" s="30">
        <v>1490670</v>
      </c>
      <c r="AG45" s="30">
        <v>1017</v>
      </c>
      <c r="AH45" s="30">
        <v>5514</v>
      </c>
      <c r="AI45" s="30">
        <v>1631</v>
      </c>
      <c r="AJ45" s="30">
        <v>74</v>
      </c>
      <c r="AK45" s="30">
        <v>398</v>
      </c>
      <c r="AL45" s="30">
        <v>519101</v>
      </c>
      <c r="AM45" s="30">
        <v>415174</v>
      </c>
      <c r="AN45" s="30">
        <v>3629</v>
      </c>
      <c r="AO45" s="62">
        <v>53.1</v>
      </c>
      <c r="AP45" s="62">
        <v>28.3</v>
      </c>
      <c r="AQ45" s="111">
        <v>17946.8</v>
      </c>
      <c r="AR45" s="111">
        <v>170</v>
      </c>
      <c r="AS45" s="111">
        <v>1062.5</v>
      </c>
      <c r="AT45" s="111">
        <v>2914.8</v>
      </c>
      <c r="AU45" s="111">
        <v>13799.5</v>
      </c>
      <c r="AV45" s="111">
        <v>3916.6</v>
      </c>
      <c r="AW45" s="111">
        <v>170</v>
      </c>
      <c r="AX45" s="111">
        <v>872.9</v>
      </c>
      <c r="AY45" s="111">
        <v>1140.4</v>
      </c>
      <c r="AZ45" s="111">
        <v>1733.4</v>
      </c>
      <c r="BA45" s="30">
        <v>1003273</v>
      </c>
      <c r="BB45" s="103">
        <v>521498</v>
      </c>
      <c r="BC45" s="30">
        <v>685814</v>
      </c>
      <c r="BD45" s="119">
        <v>14.1</v>
      </c>
      <c r="BE45" s="30">
        <v>550</v>
      </c>
      <c r="BF45" s="30">
        <v>319</v>
      </c>
      <c r="BG45" s="30">
        <v>43</v>
      </c>
      <c r="BH45" s="7">
        <v>9</v>
      </c>
    </row>
    <row r="46" spans="1:60" s="7" customFormat="1" ht="12.75" customHeight="1">
      <c r="A46" s="31">
        <v>39</v>
      </c>
      <c r="B46" s="32" t="s">
        <v>51</v>
      </c>
      <c r="C46" s="61">
        <v>92.3</v>
      </c>
      <c r="D46" s="30">
        <v>320500</v>
      </c>
      <c r="E46" s="30">
        <v>211512</v>
      </c>
      <c r="F46" s="30">
        <v>95513</v>
      </c>
      <c r="G46" s="30">
        <v>226691</v>
      </c>
      <c r="H46" s="30">
        <v>12795</v>
      </c>
      <c r="I46" s="30">
        <v>80409</v>
      </c>
      <c r="J46" s="30">
        <v>216300</v>
      </c>
      <c r="K46" s="30">
        <v>308300</v>
      </c>
      <c r="L46" s="30">
        <v>124200</v>
      </c>
      <c r="M46" s="6">
        <v>3803</v>
      </c>
      <c r="N46" s="30">
        <v>1625</v>
      </c>
      <c r="O46" s="30">
        <v>1371</v>
      </c>
      <c r="P46" s="57">
        <v>360222</v>
      </c>
      <c r="Q46" s="57">
        <v>206088</v>
      </c>
      <c r="R46" s="57">
        <v>69697</v>
      </c>
      <c r="S46" s="30">
        <v>1810</v>
      </c>
      <c r="T46" s="30">
        <v>95169</v>
      </c>
      <c r="U46" s="30">
        <v>89562</v>
      </c>
      <c r="V46" s="30">
        <v>302779</v>
      </c>
      <c r="W46" s="30">
        <v>575989</v>
      </c>
      <c r="X46" s="30">
        <v>243670</v>
      </c>
      <c r="Y46" s="30">
        <v>230517</v>
      </c>
      <c r="Z46" s="30">
        <v>176648</v>
      </c>
      <c r="AA46" s="113">
        <v>30.1</v>
      </c>
      <c r="AB46" s="117">
        <v>273491</v>
      </c>
      <c r="AC46" s="30">
        <v>305</v>
      </c>
      <c r="AD46" s="30">
        <v>304</v>
      </c>
      <c r="AE46" s="30">
        <v>20</v>
      </c>
      <c r="AF46" s="30">
        <v>803417</v>
      </c>
      <c r="AG46" s="30">
        <v>885</v>
      </c>
      <c r="AH46" s="30">
        <v>3147</v>
      </c>
      <c r="AI46" s="30">
        <v>818</v>
      </c>
      <c r="AJ46" s="30">
        <v>20</v>
      </c>
      <c r="AK46" s="30">
        <v>323</v>
      </c>
      <c r="AL46" s="30">
        <v>283303</v>
      </c>
      <c r="AM46" s="30">
        <v>224480</v>
      </c>
      <c r="AN46" s="30">
        <v>2706</v>
      </c>
      <c r="AO46" s="62">
        <v>46.1</v>
      </c>
      <c r="AP46" s="62">
        <v>24.6</v>
      </c>
      <c r="AQ46" s="111">
        <v>13566.2</v>
      </c>
      <c r="AR46" s="111">
        <v>75.8</v>
      </c>
      <c r="AS46" s="111">
        <v>1054.8</v>
      </c>
      <c r="AT46" s="111">
        <v>2105.7</v>
      </c>
      <c r="AU46" s="111">
        <v>10329.8</v>
      </c>
      <c r="AV46" s="111">
        <v>2878.6</v>
      </c>
      <c r="AW46" s="111">
        <v>75.8</v>
      </c>
      <c r="AX46" s="111">
        <v>861.8</v>
      </c>
      <c r="AY46" s="111">
        <v>741.6</v>
      </c>
      <c r="AZ46" s="111">
        <v>1199.4</v>
      </c>
      <c r="BA46" s="30">
        <v>557390</v>
      </c>
      <c r="BB46" s="103">
        <v>268351</v>
      </c>
      <c r="BC46" s="30">
        <v>366365</v>
      </c>
      <c r="BD46" s="119">
        <v>5.9</v>
      </c>
      <c r="BE46" s="30">
        <v>779</v>
      </c>
      <c r="BF46" s="30">
        <v>689</v>
      </c>
      <c r="BG46" s="30">
        <v>27</v>
      </c>
      <c r="BH46" s="7">
        <v>4</v>
      </c>
    </row>
    <row r="47" spans="1:60" s="7" customFormat="1" ht="12.75" customHeight="1">
      <c r="A47" s="31">
        <v>40</v>
      </c>
      <c r="B47" s="32" t="s">
        <v>52</v>
      </c>
      <c r="C47" s="61">
        <v>86</v>
      </c>
      <c r="D47" s="30">
        <v>1956396</v>
      </c>
      <c r="E47" s="30">
        <v>1065995</v>
      </c>
      <c r="F47" s="30">
        <v>811120</v>
      </c>
      <c r="G47" s="30">
        <v>964370</v>
      </c>
      <c r="H47" s="30">
        <v>73665</v>
      </c>
      <c r="I47" s="30">
        <v>915048</v>
      </c>
      <c r="J47" s="30">
        <v>1622000</v>
      </c>
      <c r="K47" s="30">
        <v>1888100</v>
      </c>
      <c r="L47" s="30">
        <v>688100</v>
      </c>
      <c r="M47" s="6">
        <v>45066</v>
      </c>
      <c r="N47" s="30">
        <v>10018</v>
      </c>
      <c r="O47" s="30">
        <v>26567</v>
      </c>
      <c r="P47" s="57">
        <v>3456387</v>
      </c>
      <c r="Q47" s="57">
        <v>1331232</v>
      </c>
      <c r="R47" s="57">
        <v>1299538</v>
      </c>
      <c r="S47" s="30">
        <v>10843</v>
      </c>
      <c r="T47" s="30">
        <v>2995151</v>
      </c>
      <c r="U47" s="30">
        <v>1165068</v>
      </c>
      <c r="V47" s="30">
        <v>2401369</v>
      </c>
      <c r="W47" s="30">
        <v>4575766</v>
      </c>
      <c r="X47" s="30">
        <v>3636708</v>
      </c>
      <c r="Y47" s="30">
        <v>3622317</v>
      </c>
      <c r="Z47" s="30">
        <v>3441099</v>
      </c>
      <c r="AA47" s="113">
        <v>73.4</v>
      </c>
      <c r="AB47" s="117">
        <v>918272</v>
      </c>
      <c r="AC47" s="30">
        <v>2235</v>
      </c>
      <c r="AD47" s="30">
        <v>2110</v>
      </c>
      <c r="AE47" s="30">
        <v>371</v>
      </c>
      <c r="AF47" s="30">
        <v>5050153</v>
      </c>
      <c r="AG47" s="30">
        <v>8164</v>
      </c>
      <c r="AH47" s="30">
        <v>13358</v>
      </c>
      <c r="AI47" s="30">
        <v>6247</v>
      </c>
      <c r="AJ47" s="30">
        <v>83</v>
      </c>
      <c r="AK47" s="30">
        <v>811</v>
      </c>
      <c r="AL47" s="30">
        <v>1425136</v>
      </c>
      <c r="AM47" s="30">
        <v>1110108</v>
      </c>
      <c r="AN47" s="30">
        <v>13701</v>
      </c>
      <c r="AO47" s="62">
        <v>57.3</v>
      </c>
      <c r="AP47" s="62">
        <v>26.3</v>
      </c>
      <c r="AQ47" s="111">
        <v>36886.6</v>
      </c>
      <c r="AR47" s="111">
        <v>173.1</v>
      </c>
      <c r="AS47" s="111">
        <v>1139.1</v>
      </c>
      <c r="AT47" s="111">
        <v>3478.3</v>
      </c>
      <c r="AU47" s="111">
        <v>32096.3</v>
      </c>
      <c r="AV47" s="111">
        <v>6086.3</v>
      </c>
      <c r="AW47" s="111">
        <v>173.1</v>
      </c>
      <c r="AX47" s="111">
        <v>1040.1</v>
      </c>
      <c r="AY47" s="111">
        <v>1852.8</v>
      </c>
      <c r="AZ47" s="111">
        <v>3020.3</v>
      </c>
      <c r="BA47" s="30">
        <v>3191053</v>
      </c>
      <c r="BB47" s="103">
        <v>1969454</v>
      </c>
      <c r="BC47" s="30">
        <v>2331320</v>
      </c>
      <c r="BD47" s="119">
        <v>42.35</v>
      </c>
      <c r="BE47" s="30">
        <v>5388</v>
      </c>
      <c r="BF47" s="30">
        <v>4523</v>
      </c>
      <c r="BG47" s="30">
        <v>258</v>
      </c>
      <c r="BH47" s="7">
        <v>20</v>
      </c>
    </row>
    <row r="48" spans="1:60" s="7" customFormat="1" ht="12.75" customHeight="1">
      <c r="A48" s="31">
        <v>41</v>
      </c>
      <c r="B48" s="32" t="s">
        <v>53</v>
      </c>
      <c r="C48" s="61">
        <v>114.9</v>
      </c>
      <c r="D48" s="30">
        <v>282226</v>
      </c>
      <c r="E48" s="30">
        <v>197788</v>
      </c>
      <c r="F48" s="30">
        <v>74031</v>
      </c>
      <c r="G48" s="30">
        <v>210804</v>
      </c>
      <c r="H48" s="30">
        <v>9774</v>
      </c>
      <c r="I48" s="30">
        <v>61283</v>
      </c>
      <c r="J48" s="30">
        <v>179600</v>
      </c>
      <c r="K48" s="30">
        <v>269700</v>
      </c>
      <c r="L48" s="30">
        <v>121600</v>
      </c>
      <c r="M48" s="6">
        <v>5755</v>
      </c>
      <c r="N48" s="30">
        <v>2075</v>
      </c>
      <c r="O48" s="30">
        <v>2798</v>
      </c>
      <c r="P48" s="57">
        <v>510038</v>
      </c>
      <c r="Q48" s="57">
        <v>291229</v>
      </c>
      <c r="R48" s="57">
        <v>132724</v>
      </c>
      <c r="S48" s="30">
        <v>1857</v>
      </c>
      <c r="T48" s="30">
        <v>158780</v>
      </c>
      <c r="U48" s="30">
        <v>93717</v>
      </c>
      <c r="V48" s="30">
        <v>377192</v>
      </c>
      <c r="W48" s="30">
        <v>770754</v>
      </c>
      <c r="X48" s="30">
        <v>366588</v>
      </c>
      <c r="Y48" s="30">
        <v>363282</v>
      </c>
      <c r="Z48" s="30">
        <v>299445</v>
      </c>
      <c r="AA48" s="113">
        <v>44.3</v>
      </c>
      <c r="AB48" s="117">
        <v>337923</v>
      </c>
      <c r="AC48" s="30">
        <v>291</v>
      </c>
      <c r="AD48" s="30">
        <v>282</v>
      </c>
      <c r="AE48" s="30">
        <v>26</v>
      </c>
      <c r="AF48" s="30">
        <v>875064</v>
      </c>
      <c r="AG48" s="30">
        <v>378</v>
      </c>
      <c r="AH48" s="30">
        <v>2513</v>
      </c>
      <c r="AI48" s="30">
        <v>905</v>
      </c>
      <c r="AJ48" s="30">
        <v>4</v>
      </c>
      <c r="AK48" s="30">
        <v>206</v>
      </c>
      <c r="AL48" s="30">
        <v>226210</v>
      </c>
      <c r="AM48" s="30">
        <v>181986</v>
      </c>
      <c r="AN48" s="30">
        <v>2368</v>
      </c>
      <c r="AO48" s="62">
        <v>48.5</v>
      </c>
      <c r="AP48" s="62">
        <v>33.3</v>
      </c>
      <c r="AQ48" s="111">
        <v>10629.6</v>
      </c>
      <c r="AR48" s="111">
        <v>81.8</v>
      </c>
      <c r="AS48" s="111">
        <v>602.6</v>
      </c>
      <c r="AT48" s="111">
        <v>1260.9</v>
      </c>
      <c r="AU48" s="111">
        <v>8684.3</v>
      </c>
      <c r="AV48" s="111">
        <v>2738</v>
      </c>
      <c r="AW48" s="111">
        <v>81.8</v>
      </c>
      <c r="AX48" s="111">
        <v>556.6</v>
      </c>
      <c r="AY48" s="111">
        <v>795.8</v>
      </c>
      <c r="AZ48" s="111">
        <v>1303.7</v>
      </c>
      <c r="BA48" s="30">
        <v>644109</v>
      </c>
      <c r="BB48" s="103">
        <v>336391</v>
      </c>
      <c r="BC48" s="30">
        <v>449449</v>
      </c>
      <c r="BD48" s="119">
        <v>7.09</v>
      </c>
      <c r="BE48" s="30">
        <v>213</v>
      </c>
      <c r="BF48" s="30">
        <v>123</v>
      </c>
      <c r="BG48" s="30">
        <v>25</v>
      </c>
      <c r="BH48" s="7">
        <v>5</v>
      </c>
    </row>
    <row r="49" spans="1:60" s="7" customFormat="1" ht="12.75" customHeight="1">
      <c r="A49" s="31">
        <v>42</v>
      </c>
      <c r="B49" s="32" t="s">
        <v>54</v>
      </c>
      <c r="C49" s="61">
        <v>95.5</v>
      </c>
      <c r="D49" s="30">
        <v>543618</v>
      </c>
      <c r="E49" s="30">
        <v>353691</v>
      </c>
      <c r="F49" s="30">
        <v>166300</v>
      </c>
      <c r="G49" s="30">
        <v>369627</v>
      </c>
      <c r="H49" s="30">
        <v>22594</v>
      </c>
      <c r="I49" s="30">
        <v>150790</v>
      </c>
      <c r="J49" s="30">
        <v>366900</v>
      </c>
      <c r="K49" s="30">
        <v>517000</v>
      </c>
      <c r="L49" s="30">
        <v>217100</v>
      </c>
      <c r="M49" s="6">
        <v>6901</v>
      </c>
      <c r="N49" s="30">
        <v>2765</v>
      </c>
      <c r="O49" s="30">
        <v>3309</v>
      </c>
      <c r="P49" s="57">
        <v>592484</v>
      </c>
      <c r="Q49" s="57">
        <v>350578</v>
      </c>
      <c r="R49" s="57">
        <v>161782</v>
      </c>
      <c r="S49" s="30">
        <v>3047</v>
      </c>
      <c r="T49" s="30">
        <v>433358</v>
      </c>
      <c r="U49" s="30">
        <v>273271</v>
      </c>
      <c r="V49" s="30">
        <v>601207</v>
      </c>
      <c r="W49" s="30">
        <v>1121875</v>
      </c>
      <c r="X49" s="30">
        <v>783196</v>
      </c>
      <c r="Y49" s="30">
        <v>780613</v>
      </c>
      <c r="Z49" s="30">
        <v>701163</v>
      </c>
      <c r="AA49" s="113">
        <v>54.1</v>
      </c>
      <c r="AB49" s="117">
        <v>526911</v>
      </c>
      <c r="AC49" s="30">
        <v>571</v>
      </c>
      <c r="AD49" s="30">
        <v>542</v>
      </c>
      <c r="AE49" s="30">
        <v>68</v>
      </c>
      <c r="AF49" s="30">
        <v>1503757</v>
      </c>
      <c r="AG49" s="30">
        <v>2761</v>
      </c>
      <c r="AH49" s="30">
        <v>4809</v>
      </c>
      <c r="AI49" s="30">
        <v>1734</v>
      </c>
      <c r="AJ49" s="30">
        <v>32</v>
      </c>
      <c r="AK49" s="30">
        <v>449</v>
      </c>
      <c r="AL49" s="30">
        <v>496234</v>
      </c>
      <c r="AM49" s="30">
        <v>404710</v>
      </c>
      <c r="AN49" s="30">
        <v>4821</v>
      </c>
      <c r="AO49" s="62">
        <v>48.3</v>
      </c>
      <c r="AP49" s="62">
        <v>27.6</v>
      </c>
      <c r="AQ49" s="111">
        <v>17927.4</v>
      </c>
      <c r="AR49" s="111">
        <v>46.2</v>
      </c>
      <c r="AS49" s="111">
        <v>955</v>
      </c>
      <c r="AT49" s="111">
        <v>1659.6</v>
      </c>
      <c r="AU49" s="111">
        <v>15266.6</v>
      </c>
      <c r="AV49" s="111">
        <v>6232.6</v>
      </c>
      <c r="AW49" s="111">
        <v>46.2</v>
      </c>
      <c r="AX49" s="111">
        <v>840.5</v>
      </c>
      <c r="AY49" s="111">
        <v>818.1</v>
      </c>
      <c r="AZ49" s="111">
        <v>4527.8</v>
      </c>
      <c r="BA49" s="30">
        <v>916281</v>
      </c>
      <c r="BB49" s="103">
        <v>442782</v>
      </c>
      <c r="BC49" s="30">
        <v>636801</v>
      </c>
      <c r="BD49" s="119">
        <v>13.65</v>
      </c>
      <c r="BE49" s="30">
        <v>1097</v>
      </c>
      <c r="BF49" s="30">
        <v>910</v>
      </c>
      <c r="BG49" s="30">
        <v>69</v>
      </c>
      <c r="BH49" s="7">
        <v>4</v>
      </c>
    </row>
    <row r="50" spans="1:60" s="7" customFormat="1" ht="12.75" customHeight="1">
      <c r="A50" s="31">
        <v>43</v>
      </c>
      <c r="B50" s="32" t="s">
        <v>55</v>
      </c>
      <c r="C50" s="61">
        <v>99.3</v>
      </c>
      <c r="D50" s="30">
        <v>656146</v>
      </c>
      <c r="E50" s="30">
        <v>424224</v>
      </c>
      <c r="F50" s="30">
        <v>207026</v>
      </c>
      <c r="G50" s="30">
        <v>445868</v>
      </c>
      <c r="H50" s="30">
        <v>23575</v>
      </c>
      <c r="I50" s="30">
        <v>185638</v>
      </c>
      <c r="J50" s="30">
        <v>536800</v>
      </c>
      <c r="K50" s="30">
        <v>625500</v>
      </c>
      <c r="L50" s="30">
        <v>242100</v>
      </c>
      <c r="M50" s="6">
        <v>13286</v>
      </c>
      <c r="N50" s="30">
        <v>4315</v>
      </c>
      <c r="O50" s="30">
        <v>7255</v>
      </c>
      <c r="P50" s="57">
        <v>1099529</v>
      </c>
      <c r="Q50" s="57">
        <v>567428</v>
      </c>
      <c r="R50" s="57">
        <v>354933</v>
      </c>
      <c r="S50" s="30">
        <v>3801</v>
      </c>
      <c r="T50" s="30">
        <v>400916</v>
      </c>
      <c r="U50" s="30">
        <v>216335</v>
      </c>
      <c r="V50" s="30">
        <v>746226</v>
      </c>
      <c r="W50" s="30">
        <v>1320622</v>
      </c>
      <c r="X50" s="30">
        <v>1088618</v>
      </c>
      <c r="Y50" s="30">
        <v>1046213</v>
      </c>
      <c r="Z50" s="30">
        <v>933378</v>
      </c>
      <c r="AA50" s="113">
        <v>58.1</v>
      </c>
      <c r="AB50" s="117">
        <v>356328</v>
      </c>
      <c r="AC50" s="30">
        <v>648</v>
      </c>
      <c r="AD50" s="30">
        <v>624</v>
      </c>
      <c r="AE50" s="30">
        <v>87</v>
      </c>
      <c r="AF50" s="30">
        <v>1866407</v>
      </c>
      <c r="AG50" s="30">
        <v>1922</v>
      </c>
      <c r="AH50" s="30">
        <v>6639</v>
      </c>
      <c r="AI50" s="30">
        <v>2359</v>
      </c>
      <c r="AJ50" s="30">
        <v>84</v>
      </c>
      <c r="AK50" s="30">
        <v>569</v>
      </c>
      <c r="AL50" s="30">
        <v>545559</v>
      </c>
      <c r="AM50" s="30">
        <v>438819</v>
      </c>
      <c r="AN50" s="30">
        <v>4851</v>
      </c>
      <c r="AO50" s="62">
        <v>51.6</v>
      </c>
      <c r="AP50" s="62">
        <v>31.5</v>
      </c>
      <c r="AQ50" s="111">
        <v>25470.2</v>
      </c>
      <c r="AR50" s="111">
        <v>134.8</v>
      </c>
      <c r="AS50" s="111">
        <v>1231.5</v>
      </c>
      <c r="AT50" s="111">
        <v>2962.9</v>
      </c>
      <c r="AU50" s="111">
        <v>21141</v>
      </c>
      <c r="AV50" s="111">
        <v>6210.2</v>
      </c>
      <c r="AW50" s="111">
        <v>134.8</v>
      </c>
      <c r="AX50" s="111">
        <v>1140.1</v>
      </c>
      <c r="AY50" s="111">
        <v>1519.7</v>
      </c>
      <c r="AZ50" s="111">
        <v>3415.6</v>
      </c>
      <c r="BA50" s="30">
        <v>1309886</v>
      </c>
      <c r="BB50" s="103">
        <v>730776</v>
      </c>
      <c r="BC50" s="30">
        <v>920750</v>
      </c>
      <c r="BD50" s="119">
        <v>12.66</v>
      </c>
      <c r="BE50" s="30">
        <v>1405</v>
      </c>
      <c r="BF50" s="30">
        <v>1169</v>
      </c>
      <c r="BG50" s="30">
        <v>70</v>
      </c>
      <c r="BH50" s="7">
        <v>8</v>
      </c>
    </row>
    <row r="51" spans="1:60" s="7" customFormat="1" ht="12.75" customHeight="1">
      <c r="A51" s="31">
        <v>44</v>
      </c>
      <c r="B51" s="32" t="s">
        <v>56</v>
      </c>
      <c r="C51" s="61">
        <v>98.1</v>
      </c>
      <c r="D51" s="30">
        <v>458650</v>
      </c>
      <c r="E51" s="30">
        <v>294087</v>
      </c>
      <c r="F51" s="30">
        <v>144796</v>
      </c>
      <c r="G51" s="30">
        <v>305853</v>
      </c>
      <c r="H51" s="30">
        <v>13252</v>
      </c>
      <c r="I51" s="30">
        <v>138955</v>
      </c>
      <c r="J51" s="30">
        <v>376400</v>
      </c>
      <c r="K51" s="30">
        <v>429700</v>
      </c>
      <c r="L51" s="30">
        <v>189900</v>
      </c>
      <c r="M51" s="6">
        <v>9563</v>
      </c>
      <c r="N51" s="30">
        <v>3023</v>
      </c>
      <c r="O51" s="30">
        <v>5289</v>
      </c>
      <c r="P51" s="57">
        <v>777739</v>
      </c>
      <c r="Q51" s="57">
        <v>396700</v>
      </c>
      <c r="R51" s="57">
        <v>249659</v>
      </c>
      <c r="S51" s="30">
        <v>2645</v>
      </c>
      <c r="T51" s="30">
        <v>303867</v>
      </c>
      <c r="U51" s="30">
        <v>177492</v>
      </c>
      <c r="V51" s="30">
        <v>605213</v>
      </c>
      <c r="W51" s="30">
        <v>928605</v>
      </c>
      <c r="X51" s="30">
        <v>597319</v>
      </c>
      <c r="Y51" s="30">
        <v>500583</v>
      </c>
      <c r="Z51" s="30">
        <v>409037</v>
      </c>
      <c r="AA51" s="113">
        <v>42.2</v>
      </c>
      <c r="AB51" s="117">
        <v>218678</v>
      </c>
      <c r="AC51" s="30">
        <v>471</v>
      </c>
      <c r="AD51" s="30">
        <v>462</v>
      </c>
      <c r="AE51" s="30">
        <v>70</v>
      </c>
      <c r="AF51" s="30">
        <v>1225045</v>
      </c>
      <c r="AG51" s="30">
        <v>1053</v>
      </c>
      <c r="AH51" s="30">
        <v>4382</v>
      </c>
      <c r="AI51" s="30">
        <v>1676</v>
      </c>
      <c r="AJ51" s="30">
        <v>201</v>
      </c>
      <c r="AK51" s="30">
        <v>402</v>
      </c>
      <c r="AL51" s="30">
        <v>405792</v>
      </c>
      <c r="AM51" s="30">
        <v>327369</v>
      </c>
      <c r="AN51" s="30">
        <v>3614</v>
      </c>
      <c r="AO51" s="62">
        <v>49.7</v>
      </c>
      <c r="AP51" s="62">
        <v>30.4</v>
      </c>
      <c r="AQ51" s="111">
        <v>18025.4</v>
      </c>
      <c r="AR51" s="111">
        <v>133.3</v>
      </c>
      <c r="AS51" s="111">
        <v>1072.8</v>
      </c>
      <c r="AT51" s="111">
        <v>2528.1</v>
      </c>
      <c r="AU51" s="111">
        <v>14291.3</v>
      </c>
      <c r="AV51" s="111">
        <v>6251.8</v>
      </c>
      <c r="AW51" s="111">
        <v>133.3</v>
      </c>
      <c r="AX51" s="111">
        <v>983.1</v>
      </c>
      <c r="AY51" s="111">
        <v>1330.7</v>
      </c>
      <c r="AZ51" s="111">
        <v>3804.7</v>
      </c>
      <c r="BA51" s="30">
        <v>888718</v>
      </c>
      <c r="BB51" s="103">
        <v>490503</v>
      </c>
      <c r="BC51" s="30">
        <v>630892</v>
      </c>
      <c r="BD51" s="119">
        <v>10.52</v>
      </c>
      <c r="BE51" s="30">
        <v>957</v>
      </c>
      <c r="BF51" s="30">
        <v>697</v>
      </c>
      <c r="BG51" s="30">
        <v>42</v>
      </c>
      <c r="BH51" s="7">
        <v>7</v>
      </c>
    </row>
    <row r="52" spans="1:60" s="7" customFormat="1" ht="12.75" customHeight="1">
      <c r="A52" s="31">
        <v>45</v>
      </c>
      <c r="B52" s="32" t="s">
        <v>57</v>
      </c>
      <c r="C52" s="61">
        <v>93</v>
      </c>
      <c r="D52" s="30">
        <v>445276</v>
      </c>
      <c r="E52" s="30">
        <v>296123</v>
      </c>
      <c r="F52" s="30">
        <v>133407</v>
      </c>
      <c r="G52" s="30">
        <v>322846</v>
      </c>
      <c r="H52" s="30">
        <v>12382</v>
      </c>
      <c r="I52" s="30">
        <v>109597</v>
      </c>
      <c r="J52" s="30">
        <v>369400</v>
      </c>
      <c r="K52" s="30">
        <v>429000</v>
      </c>
      <c r="L52" s="30">
        <v>165700</v>
      </c>
      <c r="M52" s="6">
        <v>7286</v>
      </c>
      <c r="N52" s="30">
        <v>3157</v>
      </c>
      <c r="O52" s="30">
        <v>3108</v>
      </c>
      <c r="P52" s="57">
        <v>675193</v>
      </c>
      <c r="Q52" s="57">
        <v>392861</v>
      </c>
      <c r="R52" s="57">
        <v>166394</v>
      </c>
      <c r="S52" s="30">
        <v>2415</v>
      </c>
      <c r="T52" s="30">
        <v>182459</v>
      </c>
      <c r="U52" s="30">
        <v>132671</v>
      </c>
      <c r="V52" s="30">
        <v>554332</v>
      </c>
      <c r="W52" s="30">
        <v>1002644</v>
      </c>
      <c r="X52" s="30">
        <v>562280</v>
      </c>
      <c r="Y52" s="30">
        <v>560138</v>
      </c>
      <c r="Z52" s="30">
        <v>470879</v>
      </c>
      <c r="AA52" s="113">
        <v>50</v>
      </c>
      <c r="AB52" s="117">
        <v>241342</v>
      </c>
      <c r="AC52" s="30">
        <v>500</v>
      </c>
      <c r="AD52" s="30">
        <v>496</v>
      </c>
      <c r="AE52" s="30">
        <v>82</v>
      </c>
      <c r="AF52" s="30">
        <v>1176827</v>
      </c>
      <c r="AG52" s="30">
        <v>1007</v>
      </c>
      <c r="AH52" s="30">
        <v>4160</v>
      </c>
      <c r="AI52" s="30">
        <v>1249</v>
      </c>
      <c r="AJ52" s="30">
        <v>22</v>
      </c>
      <c r="AK52" s="30">
        <v>310</v>
      </c>
      <c r="AL52" s="30">
        <v>385843</v>
      </c>
      <c r="AM52" s="30">
        <v>319420</v>
      </c>
      <c r="AN52" s="30">
        <v>3809</v>
      </c>
      <c r="AO52" s="62">
        <v>49.2</v>
      </c>
      <c r="AP52" s="62">
        <v>30.9</v>
      </c>
      <c r="AQ52" s="111">
        <v>19820.5</v>
      </c>
      <c r="AR52" s="111">
        <v>118.4</v>
      </c>
      <c r="AS52" s="111">
        <v>1158</v>
      </c>
      <c r="AT52" s="111">
        <v>2017.3</v>
      </c>
      <c r="AU52" s="111">
        <v>16526.9</v>
      </c>
      <c r="AV52" s="111">
        <v>4473</v>
      </c>
      <c r="AW52" s="111">
        <v>118.4</v>
      </c>
      <c r="AX52" s="111">
        <v>869.4</v>
      </c>
      <c r="AY52" s="111">
        <v>1110.2</v>
      </c>
      <c r="AZ52" s="111">
        <v>2375.1</v>
      </c>
      <c r="BA52" s="30">
        <v>908864</v>
      </c>
      <c r="BB52" s="103">
        <v>463797</v>
      </c>
      <c r="BC52" s="30">
        <v>610719</v>
      </c>
      <c r="BD52" s="119">
        <v>18.72</v>
      </c>
      <c r="BE52" s="30">
        <v>883</v>
      </c>
      <c r="BF52" s="30">
        <v>701</v>
      </c>
      <c r="BG52" s="30">
        <v>56</v>
      </c>
      <c r="BH52" s="7">
        <v>22</v>
      </c>
    </row>
    <row r="53" spans="1:60" s="7" customFormat="1" ht="12.75" customHeight="1">
      <c r="A53" s="31">
        <v>46</v>
      </c>
      <c r="B53" s="32" t="s">
        <v>58</v>
      </c>
      <c r="C53" s="61">
        <v>86.1</v>
      </c>
      <c r="D53" s="30">
        <v>714828</v>
      </c>
      <c r="E53" s="30">
        <v>472136</v>
      </c>
      <c r="F53" s="30">
        <v>214824</v>
      </c>
      <c r="G53" s="30">
        <v>517166</v>
      </c>
      <c r="H53" s="30">
        <v>17581</v>
      </c>
      <c r="I53" s="30">
        <v>179347</v>
      </c>
      <c r="J53" s="30">
        <v>547700</v>
      </c>
      <c r="K53" s="30">
        <v>682200</v>
      </c>
      <c r="L53" s="30">
        <v>278700</v>
      </c>
      <c r="M53" s="6">
        <v>11231</v>
      </c>
      <c r="N53" s="30">
        <v>4802</v>
      </c>
      <c r="O53" s="30">
        <v>5108</v>
      </c>
      <c r="P53" s="57">
        <v>961521</v>
      </c>
      <c r="Q53" s="57">
        <v>574500</v>
      </c>
      <c r="R53" s="57">
        <v>258833</v>
      </c>
      <c r="S53" s="30">
        <v>3595</v>
      </c>
      <c r="T53" s="30">
        <v>539357</v>
      </c>
      <c r="U53" s="30">
        <v>293864</v>
      </c>
      <c r="V53" s="30">
        <v>900856</v>
      </c>
      <c r="W53" s="30">
        <v>1331447</v>
      </c>
      <c r="X53" s="30">
        <v>653681</v>
      </c>
      <c r="Y53" s="30">
        <v>653548</v>
      </c>
      <c r="Z53" s="30">
        <v>598784</v>
      </c>
      <c r="AA53" s="113">
        <v>37.8</v>
      </c>
      <c r="AB53" s="117">
        <v>431871</v>
      </c>
      <c r="AC53" s="30">
        <v>618</v>
      </c>
      <c r="AD53" s="30">
        <v>612</v>
      </c>
      <c r="AE53" s="30">
        <v>114</v>
      </c>
      <c r="AF53" s="30">
        <v>1758684</v>
      </c>
      <c r="AG53" s="30">
        <v>2269</v>
      </c>
      <c r="AH53" s="30">
        <v>6440</v>
      </c>
      <c r="AI53" s="30">
        <v>2267</v>
      </c>
      <c r="AJ53" s="30">
        <v>335</v>
      </c>
      <c r="AK53" s="30">
        <v>721</v>
      </c>
      <c r="AL53" s="30">
        <v>587126</v>
      </c>
      <c r="AM53" s="30">
        <v>479569</v>
      </c>
      <c r="AN53" s="30">
        <v>5011</v>
      </c>
      <c r="AO53" s="62">
        <v>47.2</v>
      </c>
      <c r="AP53" s="62">
        <v>32.6</v>
      </c>
      <c r="AQ53" s="111">
        <v>26826.9</v>
      </c>
      <c r="AR53" s="111">
        <v>94.5</v>
      </c>
      <c r="AS53" s="111">
        <v>1282.2</v>
      </c>
      <c r="AT53" s="111">
        <v>3539.8</v>
      </c>
      <c r="AU53" s="111">
        <v>21910.4</v>
      </c>
      <c r="AV53" s="111">
        <v>5389</v>
      </c>
      <c r="AW53" s="111">
        <v>94.5</v>
      </c>
      <c r="AX53" s="111">
        <v>1197.6</v>
      </c>
      <c r="AY53" s="111">
        <v>1938.9</v>
      </c>
      <c r="AZ53" s="111">
        <v>2157.9</v>
      </c>
      <c r="BA53" s="30">
        <v>1315075</v>
      </c>
      <c r="BB53" s="103">
        <v>669755</v>
      </c>
      <c r="BC53" s="30">
        <v>861560</v>
      </c>
      <c r="BD53" s="119">
        <v>17.5</v>
      </c>
      <c r="BE53" s="30">
        <v>1133</v>
      </c>
      <c r="BF53" s="30">
        <v>899</v>
      </c>
      <c r="BG53" s="30">
        <v>87</v>
      </c>
      <c r="BH53" s="7">
        <v>18</v>
      </c>
    </row>
    <row r="54" spans="1:60" s="7" customFormat="1" ht="12.75" customHeight="1">
      <c r="A54" s="31">
        <v>47</v>
      </c>
      <c r="B54" s="32" t="s">
        <v>59</v>
      </c>
      <c r="C54" s="61">
        <v>75.7</v>
      </c>
      <c r="D54" s="30">
        <v>483193</v>
      </c>
      <c r="E54" s="30">
        <v>250228</v>
      </c>
      <c r="F54" s="30">
        <v>213486</v>
      </c>
      <c r="G54" s="30">
        <v>230608</v>
      </c>
      <c r="H54" s="30">
        <v>6085</v>
      </c>
      <c r="I54" s="30">
        <v>245359</v>
      </c>
      <c r="J54" s="30">
        <v>447700</v>
      </c>
      <c r="K54" s="30">
        <v>452000</v>
      </c>
      <c r="L54" s="30">
        <v>113500</v>
      </c>
      <c r="M54" s="6">
        <v>10876</v>
      </c>
      <c r="N54" s="30">
        <v>2335</v>
      </c>
      <c r="O54" s="30">
        <v>7307</v>
      </c>
      <c r="P54" s="57">
        <v>927667</v>
      </c>
      <c r="Q54" s="57">
        <v>302621</v>
      </c>
      <c r="R54" s="57">
        <v>497955</v>
      </c>
      <c r="S54" s="30">
        <v>2881</v>
      </c>
      <c r="T54" s="30">
        <v>102597</v>
      </c>
      <c r="U54" s="30">
        <v>150524</v>
      </c>
      <c r="V54" s="30">
        <v>648052</v>
      </c>
      <c r="W54" s="30">
        <v>1323663</v>
      </c>
      <c r="X54" s="30">
        <v>909105</v>
      </c>
      <c r="Y54" s="30">
        <v>878138</v>
      </c>
      <c r="Z54" s="30">
        <v>767326</v>
      </c>
      <c r="AA54" s="113">
        <v>64.5</v>
      </c>
      <c r="AB54" s="117">
        <v>86468</v>
      </c>
      <c r="AC54" s="30">
        <v>462</v>
      </c>
      <c r="AD54" s="30">
        <v>455</v>
      </c>
      <c r="AE54" s="30">
        <v>59</v>
      </c>
      <c r="AF54" s="30">
        <v>1383115</v>
      </c>
      <c r="AG54" s="30">
        <v>1505</v>
      </c>
      <c r="AH54" s="30">
        <v>4645</v>
      </c>
      <c r="AI54" s="30">
        <v>1442</v>
      </c>
      <c r="AJ54" s="30">
        <v>9</v>
      </c>
      <c r="AK54" s="30">
        <v>201</v>
      </c>
      <c r="AL54" s="30">
        <v>388525</v>
      </c>
      <c r="AM54" s="30">
        <v>304049</v>
      </c>
      <c r="AN54" s="30">
        <v>3874</v>
      </c>
      <c r="AO54" s="62">
        <v>48.5</v>
      </c>
      <c r="AP54" s="62">
        <v>19.7</v>
      </c>
      <c r="AQ54" s="111">
        <v>7890.2</v>
      </c>
      <c r="AR54" s="111">
        <v>57.3</v>
      </c>
      <c r="AS54" s="111">
        <v>470.7</v>
      </c>
      <c r="AT54" s="111">
        <v>1033.8</v>
      </c>
      <c r="AU54" s="111">
        <v>6328.4</v>
      </c>
      <c r="AV54" s="111">
        <v>3814</v>
      </c>
      <c r="AW54" s="111">
        <v>57.3</v>
      </c>
      <c r="AX54" s="111">
        <v>458.9</v>
      </c>
      <c r="AY54" s="111">
        <v>899.7</v>
      </c>
      <c r="AZ54" s="111">
        <v>2398.1</v>
      </c>
      <c r="BA54" s="30">
        <v>951130</v>
      </c>
      <c r="BB54" s="103">
        <v>462821</v>
      </c>
      <c r="BC54" s="30">
        <v>667223</v>
      </c>
      <c r="BD54" s="119">
        <v>12.33</v>
      </c>
      <c r="BE54" s="30">
        <v>695</v>
      </c>
      <c r="BF54" s="30">
        <v>518</v>
      </c>
      <c r="BG54" s="30">
        <v>72</v>
      </c>
      <c r="BH54" s="7">
        <v>11</v>
      </c>
    </row>
    <row r="55" spans="1:59" s="7" customFormat="1" ht="12" customHeight="1">
      <c r="A55" s="31"/>
      <c r="B55" s="32"/>
      <c r="C55" s="61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115"/>
      <c r="AB55" s="30"/>
      <c r="AC55" s="30"/>
      <c r="AD55" s="30" t="s">
        <v>204</v>
      </c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62"/>
      <c r="AR55" s="62"/>
      <c r="AS55" s="62"/>
      <c r="AT55" s="62"/>
      <c r="AU55" s="62"/>
      <c r="AV55" s="62"/>
      <c r="AW55" s="62"/>
      <c r="AX55" s="62"/>
      <c r="AY55" s="62"/>
      <c r="AZ55" s="62"/>
      <c r="BA55" s="103"/>
      <c r="BB55" s="103"/>
      <c r="BC55" s="103"/>
      <c r="BD55" s="119"/>
      <c r="BE55" s="30"/>
      <c r="BF55" s="30"/>
      <c r="BG55" s="30"/>
    </row>
    <row r="56" spans="1:60" s="3" customFormat="1" ht="43.5" customHeight="1">
      <c r="A56" s="36"/>
      <c r="B56" s="37" t="s">
        <v>158</v>
      </c>
      <c r="C56" s="39" t="s">
        <v>245</v>
      </c>
      <c r="D56" s="39" t="s">
        <v>245</v>
      </c>
      <c r="E56" s="39" t="s">
        <v>245</v>
      </c>
      <c r="F56" s="39" t="s">
        <v>245</v>
      </c>
      <c r="G56" s="39" t="s">
        <v>252</v>
      </c>
      <c r="H56" s="39" t="s">
        <v>252</v>
      </c>
      <c r="I56" s="39" t="s">
        <v>252</v>
      </c>
      <c r="J56" s="38" t="s">
        <v>209</v>
      </c>
      <c r="K56" s="38" t="s">
        <v>209</v>
      </c>
      <c r="L56" s="38" t="s">
        <v>210</v>
      </c>
      <c r="M56" s="39" t="s">
        <v>211</v>
      </c>
      <c r="N56" s="38" t="s">
        <v>211</v>
      </c>
      <c r="O56" s="38" t="s">
        <v>211</v>
      </c>
      <c r="P56" s="38" t="s">
        <v>289</v>
      </c>
      <c r="Q56" s="38" t="s">
        <v>289</v>
      </c>
      <c r="R56" s="38" t="s">
        <v>289</v>
      </c>
      <c r="S56" s="38" t="s">
        <v>131</v>
      </c>
      <c r="T56" s="38" t="s">
        <v>282</v>
      </c>
      <c r="U56" s="38" t="s">
        <v>282</v>
      </c>
      <c r="V56" s="41" t="s">
        <v>283</v>
      </c>
      <c r="W56" s="38" t="s">
        <v>132</v>
      </c>
      <c r="X56" s="38" t="s">
        <v>133</v>
      </c>
      <c r="Y56" s="38" t="s">
        <v>133</v>
      </c>
      <c r="Z56" s="38" t="s">
        <v>133</v>
      </c>
      <c r="AA56" s="38" t="s">
        <v>133</v>
      </c>
      <c r="AB56" s="15" t="s">
        <v>134</v>
      </c>
      <c r="AC56" s="15" t="s">
        <v>134</v>
      </c>
      <c r="AD56" s="15" t="s">
        <v>134</v>
      </c>
      <c r="AE56" s="15" t="s">
        <v>134</v>
      </c>
      <c r="AF56" s="15" t="s">
        <v>134</v>
      </c>
      <c r="AG56" s="15" t="s">
        <v>134</v>
      </c>
      <c r="AH56" s="39" t="s">
        <v>276</v>
      </c>
      <c r="AI56" s="39" t="s">
        <v>274</v>
      </c>
      <c r="AJ56" s="39" t="s">
        <v>274</v>
      </c>
      <c r="AK56" s="39" t="s">
        <v>286</v>
      </c>
      <c r="AL56" s="38" t="s">
        <v>135</v>
      </c>
      <c r="AM56" s="38" t="s">
        <v>135</v>
      </c>
      <c r="AN56" s="38" t="s">
        <v>135</v>
      </c>
      <c r="AO56" s="38" t="s">
        <v>159</v>
      </c>
      <c r="AP56" s="38" t="s">
        <v>159</v>
      </c>
      <c r="AQ56" s="38" t="s">
        <v>160</v>
      </c>
      <c r="AR56" s="38" t="s">
        <v>160</v>
      </c>
      <c r="AS56" s="38" t="s">
        <v>160</v>
      </c>
      <c r="AT56" s="38" t="s">
        <v>160</v>
      </c>
      <c r="AU56" s="38" t="s">
        <v>160</v>
      </c>
      <c r="AV56" s="38" t="s">
        <v>160</v>
      </c>
      <c r="AW56" s="38" t="s">
        <v>160</v>
      </c>
      <c r="AX56" s="38" t="s">
        <v>160</v>
      </c>
      <c r="AY56" s="38" t="s">
        <v>160</v>
      </c>
      <c r="AZ56" s="38" t="s">
        <v>160</v>
      </c>
      <c r="BA56" s="39" t="s">
        <v>161</v>
      </c>
      <c r="BB56" s="39" t="s">
        <v>161</v>
      </c>
      <c r="BC56" s="39" t="s">
        <v>161</v>
      </c>
      <c r="BD56" s="38" t="s">
        <v>162</v>
      </c>
      <c r="BE56" s="38" t="s">
        <v>162</v>
      </c>
      <c r="BF56" s="38" t="s">
        <v>162</v>
      </c>
      <c r="BG56" s="38" t="s">
        <v>162</v>
      </c>
      <c r="BH56" s="38" t="s">
        <v>162</v>
      </c>
    </row>
    <row r="57" spans="1:60" s="3" customFormat="1" ht="34.5" customHeight="1">
      <c r="A57" s="15"/>
      <c r="B57" s="40" t="s">
        <v>66</v>
      </c>
      <c r="C57" s="39" t="s">
        <v>163</v>
      </c>
      <c r="D57" s="39" t="s">
        <v>163</v>
      </c>
      <c r="E57" s="39" t="s">
        <v>163</v>
      </c>
      <c r="F57" s="39" t="s">
        <v>163</v>
      </c>
      <c r="G57" s="39" t="s">
        <v>163</v>
      </c>
      <c r="H57" s="39" t="s">
        <v>163</v>
      </c>
      <c r="I57" s="39" t="s">
        <v>163</v>
      </c>
      <c r="J57" s="39" t="s">
        <v>290</v>
      </c>
      <c r="K57" s="39" t="s">
        <v>290</v>
      </c>
      <c r="L57" s="39" t="s">
        <v>290</v>
      </c>
      <c r="M57" s="42" t="s">
        <v>291</v>
      </c>
      <c r="N57" s="41" t="s">
        <v>291</v>
      </c>
      <c r="O57" s="41" t="s">
        <v>291</v>
      </c>
      <c r="P57" s="41" t="s">
        <v>141</v>
      </c>
      <c r="Q57" s="41" t="s">
        <v>141</v>
      </c>
      <c r="R57" s="41" t="s">
        <v>141</v>
      </c>
      <c r="S57" s="41" t="s">
        <v>136</v>
      </c>
      <c r="T57" s="41" t="s">
        <v>137</v>
      </c>
      <c r="U57" s="41" t="s">
        <v>137</v>
      </c>
      <c r="V57" s="15" t="s">
        <v>138</v>
      </c>
      <c r="W57" s="41" t="s">
        <v>139</v>
      </c>
      <c r="X57" s="41" t="s">
        <v>140</v>
      </c>
      <c r="Y57" s="41" t="s">
        <v>140</v>
      </c>
      <c r="Z57" s="41" t="s">
        <v>140</v>
      </c>
      <c r="AA57" s="41" t="s">
        <v>140</v>
      </c>
      <c r="AB57" s="116" t="s">
        <v>271</v>
      </c>
      <c r="AC57" s="116" t="s">
        <v>271</v>
      </c>
      <c r="AD57" s="116" t="s">
        <v>271</v>
      </c>
      <c r="AE57" s="116" t="s">
        <v>271</v>
      </c>
      <c r="AF57" s="116" t="s">
        <v>271</v>
      </c>
      <c r="AG57" s="116" t="s">
        <v>271</v>
      </c>
      <c r="AH57" s="39" t="s">
        <v>139</v>
      </c>
      <c r="AI57" s="39" t="s">
        <v>81</v>
      </c>
      <c r="AJ57" s="39" t="s">
        <v>81</v>
      </c>
      <c r="AK57" s="39" t="s">
        <v>285</v>
      </c>
      <c r="AL57" s="41" t="s">
        <v>164</v>
      </c>
      <c r="AM57" s="41" t="s">
        <v>164</v>
      </c>
      <c r="AN57" s="41" t="s">
        <v>164</v>
      </c>
      <c r="AO57" s="41" t="s">
        <v>165</v>
      </c>
      <c r="AP57" s="41" t="s">
        <v>165</v>
      </c>
      <c r="AQ57" s="41" t="s">
        <v>166</v>
      </c>
      <c r="AR57" s="41" t="s">
        <v>166</v>
      </c>
      <c r="AS57" s="41" t="s">
        <v>166</v>
      </c>
      <c r="AT57" s="41" t="s">
        <v>166</v>
      </c>
      <c r="AU57" s="41" t="s">
        <v>166</v>
      </c>
      <c r="AV57" s="41" t="s">
        <v>166</v>
      </c>
      <c r="AW57" s="41" t="s">
        <v>166</v>
      </c>
      <c r="AX57" s="41" t="s">
        <v>166</v>
      </c>
      <c r="AY57" s="41" t="s">
        <v>166</v>
      </c>
      <c r="AZ57" s="41" t="s">
        <v>166</v>
      </c>
      <c r="BA57" s="39" t="s">
        <v>141</v>
      </c>
      <c r="BB57" s="39" t="s">
        <v>141</v>
      </c>
      <c r="BC57" s="39" t="s">
        <v>141</v>
      </c>
      <c r="BD57" s="39" t="s">
        <v>141</v>
      </c>
      <c r="BE57" s="39" t="s">
        <v>141</v>
      </c>
      <c r="BF57" s="39" t="s">
        <v>141</v>
      </c>
      <c r="BG57" s="39" t="s">
        <v>141</v>
      </c>
      <c r="BH57" s="39" t="s">
        <v>141</v>
      </c>
    </row>
    <row r="58" spans="1:60" s="9" customFormat="1" ht="12" customHeight="1">
      <c r="A58" s="43"/>
      <c r="B58" s="66"/>
      <c r="C58" s="46"/>
      <c r="D58" s="45"/>
      <c r="E58" s="45"/>
      <c r="F58" s="45"/>
      <c r="G58" s="45"/>
      <c r="H58" s="45"/>
      <c r="I58" s="45"/>
      <c r="J58" s="45"/>
      <c r="K58" s="45"/>
      <c r="L58" s="45" t="s">
        <v>212</v>
      </c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C58" s="45"/>
      <c r="AD58" s="45"/>
      <c r="AF58" s="45"/>
      <c r="AG58" s="45" t="s">
        <v>275</v>
      </c>
      <c r="AH58" s="45"/>
      <c r="AI58" s="45"/>
      <c r="AK58" s="45"/>
      <c r="AL58" s="45"/>
      <c r="AM58" s="45"/>
      <c r="AN58" s="45"/>
      <c r="AO58" s="45"/>
      <c r="AP58" s="45"/>
      <c r="AR58" s="45"/>
      <c r="AS58" s="45"/>
      <c r="AT58" s="45"/>
      <c r="AU58" s="45"/>
      <c r="AW58" s="45"/>
      <c r="AX58" s="45"/>
      <c r="AY58" s="45"/>
      <c r="AZ58" s="45"/>
      <c r="BA58" s="45"/>
      <c r="BB58" s="45"/>
      <c r="BC58" s="45"/>
      <c r="BD58" s="45"/>
      <c r="BE58" s="45"/>
      <c r="BF58" s="45"/>
      <c r="BG58" s="45"/>
      <c r="BH58" s="45"/>
    </row>
    <row r="59" spans="1:60" ht="17.25">
      <c r="A59" s="43"/>
      <c r="B59" s="44"/>
      <c r="C59" s="46"/>
      <c r="D59" s="45"/>
      <c r="G59" s="45"/>
      <c r="H59" s="45"/>
      <c r="I59" s="45"/>
      <c r="AA59" s="46"/>
      <c r="AQ59" s="45" t="s">
        <v>142</v>
      </c>
      <c r="AW59" s="45" t="s">
        <v>142</v>
      </c>
      <c r="BH59" s="45"/>
    </row>
    <row r="60" spans="1:60" ht="17.25">
      <c r="A60" s="48"/>
      <c r="C60" s="49"/>
      <c r="D60" s="49"/>
      <c r="E60" s="50"/>
      <c r="F60" s="50"/>
      <c r="G60" s="51"/>
      <c r="H60" s="51"/>
      <c r="I60" s="51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45" t="s">
        <v>143</v>
      </c>
      <c r="AR60" s="50"/>
      <c r="AS60" s="50"/>
      <c r="AT60" s="50"/>
      <c r="AU60" s="50"/>
      <c r="AW60" s="45" t="s">
        <v>144</v>
      </c>
      <c r="AX60" s="50"/>
      <c r="AY60" s="50"/>
      <c r="AZ60" s="50"/>
      <c r="BA60" s="50"/>
      <c r="BB60" s="50"/>
      <c r="BC60" s="50"/>
      <c r="BD60" s="50"/>
      <c r="BE60" s="50"/>
      <c r="BF60" s="50"/>
      <c r="BG60" s="50"/>
      <c r="BH60" s="4"/>
    </row>
    <row r="61" spans="43:60" ht="17.25">
      <c r="AQ61" s="50" t="s">
        <v>145</v>
      </c>
      <c r="AW61" s="50" t="s">
        <v>146</v>
      </c>
      <c r="BH61" s="4"/>
    </row>
    <row r="62" spans="43:60" ht="17.25">
      <c r="AQ62" s="45" t="s">
        <v>147</v>
      </c>
      <c r="AW62" s="45" t="s">
        <v>148</v>
      </c>
      <c r="BH62" s="4"/>
    </row>
    <row r="63" spans="43:49" ht="17.25">
      <c r="AQ63" s="45" t="s">
        <v>149</v>
      </c>
      <c r="AW63" s="45" t="s">
        <v>149</v>
      </c>
    </row>
  </sheetData>
  <mergeCells count="4">
    <mergeCell ref="A3:B3"/>
    <mergeCell ref="A4:B4"/>
    <mergeCell ref="A5:B5"/>
    <mergeCell ref="A6:B6"/>
  </mergeCells>
  <printOptions/>
  <pageMargins left="0.5905511811023623" right="0.3937007874015748" top="0.5905511811023623" bottom="0.3937007874015748" header="0.1968503937007874" footer="0.1968503937007874"/>
  <pageSetup horizontalDpi="600" verticalDpi="600" orientation="portrait" paperSize="9" r:id="rId1"/>
  <headerFooter alignWithMargins="0">
    <oddHeader>&amp;L&amp;"ＭＳ Ｐゴシック,太字"都道府県ﾃﾞｰﾀ  &amp;A</oddHeader>
  </headerFooter>
  <colBreaks count="4" manualBreakCount="4">
    <brk id="12" max="57" man="1"/>
    <brk id="22" max="57" man="1"/>
    <brk id="42" max="57" man="1"/>
    <brk id="52" max="5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E61"/>
  <sheetViews>
    <sheetView view="pageBreakPreview" zoomScaleSheetLayoutView="100" workbookViewId="0" topLeftCell="A1">
      <pane xSplit="2" ySplit="6" topLeftCell="AL43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A60" sqref="BA60"/>
    </sheetView>
  </sheetViews>
  <sheetFormatPr defaultColWidth="8.66015625" defaultRowHeight="18"/>
  <cols>
    <col min="1" max="1" width="2.58203125" style="4" customWidth="1"/>
    <col min="2" max="2" width="5.58203125" style="2" customWidth="1"/>
    <col min="3" max="4" width="6.5" style="45" customWidth="1"/>
    <col min="5" max="5" width="6.58203125" style="45" customWidth="1"/>
    <col min="6" max="6" width="6.5" style="45" customWidth="1"/>
    <col min="7" max="12" width="6.58203125" style="45" customWidth="1"/>
    <col min="13" max="13" width="5.91015625" style="45" customWidth="1"/>
    <col min="14" max="14" width="5.33203125" style="87" customWidth="1"/>
    <col min="15" max="15" width="4.91015625" style="45" customWidth="1"/>
    <col min="16" max="16" width="5.41015625" style="45" customWidth="1"/>
    <col min="17" max="17" width="5.58203125" style="45" customWidth="1"/>
    <col min="18" max="18" width="5.83203125" style="45" customWidth="1"/>
    <col min="19" max="19" width="5.58203125" style="45" customWidth="1"/>
    <col min="20" max="20" width="5.83203125" style="45" customWidth="1"/>
    <col min="21" max="21" width="5.58203125" style="53" customWidth="1"/>
    <col min="22" max="22" width="4.91015625" style="45" customWidth="1"/>
    <col min="23" max="23" width="5.16015625" style="45" customWidth="1"/>
    <col min="24" max="26" width="5.66015625" style="45" customWidth="1"/>
    <col min="27" max="27" width="7.58203125" style="45" customWidth="1"/>
    <col min="28" max="29" width="6.66015625" style="45" customWidth="1"/>
    <col min="30" max="30" width="7.16015625" style="45" customWidth="1"/>
    <col min="31" max="31" width="6.66015625" style="45" customWidth="1"/>
    <col min="32" max="32" width="6.16015625" style="45" customWidth="1"/>
    <col min="33" max="33" width="6" style="45" customWidth="1"/>
    <col min="34" max="34" width="7.08203125" style="45" customWidth="1"/>
    <col min="35" max="36" width="6.5" style="4" customWidth="1"/>
    <col min="37" max="38" width="6.5" style="45" customWidth="1"/>
    <col min="39" max="40" width="6" style="45" customWidth="1"/>
    <col min="41" max="42" width="5.58203125" style="45" customWidth="1"/>
    <col min="43" max="45" width="5.5" style="45" customWidth="1"/>
    <col min="46" max="48" width="5.16015625" style="45" customWidth="1"/>
    <col min="49" max="49" width="5.08203125" style="45" customWidth="1"/>
    <col min="50" max="50" width="4.91015625" style="45" customWidth="1"/>
    <col min="51" max="53" width="6.08203125" style="45" customWidth="1"/>
    <col min="54" max="54" width="6" style="45" customWidth="1"/>
    <col min="55" max="55" width="5.33203125" style="45" customWidth="1"/>
    <col min="56" max="56" width="5.66015625" style="45" customWidth="1"/>
    <col min="57" max="57" width="4.83203125" style="45" customWidth="1"/>
    <col min="58" max="16384" width="8.83203125" style="52" customWidth="1"/>
  </cols>
  <sheetData>
    <row r="1" spans="2:57" s="1" customFormat="1" ht="12" customHeight="1">
      <c r="B1" s="10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</row>
    <row r="2" spans="1:57" s="2" customFormat="1" ht="12" customHeight="1">
      <c r="A2" s="13"/>
      <c r="B2" s="13"/>
      <c r="C2" s="14">
        <v>275</v>
      </c>
      <c r="D2" s="14">
        <v>276</v>
      </c>
      <c r="E2" s="14">
        <v>277</v>
      </c>
      <c r="F2" s="14">
        <v>278</v>
      </c>
      <c r="G2" s="14">
        <v>279</v>
      </c>
      <c r="H2" s="14">
        <v>280</v>
      </c>
      <c r="I2" s="14">
        <v>281</v>
      </c>
      <c r="J2" s="14">
        <v>282</v>
      </c>
      <c r="K2" s="14">
        <v>283</v>
      </c>
      <c r="L2" s="14">
        <v>284</v>
      </c>
      <c r="M2" s="14">
        <v>285</v>
      </c>
      <c r="N2" s="14">
        <v>286</v>
      </c>
      <c r="O2" s="14">
        <v>287</v>
      </c>
      <c r="P2" s="14">
        <v>288</v>
      </c>
      <c r="Q2" s="14">
        <v>289</v>
      </c>
      <c r="R2" s="14">
        <v>290</v>
      </c>
      <c r="S2" s="14">
        <v>291</v>
      </c>
      <c r="T2" s="14">
        <v>292</v>
      </c>
      <c r="U2" s="14">
        <v>293</v>
      </c>
      <c r="V2" s="14">
        <v>294</v>
      </c>
      <c r="W2" s="14">
        <v>295</v>
      </c>
      <c r="X2" s="14">
        <v>296</v>
      </c>
      <c r="Y2" s="14">
        <v>297</v>
      </c>
      <c r="Z2" s="14">
        <v>298</v>
      </c>
      <c r="AA2" s="14">
        <v>299</v>
      </c>
      <c r="AB2" s="14">
        <v>300</v>
      </c>
      <c r="AC2" s="14">
        <v>301</v>
      </c>
      <c r="AD2" s="14">
        <v>302</v>
      </c>
      <c r="AE2" s="14">
        <v>303</v>
      </c>
      <c r="AF2" s="14">
        <v>304</v>
      </c>
      <c r="AG2" s="14">
        <v>305</v>
      </c>
      <c r="AH2" s="14">
        <v>306</v>
      </c>
      <c r="AI2" s="14">
        <v>307</v>
      </c>
      <c r="AJ2" s="14">
        <v>308</v>
      </c>
      <c r="AK2" s="14">
        <v>309</v>
      </c>
      <c r="AL2" s="14">
        <v>310</v>
      </c>
      <c r="AM2" s="14">
        <v>311</v>
      </c>
      <c r="AN2" s="14">
        <v>312</v>
      </c>
      <c r="AO2" s="14">
        <v>313</v>
      </c>
      <c r="AP2" s="14">
        <v>314</v>
      </c>
      <c r="AQ2" s="14">
        <v>315</v>
      </c>
      <c r="AR2" s="14">
        <v>316</v>
      </c>
      <c r="AS2" s="14">
        <v>317</v>
      </c>
      <c r="AT2" s="14">
        <v>318</v>
      </c>
      <c r="AU2" s="14">
        <v>319</v>
      </c>
      <c r="AV2" s="14">
        <v>320</v>
      </c>
      <c r="AW2" s="14">
        <v>321</v>
      </c>
      <c r="AX2" s="14">
        <v>322</v>
      </c>
      <c r="AY2" s="14">
        <v>323</v>
      </c>
      <c r="AZ2" s="14">
        <v>324</v>
      </c>
      <c r="BA2" s="14">
        <v>325</v>
      </c>
      <c r="BB2" s="14">
        <v>326</v>
      </c>
      <c r="BC2" s="14">
        <v>327</v>
      </c>
      <c r="BD2" s="14">
        <v>328</v>
      </c>
      <c r="BE2" s="14">
        <v>329</v>
      </c>
    </row>
    <row r="3" spans="1:57" s="3" customFormat="1" ht="43.5" customHeight="1">
      <c r="A3" s="121" t="s">
        <v>0</v>
      </c>
      <c r="B3" s="127"/>
      <c r="C3" s="16" t="s">
        <v>222</v>
      </c>
      <c r="D3" s="16" t="s">
        <v>277</v>
      </c>
      <c r="E3" s="16" t="s">
        <v>223</v>
      </c>
      <c r="F3" s="16" t="s">
        <v>246</v>
      </c>
      <c r="G3" s="16" t="s">
        <v>224</v>
      </c>
      <c r="H3" s="16" t="s">
        <v>225</v>
      </c>
      <c r="I3" s="16" t="s">
        <v>167</v>
      </c>
      <c r="J3" s="16" t="s">
        <v>168</v>
      </c>
      <c r="K3" s="16" t="s">
        <v>226</v>
      </c>
      <c r="L3" s="16" t="s">
        <v>247</v>
      </c>
      <c r="M3" s="16" t="s">
        <v>227</v>
      </c>
      <c r="N3" s="98" t="s">
        <v>169</v>
      </c>
      <c r="O3" s="16" t="s">
        <v>228</v>
      </c>
      <c r="P3" s="16" t="s">
        <v>194</v>
      </c>
      <c r="Q3" s="16" t="s">
        <v>195</v>
      </c>
      <c r="R3" s="16" t="s">
        <v>170</v>
      </c>
      <c r="S3" s="16" t="s">
        <v>196</v>
      </c>
      <c r="T3" s="16" t="s">
        <v>197</v>
      </c>
      <c r="U3" s="100" t="s">
        <v>198</v>
      </c>
      <c r="V3" s="16" t="s">
        <v>171</v>
      </c>
      <c r="W3" s="16" t="s">
        <v>172</v>
      </c>
      <c r="X3" s="16" t="s">
        <v>173</v>
      </c>
      <c r="Y3" s="16" t="s">
        <v>174</v>
      </c>
      <c r="Z3" s="16" t="s">
        <v>238</v>
      </c>
      <c r="AA3" s="16" t="s">
        <v>175</v>
      </c>
      <c r="AB3" s="16" t="s">
        <v>239</v>
      </c>
      <c r="AC3" s="16" t="s">
        <v>176</v>
      </c>
      <c r="AD3" s="16" t="s">
        <v>177</v>
      </c>
      <c r="AE3" s="16" t="s">
        <v>248</v>
      </c>
      <c r="AF3" s="16" t="s">
        <v>249</v>
      </c>
      <c r="AG3" s="16" t="s">
        <v>250</v>
      </c>
      <c r="AH3" s="16" t="s">
        <v>251</v>
      </c>
      <c r="AI3" s="97" t="s">
        <v>264</v>
      </c>
      <c r="AJ3" s="97" t="s">
        <v>178</v>
      </c>
      <c r="AK3" s="16" t="s">
        <v>229</v>
      </c>
      <c r="AL3" s="16" t="s">
        <v>230</v>
      </c>
      <c r="AM3" s="16" t="s">
        <v>231</v>
      </c>
      <c r="AN3" s="16" t="s">
        <v>232</v>
      </c>
      <c r="AO3" s="96" t="s">
        <v>233</v>
      </c>
      <c r="AP3" s="16" t="s">
        <v>179</v>
      </c>
      <c r="AQ3" s="16" t="s">
        <v>180</v>
      </c>
      <c r="AR3" s="16" t="s">
        <v>181</v>
      </c>
      <c r="AS3" s="16" t="s">
        <v>234</v>
      </c>
      <c r="AT3" s="16" t="s">
        <v>235</v>
      </c>
      <c r="AU3" s="16" t="s">
        <v>182</v>
      </c>
      <c r="AV3" s="16" t="s">
        <v>236</v>
      </c>
      <c r="AW3" s="16" t="s">
        <v>237</v>
      </c>
      <c r="AX3" s="16" t="s">
        <v>199</v>
      </c>
      <c r="AY3" s="54" t="s">
        <v>240</v>
      </c>
      <c r="AZ3" s="54" t="s">
        <v>241</v>
      </c>
      <c r="BA3" s="54" t="s">
        <v>242</v>
      </c>
      <c r="BB3" s="16" t="s">
        <v>183</v>
      </c>
      <c r="BC3" s="16" t="s">
        <v>243</v>
      </c>
      <c r="BD3" s="16" t="s">
        <v>184</v>
      </c>
      <c r="BE3" s="16" t="s">
        <v>244</v>
      </c>
    </row>
    <row r="4" spans="1:57" s="69" customFormat="1" ht="21" customHeight="1">
      <c r="A4" s="123" t="s">
        <v>7</v>
      </c>
      <c r="B4" s="128"/>
      <c r="C4" s="67">
        <v>39356</v>
      </c>
      <c r="D4" s="67">
        <v>39356</v>
      </c>
      <c r="E4" s="67">
        <v>39356</v>
      </c>
      <c r="F4" s="67">
        <v>39356</v>
      </c>
      <c r="G4" s="67">
        <v>39356</v>
      </c>
      <c r="H4" s="67">
        <v>39356</v>
      </c>
      <c r="I4" s="67">
        <v>39356</v>
      </c>
      <c r="J4" s="67">
        <v>39356</v>
      </c>
      <c r="K4" s="67">
        <v>39356</v>
      </c>
      <c r="L4" s="67">
        <v>39356</v>
      </c>
      <c r="M4" s="67">
        <v>39082</v>
      </c>
      <c r="N4" s="67">
        <v>39082</v>
      </c>
      <c r="O4" s="67">
        <v>39082</v>
      </c>
      <c r="P4" s="67">
        <v>39082</v>
      </c>
      <c r="Q4" s="67">
        <v>39082</v>
      </c>
      <c r="R4" s="67">
        <v>39356</v>
      </c>
      <c r="S4" s="67">
        <v>39356</v>
      </c>
      <c r="T4" s="67">
        <v>39356</v>
      </c>
      <c r="U4" s="67">
        <v>39356</v>
      </c>
      <c r="V4" s="67">
        <v>39356</v>
      </c>
      <c r="W4" s="68">
        <v>39173</v>
      </c>
      <c r="X4" s="67" t="s">
        <v>287</v>
      </c>
      <c r="Y4" s="68">
        <v>39538</v>
      </c>
      <c r="Z4" s="68">
        <v>39538</v>
      </c>
      <c r="AA4" s="67" t="s">
        <v>272</v>
      </c>
      <c r="AB4" s="67" t="s">
        <v>272</v>
      </c>
      <c r="AC4" s="67" t="s">
        <v>269</v>
      </c>
      <c r="AD4" s="67" t="s">
        <v>272</v>
      </c>
      <c r="AE4" s="67" t="s">
        <v>278</v>
      </c>
      <c r="AF4" s="67" t="s">
        <v>272</v>
      </c>
      <c r="AG4" s="67" t="s">
        <v>269</v>
      </c>
      <c r="AH4" s="67" t="s">
        <v>269</v>
      </c>
      <c r="AI4" s="91" t="s">
        <v>263</v>
      </c>
      <c r="AJ4" s="91" t="s">
        <v>263</v>
      </c>
      <c r="AK4" s="67" t="s">
        <v>272</v>
      </c>
      <c r="AL4" s="67" t="s">
        <v>272</v>
      </c>
      <c r="AM4" s="67" t="s">
        <v>272</v>
      </c>
      <c r="AN4" s="67" t="s">
        <v>272</v>
      </c>
      <c r="AO4" s="67" t="s">
        <v>272</v>
      </c>
      <c r="AP4" s="67" t="s">
        <v>272</v>
      </c>
      <c r="AQ4" s="67" t="s">
        <v>272</v>
      </c>
      <c r="AR4" s="67" t="s">
        <v>272</v>
      </c>
      <c r="AS4" s="67" t="s">
        <v>272</v>
      </c>
      <c r="AT4" s="67" t="s">
        <v>272</v>
      </c>
      <c r="AU4" s="67" t="s">
        <v>272</v>
      </c>
      <c r="AV4" s="67" t="s">
        <v>272</v>
      </c>
      <c r="AW4" s="67" t="s">
        <v>272</v>
      </c>
      <c r="AX4" s="67">
        <v>39082</v>
      </c>
      <c r="AY4" s="88" t="s">
        <v>260</v>
      </c>
      <c r="AZ4" s="88" t="s">
        <v>260</v>
      </c>
      <c r="BA4" s="88" t="s">
        <v>260</v>
      </c>
      <c r="BB4" s="88" t="s">
        <v>288</v>
      </c>
      <c r="BC4" s="88" t="s">
        <v>288</v>
      </c>
      <c r="BD4" s="67">
        <v>39172</v>
      </c>
      <c r="BE4" s="67" t="s">
        <v>260</v>
      </c>
    </row>
    <row r="5" spans="1:57" s="2" customFormat="1" ht="12.75" customHeight="1">
      <c r="A5" s="124" t="s">
        <v>8</v>
      </c>
      <c r="B5" s="129"/>
      <c r="C5" s="23" t="s">
        <v>185</v>
      </c>
      <c r="D5" s="23" t="s">
        <v>185</v>
      </c>
      <c r="E5" s="23" t="s">
        <v>185</v>
      </c>
      <c r="F5" s="23" t="s">
        <v>185</v>
      </c>
      <c r="G5" s="23" t="s">
        <v>185</v>
      </c>
      <c r="H5" s="23" t="s">
        <v>186</v>
      </c>
      <c r="I5" s="23" t="s">
        <v>186</v>
      </c>
      <c r="J5" s="23" t="s">
        <v>186</v>
      </c>
      <c r="K5" s="23" t="s">
        <v>186</v>
      </c>
      <c r="L5" s="23" t="s">
        <v>186</v>
      </c>
      <c r="M5" s="23" t="s">
        <v>70</v>
      </c>
      <c r="N5" s="70" t="s">
        <v>70</v>
      </c>
      <c r="O5" s="23" t="s">
        <v>70</v>
      </c>
      <c r="P5" s="23" t="s">
        <v>70</v>
      </c>
      <c r="Q5" s="23" t="s">
        <v>70</v>
      </c>
      <c r="R5" s="23" t="s">
        <v>70</v>
      </c>
      <c r="S5" s="23" t="s">
        <v>70</v>
      </c>
      <c r="T5" s="23" t="s">
        <v>70</v>
      </c>
      <c r="U5" s="70" t="s">
        <v>70</v>
      </c>
      <c r="V5" s="23" t="s">
        <v>185</v>
      </c>
      <c r="W5" s="23" t="s">
        <v>129</v>
      </c>
      <c r="X5" s="23" t="s">
        <v>10</v>
      </c>
      <c r="Y5" s="23" t="s">
        <v>123</v>
      </c>
      <c r="Z5" s="23" t="s">
        <v>123</v>
      </c>
      <c r="AA5" s="23" t="s">
        <v>70</v>
      </c>
      <c r="AB5" s="23" t="s">
        <v>70</v>
      </c>
      <c r="AC5" s="23" t="s">
        <v>70</v>
      </c>
      <c r="AD5" s="23" t="s">
        <v>70</v>
      </c>
      <c r="AE5" s="23" t="s">
        <v>70</v>
      </c>
      <c r="AF5" s="23" t="s">
        <v>70</v>
      </c>
      <c r="AG5" s="23" t="s">
        <v>70</v>
      </c>
      <c r="AH5" s="23" t="s">
        <v>70</v>
      </c>
      <c r="AI5" s="71" t="s">
        <v>187</v>
      </c>
      <c r="AJ5" s="71" t="s">
        <v>187</v>
      </c>
      <c r="AK5" s="23" t="s">
        <v>70</v>
      </c>
      <c r="AL5" s="23" t="s">
        <v>70</v>
      </c>
      <c r="AM5" s="23" t="s">
        <v>70</v>
      </c>
      <c r="AN5" s="23" t="s">
        <v>70</v>
      </c>
      <c r="AO5" s="23" t="s">
        <v>70</v>
      </c>
      <c r="AP5" s="23" t="s">
        <v>70</v>
      </c>
      <c r="AQ5" s="23" t="s">
        <v>70</v>
      </c>
      <c r="AR5" s="23" t="s">
        <v>70</v>
      </c>
      <c r="AS5" s="23" t="s">
        <v>70</v>
      </c>
      <c r="AT5" s="23" t="s">
        <v>70</v>
      </c>
      <c r="AU5" s="23" t="s">
        <v>70</v>
      </c>
      <c r="AV5" s="23" t="s">
        <v>70</v>
      </c>
      <c r="AW5" s="23" t="s">
        <v>70</v>
      </c>
      <c r="AX5" s="23" t="s">
        <v>70</v>
      </c>
      <c r="AY5" s="23" t="s">
        <v>70</v>
      </c>
      <c r="AZ5" s="23" t="s">
        <v>70</v>
      </c>
      <c r="BA5" s="23" t="s">
        <v>70</v>
      </c>
      <c r="BB5" s="23" t="s">
        <v>70</v>
      </c>
      <c r="BC5" s="23" t="s">
        <v>70</v>
      </c>
      <c r="BD5" s="23" t="s">
        <v>123</v>
      </c>
      <c r="BE5" s="23" t="s">
        <v>10</v>
      </c>
    </row>
    <row r="6" spans="1:57" s="2" customFormat="1" ht="12.75" customHeight="1">
      <c r="A6" s="124" t="s">
        <v>11</v>
      </c>
      <c r="B6" s="129"/>
      <c r="C6" s="27">
        <f>RANK(C35,C8:C54,0)</f>
        <v>5</v>
      </c>
      <c r="D6" s="27">
        <f aca="true" t="shared" si="0" ref="D6:AH6">RANK(D35,D8:D54,0)</f>
        <v>2</v>
      </c>
      <c r="E6" s="27">
        <f t="shared" si="0"/>
        <v>5</v>
      </c>
      <c r="F6" s="27">
        <f t="shared" si="0"/>
        <v>11</v>
      </c>
      <c r="G6" s="27">
        <f t="shared" si="0"/>
        <v>9</v>
      </c>
      <c r="H6" s="27">
        <f t="shared" si="0"/>
        <v>7</v>
      </c>
      <c r="I6" s="27">
        <f t="shared" si="0"/>
        <v>4</v>
      </c>
      <c r="J6" s="27">
        <f t="shared" si="0"/>
        <v>12</v>
      </c>
      <c r="K6" s="27">
        <f t="shared" si="0"/>
        <v>9</v>
      </c>
      <c r="L6" s="27">
        <f t="shared" si="0"/>
        <v>8</v>
      </c>
      <c r="M6" s="27">
        <f t="shared" si="0"/>
        <v>7</v>
      </c>
      <c r="N6" s="27">
        <f>RANK(N35,N8:N54,0)</f>
        <v>26</v>
      </c>
      <c r="O6" s="27">
        <f t="shared" si="0"/>
        <v>9</v>
      </c>
      <c r="P6" s="27">
        <f t="shared" si="0"/>
        <v>7</v>
      </c>
      <c r="Q6" s="27">
        <f t="shared" si="0"/>
        <v>7</v>
      </c>
      <c r="R6" s="27">
        <f t="shared" si="0"/>
        <v>7</v>
      </c>
      <c r="S6" s="27">
        <f t="shared" si="0"/>
        <v>7</v>
      </c>
      <c r="T6" s="27">
        <f t="shared" si="0"/>
        <v>8</v>
      </c>
      <c r="U6" s="27">
        <f t="shared" si="0"/>
        <v>16</v>
      </c>
      <c r="V6" s="27">
        <f t="shared" si="0"/>
        <v>5</v>
      </c>
      <c r="W6" s="27">
        <f t="shared" si="0"/>
        <v>8</v>
      </c>
      <c r="X6" s="27">
        <f t="shared" si="0"/>
        <v>7</v>
      </c>
      <c r="Y6" s="27">
        <f t="shared" si="0"/>
        <v>6</v>
      </c>
      <c r="Z6" s="27">
        <f t="shared" si="0"/>
        <v>8</v>
      </c>
      <c r="AA6" s="27">
        <f t="shared" si="0"/>
        <v>7</v>
      </c>
      <c r="AB6" s="27">
        <f t="shared" si="0"/>
        <v>7</v>
      </c>
      <c r="AC6" s="27">
        <f t="shared" si="0"/>
        <v>7</v>
      </c>
      <c r="AD6" s="27">
        <f t="shared" si="0"/>
        <v>7</v>
      </c>
      <c r="AE6" s="27">
        <f t="shared" si="0"/>
        <v>13</v>
      </c>
      <c r="AF6" s="27">
        <f t="shared" si="0"/>
        <v>8</v>
      </c>
      <c r="AG6" s="27">
        <f t="shared" si="0"/>
        <v>8</v>
      </c>
      <c r="AH6" s="27">
        <f t="shared" si="0"/>
        <v>8</v>
      </c>
      <c r="AI6" s="27">
        <f aca="true" t="shared" si="1" ref="AI6:BE6">RANK(AI35,AI8:AI54,0)</f>
        <v>24</v>
      </c>
      <c r="AJ6" s="27">
        <f t="shared" si="1"/>
        <v>33</v>
      </c>
      <c r="AK6" s="27">
        <f t="shared" si="1"/>
        <v>7</v>
      </c>
      <c r="AL6" s="27">
        <f t="shared" si="1"/>
        <v>7</v>
      </c>
      <c r="AM6" s="27">
        <f t="shared" si="1"/>
        <v>7</v>
      </c>
      <c r="AN6" s="27">
        <f t="shared" si="1"/>
        <v>5</v>
      </c>
      <c r="AO6" s="27">
        <f t="shared" si="1"/>
        <v>8</v>
      </c>
      <c r="AP6" s="27">
        <f t="shared" si="1"/>
        <v>8</v>
      </c>
      <c r="AQ6" s="27">
        <f t="shared" si="1"/>
        <v>7</v>
      </c>
      <c r="AR6" s="27">
        <f t="shared" si="1"/>
        <v>9</v>
      </c>
      <c r="AS6" s="27">
        <f t="shared" si="1"/>
        <v>7</v>
      </c>
      <c r="AT6" s="27">
        <f t="shared" si="1"/>
        <v>10</v>
      </c>
      <c r="AU6" s="27">
        <f t="shared" si="1"/>
        <v>8</v>
      </c>
      <c r="AV6" s="27">
        <f t="shared" si="1"/>
        <v>9</v>
      </c>
      <c r="AW6" s="27">
        <f t="shared" si="1"/>
        <v>6</v>
      </c>
      <c r="AX6" s="27">
        <f t="shared" si="1"/>
        <v>10</v>
      </c>
      <c r="AY6" s="27">
        <f t="shared" si="1"/>
        <v>2</v>
      </c>
      <c r="AZ6" s="101" t="s">
        <v>262</v>
      </c>
      <c r="BA6" s="27">
        <f t="shared" si="1"/>
        <v>18</v>
      </c>
      <c r="BB6" s="27">
        <f t="shared" si="1"/>
        <v>7</v>
      </c>
      <c r="BC6" s="27">
        <f t="shared" si="1"/>
        <v>11</v>
      </c>
      <c r="BD6" s="27">
        <f t="shared" si="1"/>
        <v>9</v>
      </c>
      <c r="BE6" s="27">
        <f t="shared" si="1"/>
        <v>12</v>
      </c>
    </row>
    <row r="7" spans="1:57" s="7" customFormat="1" ht="18" customHeight="1">
      <c r="A7" s="4"/>
      <c r="B7" s="5" t="s">
        <v>12</v>
      </c>
      <c r="C7" s="30">
        <v>7785</v>
      </c>
      <c r="D7" s="30">
        <v>1263</v>
      </c>
      <c r="E7" s="30">
        <v>99532</v>
      </c>
      <c r="F7" s="30">
        <v>1076</v>
      </c>
      <c r="G7" s="30">
        <v>67798</v>
      </c>
      <c r="H7" s="30">
        <v>1361332</v>
      </c>
      <c r="I7" s="30">
        <v>348265</v>
      </c>
      <c r="J7" s="30">
        <v>155143</v>
      </c>
      <c r="K7" s="30">
        <v>351188</v>
      </c>
      <c r="L7" s="30">
        <v>258748</v>
      </c>
      <c r="M7" s="30">
        <v>263540</v>
      </c>
      <c r="N7" s="72">
        <v>206.3</v>
      </c>
      <c r="O7" s="30">
        <v>94593</v>
      </c>
      <c r="P7" s="30">
        <v>709264</v>
      </c>
      <c r="Q7" s="30">
        <v>315163</v>
      </c>
      <c r="R7" s="30">
        <v>141393</v>
      </c>
      <c r="S7" s="30">
        <v>573040.4</v>
      </c>
      <c r="T7" s="30">
        <v>139759</v>
      </c>
      <c r="U7" s="61">
        <v>52.4</v>
      </c>
      <c r="V7" s="30">
        <v>4033</v>
      </c>
      <c r="W7" s="30">
        <v>5875</v>
      </c>
      <c r="X7" s="30">
        <v>5237716</v>
      </c>
      <c r="Y7" s="30">
        <v>52539</v>
      </c>
      <c r="Z7" s="30">
        <v>50611</v>
      </c>
      <c r="AA7" s="30">
        <v>521136713</v>
      </c>
      <c r="AB7" s="30">
        <v>14031953</v>
      </c>
      <c r="AC7" s="30">
        <v>14043631</v>
      </c>
      <c r="AD7" s="30">
        <v>399529837</v>
      </c>
      <c r="AE7" s="30">
        <v>19543799</v>
      </c>
      <c r="AF7" s="30">
        <v>240706</v>
      </c>
      <c r="AG7" s="30">
        <v>242835</v>
      </c>
      <c r="AH7" s="30">
        <v>86856974</v>
      </c>
      <c r="AI7" s="108">
        <v>78.79</v>
      </c>
      <c r="AJ7" s="108">
        <v>85.75</v>
      </c>
      <c r="AK7" s="30">
        <f>SUM(AL7:AP7)</f>
        <v>659191</v>
      </c>
      <c r="AL7" s="30">
        <v>336468</v>
      </c>
      <c r="AM7" s="30">
        <v>13999</v>
      </c>
      <c r="AN7" s="30">
        <v>6144</v>
      </c>
      <c r="AO7" s="30">
        <v>175539</v>
      </c>
      <c r="AP7" s="30">
        <v>127041</v>
      </c>
      <c r="AQ7" s="30">
        <v>30827</v>
      </c>
      <c r="AR7" s="30">
        <v>29313</v>
      </c>
      <c r="AS7" s="30">
        <v>3854</v>
      </c>
      <c r="AT7" s="30">
        <v>1052</v>
      </c>
      <c r="AU7" s="30">
        <v>1434</v>
      </c>
      <c r="AV7" s="30">
        <v>2828</v>
      </c>
      <c r="AW7" s="30">
        <v>105164</v>
      </c>
      <c r="AX7" s="30">
        <v>40191</v>
      </c>
      <c r="AY7" s="30">
        <v>177143</v>
      </c>
      <c r="AZ7" s="30">
        <v>167</v>
      </c>
      <c r="BA7" s="30">
        <v>5115</v>
      </c>
      <c r="BB7" s="30">
        <v>4482461</v>
      </c>
      <c r="BC7" s="30">
        <v>755377</v>
      </c>
      <c r="BD7" s="30">
        <v>4097060</v>
      </c>
      <c r="BE7" s="30">
        <v>4453</v>
      </c>
    </row>
    <row r="8" spans="1:57" s="7" customFormat="1" ht="18" customHeight="1">
      <c r="A8" s="31">
        <v>1</v>
      </c>
      <c r="B8" s="32" t="s">
        <v>13</v>
      </c>
      <c r="C8" s="30">
        <v>534</v>
      </c>
      <c r="D8" s="30">
        <v>115</v>
      </c>
      <c r="E8" s="30">
        <v>3381</v>
      </c>
      <c r="F8" s="30">
        <v>70</v>
      </c>
      <c r="G8" s="30">
        <v>3051</v>
      </c>
      <c r="H8" s="30">
        <v>88492</v>
      </c>
      <c r="I8" s="30">
        <v>21711</v>
      </c>
      <c r="J8" s="30">
        <v>9084</v>
      </c>
      <c r="K8" s="30">
        <v>21352</v>
      </c>
      <c r="L8" s="30">
        <v>13999</v>
      </c>
      <c r="M8" s="30">
        <v>11579</v>
      </c>
      <c r="N8" s="72">
        <v>206.7</v>
      </c>
      <c r="O8" s="30">
        <v>4249</v>
      </c>
      <c r="P8" s="30">
        <v>38714</v>
      </c>
      <c r="Q8" s="30">
        <v>20191</v>
      </c>
      <c r="R8" s="30">
        <v>6726</v>
      </c>
      <c r="S8" s="30">
        <v>32805.1</v>
      </c>
      <c r="T8" s="30">
        <v>11252.2</v>
      </c>
      <c r="U8" s="61">
        <v>49.8</v>
      </c>
      <c r="V8" s="30">
        <v>273</v>
      </c>
      <c r="W8" s="30">
        <v>385</v>
      </c>
      <c r="X8" s="30">
        <v>219614</v>
      </c>
      <c r="Y8" s="30">
        <v>2230</v>
      </c>
      <c r="Z8" s="30">
        <v>2654</v>
      </c>
      <c r="AA8" s="30">
        <v>30346033</v>
      </c>
      <c r="AB8" s="30">
        <v>754412</v>
      </c>
      <c r="AC8" s="30">
        <v>755895</v>
      </c>
      <c r="AD8" s="30">
        <v>25879331</v>
      </c>
      <c r="AE8" s="30">
        <v>1291039</v>
      </c>
      <c r="AF8" s="30">
        <v>13504</v>
      </c>
      <c r="AG8" s="30">
        <v>13643</v>
      </c>
      <c r="AH8" s="30">
        <v>4749488</v>
      </c>
      <c r="AI8" s="108">
        <v>78.3</v>
      </c>
      <c r="AJ8" s="108">
        <v>85.78</v>
      </c>
      <c r="AK8" s="30">
        <f aca="true" t="shared" si="2" ref="AK8:AK54">SUM(AL8:AP8)</f>
        <v>31406</v>
      </c>
      <c r="AL8" s="30">
        <v>16488</v>
      </c>
      <c r="AM8" s="30">
        <v>737</v>
      </c>
      <c r="AN8" s="30">
        <v>193</v>
      </c>
      <c r="AO8" s="30">
        <v>8454</v>
      </c>
      <c r="AP8" s="30">
        <v>5534</v>
      </c>
      <c r="AQ8" s="30">
        <v>1462</v>
      </c>
      <c r="AR8" s="30">
        <v>1481</v>
      </c>
      <c r="AS8" s="30">
        <v>152</v>
      </c>
      <c r="AT8" s="30">
        <v>39</v>
      </c>
      <c r="AU8" s="30">
        <v>57</v>
      </c>
      <c r="AV8" s="30">
        <v>111</v>
      </c>
      <c r="AW8" s="30">
        <v>4090</v>
      </c>
      <c r="AX8" s="30">
        <v>2549</v>
      </c>
      <c r="AY8" s="29" t="s">
        <v>262</v>
      </c>
      <c r="AZ8" s="29" t="s">
        <v>262</v>
      </c>
      <c r="BA8" s="29" t="s">
        <v>262</v>
      </c>
      <c r="BB8" s="30">
        <v>187231</v>
      </c>
      <c r="BC8" s="30">
        <v>28016</v>
      </c>
      <c r="BD8" s="30">
        <v>156508</v>
      </c>
      <c r="BE8" s="30">
        <v>938</v>
      </c>
    </row>
    <row r="9" spans="1:57" s="7" customFormat="1" ht="12.75" customHeight="1">
      <c r="A9" s="31">
        <v>2</v>
      </c>
      <c r="B9" s="32" t="s">
        <v>14</v>
      </c>
      <c r="C9" s="30">
        <v>91</v>
      </c>
      <c r="D9" s="30">
        <v>40</v>
      </c>
      <c r="E9" s="30">
        <v>969</v>
      </c>
      <c r="F9" s="30">
        <v>15</v>
      </c>
      <c r="G9" s="30">
        <v>579</v>
      </c>
      <c r="H9" s="30">
        <v>15924</v>
      </c>
      <c r="I9" s="30">
        <v>8875</v>
      </c>
      <c r="J9" s="30">
        <v>4375</v>
      </c>
      <c r="K9" s="30">
        <v>4632</v>
      </c>
      <c r="L9" s="30">
        <v>3074</v>
      </c>
      <c r="M9" s="30">
        <v>2426</v>
      </c>
      <c r="N9" s="72">
        <v>170.5</v>
      </c>
      <c r="O9" s="30">
        <v>758</v>
      </c>
      <c r="P9" s="30">
        <v>8524</v>
      </c>
      <c r="Q9" s="30">
        <v>4647</v>
      </c>
      <c r="R9" s="30">
        <v>1394</v>
      </c>
      <c r="S9" s="30">
        <v>6800.9</v>
      </c>
      <c r="T9" s="30">
        <v>1620.5</v>
      </c>
      <c r="U9" s="61">
        <v>52.9</v>
      </c>
      <c r="V9" s="30">
        <v>59</v>
      </c>
      <c r="W9" s="30">
        <v>108</v>
      </c>
      <c r="X9" s="30">
        <v>41297</v>
      </c>
      <c r="Y9" s="30">
        <v>552</v>
      </c>
      <c r="Z9" s="30">
        <v>726</v>
      </c>
      <c r="AA9" s="30">
        <v>5961682</v>
      </c>
      <c r="AB9" s="30">
        <v>150235</v>
      </c>
      <c r="AC9" s="30">
        <v>150567</v>
      </c>
      <c r="AD9" s="30">
        <v>4539889</v>
      </c>
      <c r="AE9" s="30">
        <v>247973</v>
      </c>
      <c r="AF9" s="30">
        <v>2976</v>
      </c>
      <c r="AG9" s="30">
        <v>3024</v>
      </c>
      <c r="AH9" s="30">
        <v>990490</v>
      </c>
      <c r="AI9" s="108">
        <v>76.27</v>
      </c>
      <c r="AJ9" s="108">
        <v>84.8</v>
      </c>
      <c r="AK9" s="30">
        <f t="shared" si="2"/>
        <v>9122</v>
      </c>
      <c r="AL9" s="30">
        <v>4598</v>
      </c>
      <c r="AM9" s="30">
        <v>237</v>
      </c>
      <c r="AN9" s="30">
        <v>52</v>
      </c>
      <c r="AO9" s="30">
        <v>2351</v>
      </c>
      <c r="AP9" s="30">
        <v>1884</v>
      </c>
      <c r="AQ9" s="30">
        <v>469</v>
      </c>
      <c r="AR9" s="30">
        <v>311</v>
      </c>
      <c r="AS9" s="30">
        <v>41</v>
      </c>
      <c r="AT9" s="30">
        <v>14</v>
      </c>
      <c r="AU9" s="30">
        <v>17</v>
      </c>
      <c r="AV9" s="30">
        <v>26</v>
      </c>
      <c r="AW9" s="30">
        <v>976</v>
      </c>
      <c r="AX9" s="30">
        <v>589</v>
      </c>
      <c r="AY9" s="29">
        <v>5340</v>
      </c>
      <c r="AZ9" s="29" t="s">
        <v>262</v>
      </c>
      <c r="BA9" s="29" t="s">
        <v>262</v>
      </c>
      <c r="BB9" s="30">
        <v>38600</v>
      </c>
      <c r="BC9" s="30">
        <v>11226</v>
      </c>
      <c r="BD9" s="30">
        <v>46316</v>
      </c>
      <c r="BE9" s="30">
        <v>14</v>
      </c>
    </row>
    <row r="10" spans="1:57" s="7" customFormat="1" ht="12.75" customHeight="1">
      <c r="A10" s="31">
        <v>3</v>
      </c>
      <c r="B10" s="32" t="s">
        <v>15</v>
      </c>
      <c r="C10" s="30">
        <v>84</v>
      </c>
      <c r="D10" s="30">
        <v>37</v>
      </c>
      <c r="E10" s="30">
        <v>931</v>
      </c>
      <c r="F10" s="30">
        <v>16</v>
      </c>
      <c r="G10" s="30">
        <v>604</v>
      </c>
      <c r="H10" s="30">
        <v>15401</v>
      </c>
      <c r="I10" s="30">
        <v>7591</v>
      </c>
      <c r="J10" s="30">
        <v>2553</v>
      </c>
      <c r="K10" s="30">
        <v>4796</v>
      </c>
      <c r="L10" s="30">
        <v>3958</v>
      </c>
      <c r="M10" s="30">
        <v>2394</v>
      </c>
      <c r="N10" s="72">
        <v>174.1</v>
      </c>
      <c r="O10" s="30">
        <v>959</v>
      </c>
      <c r="P10" s="30">
        <v>9641</v>
      </c>
      <c r="Q10" s="30">
        <v>2890</v>
      </c>
      <c r="R10" s="30">
        <v>1428</v>
      </c>
      <c r="S10" s="30">
        <v>7043.1</v>
      </c>
      <c r="T10" s="30">
        <v>925.2</v>
      </c>
      <c r="U10" s="61">
        <v>51.7</v>
      </c>
      <c r="V10" s="30">
        <v>52</v>
      </c>
      <c r="W10" s="30">
        <v>96</v>
      </c>
      <c r="X10" s="30">
        <v>42974</v>
      </c>
      <c r="Y10" s="30">
        <v>582</v>
      </c>
      <c r="Z10" s="30">
        <v>637</v>
      </c>
      <c r="AA10" s="30">
        <v>5532558</v>
      </c>
      <c r="AB10" s="30">
        <v>150618</v>
      </c>
      <c r="AC10" s="30">
        <v>150722</v>
      </c>
      <c r="AD10" s="30">
        <v>4265155</v>
      </c>
      <c r="AE10" s="30">
        <v>264546</v>
      </c>
      <c r="AF10" s="30">
        <v>3127</v>
      </c>
      <c r="AG10" s="30">
        <v>3099</v>
      </c>
      <c r="AH10" s="30">
        <v>1358204</v>
      </c>
      <c r="AI10" s="108">
        <v>77.81</v>
      </c>
      <c r="AJ10" s="108">
        <v>85.49</v>
      </c>
      <c r="AK10" s="30">
        <f t="shared" si="2"/>
        <v>8978</v>
      </c>
      <c r="AL10" s="30">
        <v>4041</v>
      </c>
      <c r="AM10" s="30">
        <v>159</v>
      </c>
      <c r="AN10" s="30">
        <v>76</v>
      </c>
      <c r="AO10" s="30">
        <v>2503</v>
      </c>
      <c r="AP10" s="30">
        <v>2199</v>
      </c>
      <c r="AQ10" s="30">
        <v>437</v>
      </c>
      <c r="AR10" s="30">
        <v>332</v>
      </c>
      <c r="AS10" s="30">
        <v>46</v>
      </c>
      <c r="AT10" s="30">
        <v>7</v>
      </c>
      <c r="AU10" s="30">
        <v>12</v>
      </c>
      <c r="AV10" s="30">
        <v>23</v>
      </c>
      <c r="AW10" s="30">
        <v>938</v>
      </c>
      <c r="AX10" s="30">
        <v>632</v>
      </c>
      <c r="AY10" s="29" t="s">
        <v>262</v>
      </c>
      <c r="AZ10" s="29" t="s">
        <v>262</v>
      </c>
      <c r="BA10" s="29" t="s">
        <v>262</v>
      </c>
      <c r="BB10" s="30">
        <v>62760</v>
      </c>
      <c r="BC10" s="30">
        <v>12840</v>
      </c>
      <c r="BD10" s="30">
        <v>49724</v>
      </c>
      <c r="BE10" s="30">
        <v>11</v>
      </c>
    </row>
    <row r="11" spans="1:57" s="7" customFormat="1" ht="12.75" customHeight="1">
      <c r="A11" s="31">
        <v>4</v>
      </c>
      <c r="B11" s="32" t="s">
        <v>16</v>
      </c>
      <c r="C11" s="30">
        <v>120</v>
      </c>
      <c r="D11" s="30">
        <v>42</v>
      </c>
      <c r="E11" s="30">
        <v>1590</v>
      </c>
      <c r="F11" s="30">
        <v>26</v>
      </c>
      <c r="G11" s="30">
        <v>1058</v>
      </c>
      <c r="H11" s="30">
        <v>21418</v>
      </c>
      <c r="I11" s="30">
        <v>10004</v>
      </c>
      <c r="J11" s="30">
        <v>3064</v>
      </c>
      <c r="K11" s="30">
        <v>6170</v>
      </c>
      <c r="L11" s="30">
        <v>5144</v>
      </c>
      <c r="M11" s="30">
        <v>4616</v>
      </c>
      <c r="N11" s="72">
        <v>196</v>
      </c>
      <c r="O11" s="30">
        <v>1689</v>
      </c>
      <c r="P11" s="30">
        <v>12244</v>
      </c>
      <c r="Q11" s="30">
        <v>5912</v>
      </c>
      <c r="R11" s="30">
        <v>2275</v>
      </c>
      <c r="S11" s="30">
        <v>9964.6</v>
      </c>
      <c r="T11" s="30">
        <v>1991.1</v>
      </c>
      <c r="U11" s="61">
        <v>55.8</v>
      </c>
      <c r="V11" s="30">
        <v>69</v>
      </c>
      <c r="W11" s="30">
        <v>101</v>
      </c>
      <c r="X11" s="30">
        <v>84264</v>
      </c>
      <c r="Y11" s="30">
        <v>1098</v>
      </c>
      <c r="Z11" s="30">
        <v>1013</v>
      </c>
      <c r="AA11" s="30">
        <v>7804775</v>
      </c>
      <c r="AB11" s="30">
        <v>257207</v>
      </c>
      <c r="AC11" s="30">
        <v>257183</v>
      </c>
      <c r="AD11" s="30">
        <v>5910337</v>
      </c>
      <c r="AE11" s="30">
        <v>485276</v>
      </c>
      <c r="AF11" s="30">
        <v>4657</v>
      </c>
      <c r="AG11" s="30">
        <v>4698</v>
      </c>
      <c r="AH11" s="30">
        <v>1654172</v>
      </c>
      <c r="AI11" s="108">
        <v>78.6</v>
      </c>
      <c r="AJ11" s="108">
        <v>85.75</v>
      </c>
      <c r="AK11" s="30">
        <f t="shared" si="2"/>
        <v>12382</v>
      </c>
      <c r="AL11" s="30">
        <v>6137</v>
      </c>
      <c r="AM11" s="30">
        <v>268</v>
      </c>
      <c r="AN11" s="30">
        <v>108</v>
      </c>
      <c r="AO11" s="30">
        <v>3101</v>
      </c>
      <c r="AP11" s="30">
        <v>2768</v>
      </c>
      <c r="AQ11" s="30">
        <v>611</v>
      </c>
      <c r="AR11" s="30">
        <v>579</v>
      </c>
      <c r="AS11" s="30">
        <v>78</v>
      </c>
      <c r="AT11" s="30">
        <v>26</v>
      </c>
      <c r="AU11" s="30">
        <v>29</v>
      </c>
      <c r="AV11" s="30">
        <v>48</v>
      </c>
      <c r="AW11" s="30">
        <v>1802</v>
      </c>
      <c r="AX11" s="30">
        <v>832</v>
      </c>
      <c r="AY11" s="29">
        <v>290</v>
      </c>
      <c r="AZ11" s="29" t="s">
        <v>262</v>
      </c>
      <c r="BA11" s="30">
        <v>72</v>
      </c>
      <c r="BB11" s="30">
        <v>77840</v>
      </c>
      <c r="BC11" s="30">
        <v>23547</v>
      </c>
      <c r="BD11" s="30">
        <v>74747</v>
      </c>
      <c r="BE11" s="30">
        <v>33</v>
      </c>
    </row>
    <row r="12" spans="1:57" s="7" customFormat="1" ht="12.75" customHeight="1">
      <c r="A12" s="31">
        <v>5</v>
      </c>
      <c r="B12" s="32" t="s">
        <v>17</v>
      </c>
      <c r="C12" s="30">
        <v>62</v>
      </c>
      <c r="D12" s="30">
        <v>17</v>
      </c>
      <c r="E12" s="30">
        <v>817</v>
      </c>
      <c r="F12" s="30">
        <v>16</v>
      </c>
      <c r="G12" s="30">
        <v>473</v>
      </c>
      <c r="H12" s="30">
        <v>13464</v>
      </c>
      <c r="I12" s="30">
        <v>4377</v>
      </c>
      <c r="J12" s="30">
        <v>1589</v>
      </c>
      <c r="K12" s="30">
        <v>4350</v>
      </c>
      <c r="L12" s="30">
        <v>3368</v>
      </c>
      <c r="M12" s="30">
        <v>2142</v>
      </c>
      <c r="N12" s="72">
        <v>188.9</v>
      </c>
      <c r="O12" s="30">
        <v>630</v>
      </c>
      <c r="P12" s="30">
        <v>7247</v>
      </c>
      <c r="Q12" s="30">
        <v>2804</v>
      </c>
      <c r="R12" s="30">
        <v>1219</v>
      </c>
      <c r="S12" s="30">
        <v>6221.2</v>
      </c>
      <c r="T12" s="30">
        <v>1136.2</v>
      </c>
      <c r="U12" s="61">
        <v>54.6</v>
      </c>
      <c r="V12" s="30">
        <v>33</v>
      </c>
      <c r="W12" s="30">
        <v>84</v>
      </c>
      <c r="X12" s="30">
        <v>36445</v>
      </c>
      <c r="Y12" s="30">
        <v>511</v>
      </c>
      <c r="Z12" s="30">
        <v>619</v>
      </c>
      <c r="AA12" s="30">
        <v>5936733</v>
      </c>
      <c r="AB12" s="30">
        <v>142310</v>
      </c>
      <c r="AC12" s="30">
        <v>142756</v>
      </c>
      <c r="AD12" s="30">
        <v>4002686</v>
      </c>
      <c r="AE12" s="30">
        <v>222641</v>
      </c>
      <c r="AF12" s="30">
        <v>2757</v>
      </c>
      <c r="AG12" s="30">
        <v>2776</v>
      </c>
      <c r="AH12" s="30">
        <v>1156078</v>
      </c>
      <c r="AI12" s="108">
        <v>77.44</v>
      </c>
      <c r="AJ12" s="108">
        <v>85.19</v>
      </c>
      <c r="AK12" s="30">
        <f t="shared" si="2"/>
        <v>8162</v>
      </c>
      <c r="AL12" s="30">
        <v>3937</v>
      </c>
      <c r="AM12" s="30">
        <v>168</v>
      </c>
      <c r="AN12" s="30">
        <v>65</v>
      </c>
      <c r="AO12" s="30">
        <v>2031</v>
      </c>
      <c r="AP12" s="30">
        <v>1961</v>
      </c>
      <c r="AQ12" s="30">
        <v>420</v>
      </c>
      <c r="AR12" s="30">
        <v>199</v>
      </c>
      <c r="AS12" s="30">
        <v>25</v>
      </c>
      <c r="AT12" s="30">
        <v>5</v>
      </c>
      <c r="AU12" s="30">
        <v>8</v>
      </c>
      <c r="AV12" s="30">
        <v>14</v>
      </c>
      <c r="AW12" s="30">
        <v>725</v>
      </c>
      <c r="AX12" s="30">
        <v>509</v>
      </c>
      <c r="AY12" s="29" t="s">
        <v>262</v>
      </c>
      <c r="AZ12" s="29" t="s">
        <v>262</v>
      </c>
      <c r="BA12" s="29" t="s">
        <v>262</v>
      </c>
      <c r="BB12" s="30">
        <v>32810</v>
      </c>
      <c r="BC12" s="30">
        <v>4158</v>
      </c>
      <c r="BD12" s="30">
        <v>50164</v>
      </c>
      <c r="BE12" s="30">
        <v>31</v>
      </c>
    </row>
    <row r="13" spans="1:57" s="7" customFormat="1" ht="12.75" customHeight="1">
      <c r="A13" s="31">
        <v>6</v>
      </c>
      <c r="B13" s="32" t="s">
        <v>18</v>
      </c>
      <c r="C13" s="30">
        <v>58</v>
      </c>
      <c r="D13" s="30">
        <v>28</v>
      </c>
      <c r="E13" s="30">
        <v>930</v>
      </c>
      <c r="F13" s="30">
        <v>13</v>
      </c>
      <c r="G13" s="30">
        <v>467</v>
      </c>
      <c r="H13" s="30">
        <v>12284</v>
      </c>
      <c r="I13" s="30">
        <v>7058</v>
      </c>
      <c r="J13" s="30">
        <v>1218</v>
      </c>
      <c r="K13" s="30">
        <v>3933</v>
      </c>
      <c r="L13" s="30">
        <v>3302</v>
      </c>
      <c r="M13" s="30">
        <v>2270</v>
      </c>
      <c r="N13" s="72">
        <v>187.9</v>
      </c>
      <c r="O13" s="30">
        <v>633</v>
      </c>
      <c r="P13" s="30">
        <v>7643</v>
      </c>
      <c r="Q13" s="30">
        <v>2613</v>
      </c>
      <c r="R13" s="30">
        <v>1273</v>
      </c>
      <c r="S13" s="30">
        <v>6086.1</v>
      </c>
      <c r="T13" s="30">
        <v>861.7</v>
      </c>
      <c r="U13" s="61">
        <v>56.63151728178091</v>
      </c>
      <c r="V13" s="30">
        <v>37</v>
      </c>
      <c r="W13" s="30">
        <v>68</v>
      </c>
      <c r="X13" s="30">
        <v>38101</v>
      </c>
      <c r="Y13" s="30">
        <v>494</v>
      </c>
      <c r="Z13" s="30">
        <v>632</v>
      </c>
      <c r="AA13" s="30">
        <v>4619361</v>
      </c>
      <c r="AB13" s="30">
        <v>154128</v>
      </c>
      <c r="AC13" s="30">
        <v>154003</v>
      </c>
      <c r="AD13" s="30">
        <v>3516031</v>
      </c>
      <c r="AE13" s="30">
        <v>330406</v>
      </c>
      <c r="AF13" s="30">
        <v>3514</v>
      </c>
      <c r="AG13" s="30">
        <v>3503</v>
      </c>
      <c r="AH13" s="30">
        <v>1094344</v>
      </c>
      <c r="AI13" s="108">
        <v>78.54</v>
      </c>
      <c r="AJ13" s="108">
        <v>85.72</v>
      </c>
      <c r="AK13" s="30">
        <f t="shared" si="2"/>
        <v>7979</v>
      </c>
      <c r="AL13" s="30">
        <v>3845</v>
      </c>
      <c r="AM13" s="30">
        <v>137</v>
      </c>
      <c r="AN13" s="30">
        <v>44</v>
      </c>
      <c r="AO13" s="30">
        <v>2094</v>
      </c>
      <c r="AP13" s="30">
        <v>1859</v>
      </c>
      <c r="AQ13" s="30">
        <v>332</v>
      </c>
      <c r="AR13" s="30">
        <v>294</v>
      </c>
      <c r="AS13" s="30">
        <v>34</v>
      </c>
      <c r="AT13" s="30">
        <v>10</v>
      </c>
      <c r="AU13" s="30">
        <v>13</v>
      </c>
      <c r="AV13" s="30">
        <v>23</v>
      </c>
      <c r="AW13" s="30">
        <v>787</v>
      </c>
      <c r="AX13" s="30">
        <v>534</v>
      </c>
      <c r="AY13" s="29" t="s">
        <v>262</v>
      </c>
      <c r="AZ13" s="29" t="s">
        <v>262</v>
      </c>
      <c r="BA13" s="29" t="s">
        <v>262</v>
      </c>
      <c r="BB13" s="30">
        <v>34397</v>
      </c>
      <c r="BC13" s="30">
        <v>14152</v>
      </c>
      <c r="BD13" s="30">
        <v>42191</v>
      </c>
      <c r="BE13" s="30">
        <v>42</v>
      </c>
    </row>
    <row r="14" spans="1:57" s="7" customFormat="1" ht="12.75" customHeight="1">
      <c r="A14" s="31">
        <v>7</v>
      </c>
      <c r="B14" s="32" t="s">
        <v>19</v>
      </c>
      <c r="C14" s="30">
        <v>122</v>
      </c>
      <c r="D14" s="30">
        <v>23</v>
      </c>
      <c r="E14" s="30">
        <v>1470</v>
      </c>
      <c r="F14" s="30">
        <v>23</v>
      </c>
      <c r="G14" s="30">
        <v>915</v>
      </c>
      <c r="H14" s="30">
        <v>23375</v>
      </c>
      <c r="I14" s="30">
        <v>4932</v>
      </c>
      <c r="J14" s="30">
        <v>2708</v>
      </c>
      <c r="K14" s="30">
        <v>7611</v>
      </c>
      <c r="L14" s="30">
        <v>6022</v>
      </c>
      <c r="M14" s="30">
        <v>3663</v>
      </c>
      <c r="N14" s="72">
        <v>176.1</v>
      </c>
      <c r="O14" s="30">
        <v>1375</v>
      </c>
      <c r="P14" s="30">
        <v>10981</v>
      </c>
      <c r="Q14" s="30">
        <v>7202</v>
      </c>
      <c r="R14" s="30">
        <v>1820</v>
      </c>
      <c r="S14" s="30">
        <v>8784.2</v>
      </c>
      <c r="T14" s="30">
        <v>3143.9</v>
      </c>
      <c r="U14" s="61">
        <v>51</v>
      </c>
      <c r="V14" s="30">
        <v>61</v>
      </c>
      <c r="W14" s="30">
        <v>129</v>
      </c>
      <c r="X14" s="30">
        <v>70369</v>
      </c>
      <c r="Y14" s="30">
        <v>855</v>
      </c>
      <c r="Z14" s="30">
        <v>955</v>
      </c>
      <c r="AA14" s="30">
        <v>7914420</v>
      </c>
      <c r="AB14" s="30">
        <v>231550</v>
      </c>
      <c r="AC14" s="30">
        <v>232197</v>
      </c>
      <c r="AD14" s="30">
        <v>6415100</v>
      </c>
      <c r="AE14" s="30">
        <v>432370</v>
      </c>
      <c r="AF14" s="30">
        <v>4333</v>
      </c>
      <c r="AG14" s="30">
        <v>4370</v>
      </c>
      <c r="AH14" s="30">
        <v>1956383</v>
      </c>
      <c r="AI14" s="108">
        <v>77.97</v>
      </c>
      <c r="AJ14" s="108">
        <v>85.45</v>
      </c>
      <c r="AK14" s="30">
        <f t="shared" si="2"/>
        <v>12862</v>
      </c>
      <c r="AL14" s="30">
        <v>5935</v>
      </c>
      <c r="AM14" s="30">
        <v>293</v>
      </c>
      <c r="AN14" s="30">
        <v>73</v>
      </c>
      <c r="AO14" s="30">
        <v>3761</v>
      </c>
      <c r="AP14" s="30">
        <v>2800</v>
      </c>
      <c r="AQ14" s="30">
        <v>589</v>
      </c>
      <c r="AR14" s="30">
        <v>490</v>
      </c>
      <c r="AS14" s="30">
        <v>62</v>
      </c>
      <c r="AT14" s="30">
        <v>16</v>
      </c>
      <c r="AU14" s="30">
        <v>19</v>
      </c>
      <c r="AV14" s="30">
        <v>44</v>
      </c>
      <c r="AW14" s="30">
        <v>1657</v>
      </c>
      <c r="AX14" s="30">
        <v>806</v>
      </c>
      <c r="AY14" s="29">
        <v>1542</v>
      </c>
      <c r="AZ14" s="29" t="s">
        <v>262</v>
      </c>
      <c r="BA14" s="29" t="s">
        <v>262</v>
      </c>
      <c r="BB14" s="30">
        <v>68605</v>
      </c>
      <c r="BC14" s="30">
        <v>13536</v>
      </c>
      <c r="BD14" s="30">
        <v>79849</v>
      </c>
      <c r="BE14" s="30">
        <v>107</v>
      </c>
    </row>
    <row r="15" spans="1:57" s="7" customFormat="1" ht="12.75" customHeight="1">
      <c r="A15" s="31">
        <v>8</v>
      </c>
      <c r="B15" s="32" t="s">
        <v>20</v>
      </c>
      <c r="C15" s="30">
        <v>173</v>
      </c>
      <c r="D15" s="30">
        <v>17</v>
      </c>
      <c r="E15" s="30">
        <v>1714</v>
      </c>
      <c r="F15" s="30">
        <v>21</v>
      </c>
      <c r="G15" s="30">
        <v>1376</v>
      </c>
      <c r="H15" s="30">
        <v>28561</v>
      </c>
      <c r="I15" s="30">
        <v>4303</v>
      </c>
      <c r="J15" s="30">
        <v>2833</v>
      </c>
      <c r="K15" s="30">
        <v>7556</v>
      </c>
      <c r="L15" s="30">
        <v>4596</v>
      </c>
      <c r="M15" s="30">
        <v>4359</v>
      </c>
      <c r="N15" s="72">
        <v>146.7</v>
      </c>
      <c r="O15" s="30">
        <v>1733</v>
      </c>
      <c r="P15" s="30">
        <v>12190</v>
      </c>
      <c r="Q15" s="30">
        <v>6868</v>
      </c>
      <c r="R15" s="30">
        <v>2565</v>
      </c>
      <c r="S15" s="30">
        <v>10134.6</v>
      </c>
      <c r="T15" s="30">
        <v>3552.9</v>
      </c>
      <c r="U15" s="61">
        <v>47.9</v>
      </c>
      <c r="V15" s="30">
        <v>100</v>
      </c>
      <c r="W15" s="30">
        <v>162</v>
      </c>
      <c r="X15" s="30">
        <v>104884</v>
      </c>
      <c r="Y15" s="30">
        <v>1112</v>
      </c>
      <c r="Z15" s="30">
        <v>1146</v>
      </c>
      <c r="AA15" s="30">
        <v>11545133</v>
      </c>
      <c r="AB15" s="30">
        <v>278893</v>
      </c>
      <c r="AC15" s="30">
        <v>278983</v>
      </c>
      <c r="AD15" s="30">
        <v>7955165</v>
      </c>
      <c r="AE15" s="30">
        <v>379663</v>
      </c>
      <c r="AF15" s="30">
        <v>3457</v>
      </c>
      <c r="AG15" s="30">
        <v>3547</v>
      </c>
      <c r="AH15" s="30">
        <v>1426607</v>
      </c>
      <c r="AI15" s="108">
        <v>78.35</v>
      </c>
      <c r="AJ15" s="108">
        <v>85.26</v>
      </c>
      <c r="AK15" s="30">
        <f t="shared" si="2"/>
        <v>15894</v>
      </c>
      <c r="AL15" s="30">
        <v>7681</v>
      </c>
      <c r="AM15" s="30">
        <v>401</v>
      </c>
      <c r="AN15" s="30">
        <v>142</v>
      </c>
      <c r="AO15" s="30">
        <v>4211</v>
      </c>
      <c r="AP15" s="30">
        <v>3459</v>
      </c>
      <c r="AQ15" s="30">
        <v>770</v>
      </c>
      <c r="AR15" s="30">
        <v>719</v>
      </c>
      <c r="AS15" s="30">
        <v>97</v>
      </c>
      <c r="AT15" s="30">
        <v>42</v>
      </c>
      <c r="AU15" s="30">
        <v>45</v>
      </c>
      <c r="AV15" s="30">
        <v>80</v>
      </c>
      <c r="AW15" s="30">
        <v>2400</v>
      </c>
      <c r="AX15" s="30">
        <v>882</v>
      </c>
      <c r="AY15" s="29" t="s">
        <v>262</v>
      </c>
      <c r="AZ15" s="29" t="s">
        <v>262</v>
      </c>
      <c r="BA15" s="30">
        <v>207</v>
      </c>
      <c r="BB15" s="30">
        <v>81405</v>
      </c>
      <c r="BC15" s="30">
        <v>15695</v>
      </c>
      <c r="BD15" s="30">
        <v>105975</v>
      </c>
      <c r="BE15" s="30">
        <v>41</v>
      </c>
    </row>
    <row r="16" spans="1:57" s="7" customFormat="1" ht="12.75" customHeight="1">
      <c r="A16" s="31">
        <v>9</v>
      </c>
      <c r="B16" s="32" t="s">
        <v>21</v>
      </c>
      <c r="C16" s="30">
        <v>97</v>
      </c>
      <c r="D16" s="30">
        <v>7</v>
      </c>
      <c r="E16" s="30">
        <v>1424</v>
      </c>
      <c r="F16" s="30">
        <v>18</v>
      </c>
      <c r="G16" s="30">
        <v>991</v>
      </c>
      <c r="H16" s="30">
        <v>18912</v>
      </c>
      <c r="I16" s="30">
        <v>2119</v>
      </c>
      <c r="J16" s="30">
        <v>2739</v>
      </c>
      <c r="K16" s="30">
        <v>5315</v>
      </c>
      <c r="L16" s="30">
        <v>3609</v>
      </c>
      <c r="M16" s="30">
        <v>3931</v>
      </c>
      <c r="N16" s="72">
        <v>195.1</v>
      </c>
      <c r="O16" s="30">
        <v>1312</v>
      </c>
      <c r="P16" s="30">
        <v>9440</v>
      </c>
      <c r="Q16" s="30">
        <v>5628</v>
      </c>
      <c r="R16" s="30">
        <v>2342</v>
      </c>
      <c r="S16" s="30">
        <v>7453.6</v>
      </c>
      <c r="T16" s="30">
        <v>2269.9</v>
      </c>
      <c r="U16" s="61">
        <v>51.4</v>
      </c>
      <c r="V16" s="30">
        <v>60</v>
      </c>
      <c r="W16" s="30">
        <v>96</v>
      </c>
      <c r="X16" s="30">
        <v>67341</v>
      </c>
      <c r="Y16" s="30">
        <v>758</v>
      </c>
      <c r="Z16" s="30">
        <v>710</v>
      </c>
      <c r="AA16" s="30">
        <v>7298316</v>
      </c>
      <c r="AB16" s="30">
        <v>184792</v>
      </c>
      <c r="AC16" s="30">
        <v>184935</v>
      </c>
      <c r="AD16" s="30">
        <v>5439717</v>
      </c>
      <c r="AE16" s="30">
        <v>363701</v>
      </c>
      <c r="AF16" s="30">
        <v>2664</v>
      </c>
      <c r="AG16" s="30">
        <v>2687</v>
      </c>
      <c r="AH16" s="30">
        <v>1251554</v>
      </c>
      <c r="AI16" s="108">
        <v>78.01</v>
      </c>
      <c r="AJ16" s="108">
        <v>85.03</v>
      </c>
      <c r="AK16" s="30">
        <f t="shared" si="2"/>
        <v>11122</v>
      </c>
      <c r="AL16" s="30">
        <v>5293</v>
      </c>
      <c r="AM16" s="30">
        <v>243</v>
      </c>
      <c r="AN16" s="30">
        <v>80</v>
      </c>
      <c r="AO16" s="30">
        <v>3022</v>
      </c>
      <c r="AP16" s="30">
        <v>2484</v>
      </c>
      <c r="AQ16" s="30">
        <v>528</v>
      </c>
      <c r="AR16" s="30">
        <v>462</v>
      </c>
      <c r="AS16" s="30">
        <v>49</v>
      </c>
      <c r="AT16" s="30">
        <v>19</v>
      </c>
      <c r="AU16" s="30">
        <v>22</v>
      </c>
      <c r="AV16" s="30">
        <v>50</v>
      </c>
      <c r="AW16" s="30">
        <v>1731</v>
      </c>
      <c r="AX16" s="30">
        <v>661</v>
      </c>
      <c r="AY16" s="29" t="s">
        <v>262</v>
      </c>
      <c r="AZ16" s="29" t="s">
        <v>262</v>
      </c>
      <c r="BA16" s="30">
        <v>88</v>
      </c>
      <c r="BB16" s="30">
        <v>65327</v>
      </c>
      <c r="BC16" s="30">
        <v>9296</v>
      </c>
      <c r="BD16" s="30">
        <v>67565</v>
      </c>
      <c r="BE16" s="30">
        <v>51</v>
      </c>
    </row>
    <row r="17" spans="1:57" s="7" customFormat="1" ht="12.75" customHeight="1">
      <c r="A17" s="31">
        <v>10</v>
      </c>
      <c r="B17" s="32" t="s">
        <v>22</v>
      </c>
      <c r="C17" s="30">
        <v>127</v>
      </c>
      <c r="D17" s="30">
        <v>19</v>
      </c>
      <c r="E17" s="30">
        <v>1561</v>
      </c>
      <c r="F17" s="30">
        <v>13</v>
      </c>
      <c r="G17" s="30">
        <v>953</v>
      </c>
      <c r="H17" s="30">
        <v>21985</v>
      </c>
      <c r="I17" s="30">
        <v>6081</v>
      </c>
      <c r="J17" s="30">
        <v>2173</v>
      </c>
      <c r="K17" s="30">
        <v>5261</v>
      </c>
      <c r="L17" s="30">
        <v>3486</v>
      </c>
      <c r="M17" s="30">
        <v>4026</v>
      </c>
      <c r="N17" s="72">
        <v>199.2</v>
      </c>
      <c r="O17" s="30">
        <v>1234</v>
      </c>
      <c r="P17" s="30">
        <v>10288</v>
      </c>
      <c r="Q17" s="30">
        <v>6402</v>
      </c>
      <c r="R17" s="30">
        <v>1906</v>
      </c>
      <c r="S17" s="30">
        <v>8346.1</v>
      </c>
      <c r="T17" s="30">
        <v>3111</v>
      </c>
      <c r="U17" s="61">
        <v>52.1</v>
      </c>
      <c r="V17" s="30">
        <v>79</v>
      </c>
      <c r="W17" s="30">
        <v>106</v>
      </c>
      <c r="X17" s="30">
        <v>73709</v>
      </c>
      <c r="Y17" s="30">
        <v>711</v>
      </c>
      <c r="Z17" s="30">
        <v>880</v>
      </c>
      <c r="AA17" s="30">
        <v>7490028</v>
      </c>
      <c r="AB17" s="30">
        <v>229427</v>
      </c>
      <c r="AC17" s="30">
        <v>229301</v>
      </c>
      <c r="AD17" s="30">
        <v>6442600</v>
      </c>
      <c r="AE17" s="30">
        <v>286434</v>
      </c>
      <c r="AF17" s="30">
        <v>3365</v>
      </c>
      <c r="AG17" s="30">
        <v>3366</v>
      </c>
      <c r="AH17" s="30">
        <v>1173477</v>
      </c>
      <c r="AI17" s="108">
        <v>78.78</v>
      </c>
      <c r="AJ17" s="108">
        <v>85.47</v>
      </c>
      <c r="AK17" s="30">
        <f t="shared" si="2"/>
        <v>10901</v>
      </c>
      <c r="AL17" s="30">
        <v>5333</v>
      </c>
      <c r="AM17" s="30">
        <v>272</v>
      </c>
      <c r="AN17" s="30">
        <v>115</v>
      </c>
      <c r="AO17" s="30">
        <v>2880</v>
      </c>
      <c r="AP17" s="30">
        <v>2301</v>
      </c>
      <c r="AQ17" s="30">
        <v>527</v>
      </c>
      <c r="AR17" s="30">
        <v>468</v>
      </c>
      <c r="AS17" s="30">
        <v>70</v>
      </c>
      <c r="AT17" s="30">
        <v>21</v>
      </c>
      <c r="AU17" s="30">
        <v>24</v>
      </c>
      <c r="AV17" s="30">
        <v>41</v>
      </c>
      <c r="AW17" s="30">
        <v>1654</v>
      </c>
      <c r="AX17" s="30">
        <v>785</v>
      </c>
      <c r="AY17" s="30">
        <v>259</v>
      </c>
      <c r="AZ17" s="29" t="s">
        <v>262</v>
      </c>
      <c r="BA17" s="29" t="s">
        <v>262</v>
      </c>
      <c r="BB17" s="30">
        <v>72380</v>
      </c>
      <c r="BC17" s="30">
        <v>18188</v>
      </c>
      <c r="BD17" s="30">
        <v>60235</v>
      </c>
      <c r="BE17" s="30">
        <v>28</v>
      </c>
    </row>
    <row r="18" spans="1:57" s="7" customFormat="1" ht="12.75" customHeight="1">
      <c r="A18" s="31">
        <v>11</v>
      </c>
      <c r="B18" s="32" t="s">
        <v>23</v>
      </c>
      <c r="C18" s="30">
        <v>307</v>
      </c>
      <c r="D18" s="30">
        <v>22</v>
      </c>
      <c r="E18" s="30">
        <v>3930</v>
      </c>
      <c r="F18" s="30">
        <v>49</v>
      </c>
      <c r="G18" s="30">
        <v>3307</v>
      </c>
      <c r="H18" s="30">
        <v>51188</v>
      </c>
      <c r="I18" s="30">
        <v>6600</v>
      </c>
      <c r="J18" s="30">
        <v>4020</v>
      </c>
      <c r="K18" s="30">
        <v>14453</v>
      </c>
      <c r="L18" s="30">
        <v>11874</v>
      </c>
      <c r="M18" s="30">
        <v>9578</v>
      </c>
      <c r="N18" s="72">
        <v>135.5</v>
      </c>
      <c r="O18" s="30">
        <v>4568</v>
      </c>
      <c r="P18" s="30">
        <v>24622</v>
      </c>
      <c r="Q18" s="30">
        <v>13178</v>
      </c>
      <c r="R18" s="30">
        <v>5099</v>
      </c>
      <c r="S18" s="30">
        <v>19165.7</v>
      </c>
      <c r="T18" s="30">
        <v>6225.8</v>
      </c>
      <c r="U18" s="61">
        <v>49.6</v>
      </c>
      <c r="V18" s="30">
        <v>186</v>
      </c>
      <c r="W18" s="30">
        <v>246</v>
      </c>
      <c r="X18" s="30">
        <v>269185</v>
      </c>
      <c r="Y18" s="30">
        <v>2326</v>
      </c>
      <c r="Z18" s="30">
        <v>2037</v>
      </c>
      <c r="AA18" s="30">
        <v>22764523</v>
      </c>
      <c r="AB18" s="30">
        <v>522598</v>
      </c>
      <c r="AC18" s="30">
        <v>523660</v>
      </c>
      <c r="AD18" s="30">
        <v>14746984</v>
      </c>
      <c r="AE18" s="30">
        <v>921932</v>
      </c>
      <c r="AF18" s="30">
        <v>12806</v>
      </c>
      <c r="AG18" s="30">
        <v>12697</v>
      </c>
      <c r="AH18" s="30">
        <v>3949863</v>
      </c>
      <c r="AI18" s="108">
        <v>79.05</v>
      </c>
      <c r="AJ18" s="108">
        <v>85.29</v>
      </c>
      <c r="AK18" s="30">
        <f t="shared" si="2"/>
        <v>31149</v>
      </c>
      <c r="AL18" s="30">
        <v>16007</v>
      </c>
      <c r="AM18" s="30">
        <v>694</v>
      </c>
      <c r="AN18" s="30">
        <v>197</v>
      </c>
      <c r="AO18" s="30">
        <v>8523</v>
      </c>
      <c r="AP18" s="30">
        <v>5728</v>
      </c>
      <c r="AQ18" s="30">
        <v>1585</v>
      </c>
      <c r="AR18" s="30">
        <v>1580</v>
      </c>
      <c r="AS18" s="30">
        <v>214</v>
      </c>
      <c r="AT18" s="30">
        <v>44</v>
      </c>
      <c r="AU18" s="30">
        <v>69</v>
      </c>
      <c r="AV18" s="30">
        <v>147</v>
      </c>
      <c r="AW18" s="30">
        <v>5762</v>
      </c>
      <c r="AX18" s="30">
        <v>1505</v>
      </c>
      <c r="AY18" s="29" t="s">
        <v>262</v>
      </c>
      <c r="AZ18" s="29" t="s">
        <v>262</v>
      </c>
      <c r="BA18" s="30">
        <v>3</v>
      </c>
      <c r="BB18" s="30">
        <v>208220</v>
      </c>
      <c r="BC18" s="30">
        <v>12884</v>
      </c>
      <c r="BD18" s="30">
        <v>168053</v>
      </c>
      <c r="BE18" s="30">
        <v>123</v>
      </c>
    </row>
    <row r="19" spans="1:57" s="7" customFormat="1" ht="12.75" customHeight="1">
      <c r="A19" s="31">
        <v>12</v>
      </c>
      <c r="B19" s="32" t="s">
        <v>24</v>
      </c>
      <c r="C19" s="30">
        <v>252</v>
      </c>
      <c r="D19" s="30">
        <v>41</v>
      </c>
      <c r="E19" s="30">
        <v>3697</v>
      </c>
      <c r="F19" s="30">
        <v>35</v>
      </c>
      <c r="G19" s="30">
        <v>3121</v>
      </c>
      <c r="H19" s="30">
        <v>47194</v>
      </c>
      <c r="I19" s="30">
        <v>11869</v>
      </c>
      <c r="J19" s="30">
        <v>3758</v>
      </c>
      <c r="K19" s="30">
        <v>13228</v>
      </c>
      <c r="L19" s="30">
        <v>9602</v>
      </c>
      <c r="M19" s="30">
        <v>9322</v>
      </c>
      <c r="N19" s="72">
        <v>153.5</v>
      </c>
      <c r="O19" s="30">
        <v>4546</v>
      </c>
      <c r="P19" s="30">
        <v>23195</v>
      </c>
      <c r="Q19" s="30">
        <v>10052</v>
      </c>
      <c r="R19" s="30">
        <v>5078</v>
      </c>
      <c r="S19" s="30">
        <v>18647.4</v>
      </c>
      <c r="T19" s="30">
        <v>4998.7</v>
      </c>
      <c r="U19" s="61">
        <v>50.1</v>
      </c>
      <c r="V19" s="30">
        <v>132</v>
      </c>
      <c r="W19" s="30">
        <v>247</v>
      </c>
      <c r="X19" s="30">
        <v>256607</v>
      </c>
      <c r="Y19" s="30">
        <v>2187</v>
      </c>
      <c r="Z19" s="30">
        <v>1505</v>
      </c>
      <c r="AA19" s="30">
        <v>20995452</v>
      </c>
      <c r="AB19" s="30">
        <v>524801</v>
      </c>
      <c r="AC19" s="30">
        <v>524923</v>
      </c>
      <c r="AD19" s="30">
        <v>13400791</v>
      </c>
      <c r="AE19" s="30">
        <v>610838</v>
      </c>
      <c r="AF19" s="30">
        <v>7266</v>
      </c>
      <c r="AG19" s="30">
        <v>7366</v>
      </c>
      <c r="AH19" s="30">
        <v>3208749</v>
      </c>
      <c r="AI19" s="108">
        <v>78.95</v>
      </c>
      <c r="AJ19" s="108">
        <v>85.49</v>
      </c>
      <c r="AK19" s="30">
        <f t="shared" si="2"/>
        <v>27864</v>
      </c>
      <c r="AL19" s="30">
        <v>13981</v>
      </c>
      <c r="AM19" s="30">
        <v>617</v>
      </c>
      <c r="AN19" s="30">
        <v>316</v>
      </c>
      <c r="AO19" s="30">
        <v>7934</v>
      </c>
      <c r="AP19" s="30">
        <v>5016</v>
      </c>
      <c r="AQ19" s="30">
        <v>1294</v>
      </c>
      <c r="AR19" s="30">
        <v>1307</v>
      </c>
      <c r="AS19" s="30">
        <v>204</v>
      </c>
      <c r="AT19" s="30">
        <v>56</v>
      </c>
      <c r="AU19" s="30">
        <v>71</v>
      </c>
      <c r="AV19" s="30">
        <v>135</v>
      </c>
      <c r="AW19" s="30">
        <v>4755</v>
      </c>
      <c r="AX19" s="30">
        <v>1606</v>
      </c>
      <c r="AY19" s="30">
        <v>47</v>
      </c>
      <c r="AZ19" s="29" t="s">
        <v>262</v>
      </c>
      <c r="BA19" s="30">
        <v>1146</v>
      </c>
      <c r="BB19" s="30">
        <v>327760</v>
      </c>
      <c r="BC19" s="30">
        <v>26244</v>
      </c>
      <c r="BD19" s="30">
        <v>152207</v>
      </c>
      <c r="BE19" s="30">
        <v>175</v>
      </c>
    </row>
    <row r="20" spans="1:57" s="7" customFormat="1" ht="12.75" customHeight="1">
      <c r="A20" s="31">
        <v>13</v>
      </c>
      <c r="B20" s="32" t="s">
        <v>25</v>
      </c>
      <c r="C20" s="30">
        <v>596</v>
      </c>
      <c r="D20" s="30">
        <v>46</v>
      </c>
      <c r="E20" s="30">
        <v>12641</v>
      </c>
      <c r="F20" s="30">
        <v>54</v>
      </c>
      <c r="G20" s="30">
        <v>10551</v>
      </c>
      <c r="H20" s="30">
        <v>115947</v>
      </c>
      <c r="I20" s="30">
        <v>20417</v>
      </c>
      <c r="J20" s="30">
        <v>6537</v>
      </c>
      <c r="K20" s="30">
        <v>24775</v>
      </c>
      <c r="L20" s="30">
        <v>13664</v>
      </c>
      <c r="M20" s="30">
        <v>33604</v>
      </c>
      <c r="N20" s="72">
        <v>265.5</v>
      </c>
      <c r="O20" s="30">
        <v>14819</v>
      </c>
      <c r="P20" s="30">
        <v>64687</v>
      </c>
      <c r="Q20" s="30">
        <v>15424</v>
      </c>
      <c r="R20" s="30">
        <v>17828</v>
      </c>
      <c r="S20" s="30">
        <v>54885.7</v>
      </c>
      <c r="T20" s="30">
        <v>8669.7</v>
      </c>
      <c r="U20" s="61">
        <v>54.8</v>
      </c>
      <c r="V20" s="30">
        <v>307</v>
      </c>
      <c r="W20" s="30">
        <v>321</v>
      </c>
      <c r="X20" s="30">
        <v>695140</v>
      </c>
      <c r="Y20" s="30">
        <v>5858</v>
      </c>
      <c r="Z20" s="30">
        <v>4782</v>
      </c>
      <c r="AA20" s="30">
        <v>54236949</v>
      </c>
      <c r="AB20" s="30">
        <v>1413254</v>
      </c>
      <c r="AC20" s="30">
        <v>1414872</v>
      </c>
      <c r="AD20" s="30">
        <v>33111920</v>
      </c>
      <c r="AE20" s="30">
        <v>986180</v>
      </c>
      <c r="AF20" s="30">
        <v>14165</v>
      </c>
      <c r="AG20" s="30">
        <v>14225</v>
      </c>
      <c r="AH20" s="30">
        <v>4575950</v>
      </c>
      <c r="AI20" s="108">
        <v>79.36</v>
      </c>
      <c r="AJ20" s="108">
        <v>85.7</v>
      </c>
      <c r="AK20" s="30">
        <f t="shared" si="2"/>
        <v>58466</v>
      </c>
      <c r="AL20" s="30">
        <v>30532</v>
      </c>
      <c r="AM20" s="30">
        <v>1312</v>
      </c>
      <c r="AN20" s="30">
        <v>518</v>
      </c>
      <c r="AO20" s="30">
        <v>15418</v>
      </c>
      <c r="AP20" s="30">
        <v>10686</v>
      </c>
      <c r="AQ20" s="30">
        <v>2826</v>
      </c>
      <c r="AR20" s="30">
        <v>2621</v>
      </c>
      <c r="AS20" s="30">
        <v>353</v>
      </c>
      <c r="AT20" s="30">
        <v>102</v>
      </c>
      <c r="AU20" s="30">
        <v>146</v>
      </c>
      <c r="AV20" s="30">
        <v>278</v>
      </c>
      <c r="AW20" s="30">
        <v>9787</v>
      </c>
      <c r="AX20" s="30">
        <v>2737</v>
      </c>
      <c r="AY20" s="30">
        <v>52204</v>
      </c>
      <c r="AZ20" s="29" t="s">
        <v>262</v>
      </c>
      <c r="BA20" s="29" t="s">
        <v>262</v>
      </c>
      <c r="BB20" s="30">
        <v>397298</v>
      </c>
      <c r="BC20" s="30">
        <v>25070</v>
      </c>
      <c r="BD20" s="30">
        <v>497870</v>
      </c>
      <c r="BE20" s="30">
        <v>36</v>
      </c>
    </row>
    <row r="21" spans="1:57" s="7" customFormat="1" ht="12.75" customHeight="1">
      <c r="A21" s="31">
        <v>14</v>
      </c>
      <c r="B21" s="32" t="s">
        <v>26</v>
      </c>
      <c r="C21" s="30">
        <v>303</v>
      </c>
      <c r="D21" s="30">
        <v>32</v>
      </c>
      <c r="E21" s="30">
        <v>6320</v>
      </c>
      <c r="F21" s="30">
        <v>45</v>
      </c>
      <c r="G21" s="30">
        <v>4777</v>
      </c>
      <c r="H21" s="30">
        <v>62569</v>
      </c>
      <c r="I21" s="30">
        <v>12613</v>
      </c>
      <c r="J21" s="30">
        <v>3970</v>
      </c>
      <c r="K21" s="30">
        <v>14140</v>
      </c>
      <c r="L21" s="30">
        <v>11495</v>
      </c>
      <c r="M21" s="30">
        <v>15196</v>
      </c>
      <c r="N21" s="72">
        <v>172.1</v>
      </c>
      <c r="O21" s="30">
        <v>6595</v>
      </c>
      <c r="P21" s="30">
        <v>37344</v>
      </c>
      <c r="Q21" s="30">
        <v>9889</v>
      </c>
      <c r="R21" s="30">
        <v>8698</v>
      </c>
      <c r="S21" s="30">
        <v>29546</v>
      </c>
      <c r="T21" s="30">
        <v>4536.1</v>
      </c>
      <c r="U21" s="61">
        <v>54.5</v>
      </c>
      <c r="V21" s="30">
        <v>168</v>
      </c>
      <c r="W21" s="30">
        <v>267</v>
      </c>
      <c r="X21" s="30">
        <v>384879</v>
      </c>
      <c r="Y21" s="30">
        <v>3310</v>
      </c>
      <c r="Z21" s="30">
        <v>2007</v>
      </c>
      <c r="AA21" s="30">
        <v>29123852</v>
      </c>
      <c r="AB21" s="30">
        <v>803392</v>
      </c>
      <c r="AC21" s="30">
        <v>803198</v>
      </c>
      <c r="AD21" s="30">
        <v>18031198</v>
      </c>
      <c r="AE21" s="30">
        <v>813140</v>
      </c>
      <c r="AF21" s="30">
        <v>12223</v>
      </c>
      <c r="AG21" s="30">
        <v>12320</v>
      </c>
      <c r="AH21" s="30">
        <v>3735004</v>
      </c>
      <c r="AI21" s="108">
        <v>79.52</v>
      </c>
      <c r="AJ21" s="108">
        <v>86.03</v>
      </c>
      <c r="AK21" s="30">
        <f t="shared" si="2"/>
        <v>36929</v>
      </c>
      <c r="AL21" s="30">
        <v>20237</v>
      </c>
      <c r="AM21" s="30">
        <v>692</v>
      </c>
      <c r="AN21" s="30">
        <v>232</v>
      </c>
      <c r="AO21" s="30">
        <v>9102</v>
      </c>
      <c r="AP21" s="30">
        <v>6666</v>
      </c>
      <c r="AQ21" s="30">
        <v>1820</v>
      </c>
      <c r="AR21" s="30">
        <v>1847</v>
      </c>
      <c r="AS21" s="30">
        <v>276</v>
      </c>
      <c r="AT21" s="30">
        <v>83</v>
      </c>
      <c r="AU21" s="30">
        <v>111</v>
      </c>
      <c r="AV21" s="30">
        <v>226</v>
      </c>
      <c r="AW21" s="30">
        <v>7623</v>
      </c>
      <c r="AX21" s="30">
        <v>1635</v>
      </c>
      <c r="AY21" s="30">
        <v>10708</v>
      </c>
      <c r="AZ21" s="29" t="s">
        <v>262</v>
      </c>
      <c r="BA21" s="29" t="s">
        <v>262</v>
      </c>
      <c r="BB21" s="30">
        <v>340508</v>
      </c>
      <c r="BC21" s="30">
        <v>50317</v>
      </c>
      <c r="BD21" s="30">
        <v>198259</v>
      </c>
      <c r="BE21" s="30">
        <v>53</v>
      </c>
    </row>
    <row r="22" spans="1:57" s="7" customFormat="1" ht="12.75" customHeight="1">
      <c r="A22" s="31">
        <v>15</v>
      </c>
      <c r="B22" s="32" t="s">
        <v>27</v>
      </c>
      <c r="C22" s="30">
        <v>116</v>
      </c>
      <c r="D22" s="30">
        <v>34</v>
      </c>
      <c r="E22" s="30">
        <v>1718</v>
      </c>
      <c r="F22" s="30">
        <v>21</v>
      </c>
      <c r="G22" s="30">
        <v>1186</v>
      </c>
      <c r="H22" s="30">
        <v>25031</v>
      </c>
      <c r="I22" s="30">
        <v>8269</v>
      </c>
      <c r="J22" s="30">
        <v>1251</v>
      </c>
      <c r="K22" s="30">
        <v>7039</v>
      </c>
      <c r="L22" s="30">
        <v>5163</v>
      </c>
      <c r="M22" s="30">
        <v>4134</v>
      </c>
      <c r="N22" s="72">
        <v>171</v>
      </c>
      <c r="O22" s="30">
        <v>1971</v>
      </c>
      <c r="P22" s="30">
        <v>13390</v>
      </c>
      <c r="Q22" s="30">
        <v>5469</v>
      </c>
      <c r="R22" s="30">
        <v>2227</v>
      </c>
      <c r="S22" s="30">
        <v>11203.7</v>
      </c>
      <c r="T22" s="30">
        <v>2231.4</v>
      </c>
      <c r="U22" s="61">
        <v>53.7</v>
      </c>
      <c r="V22" s="30">
        <v>70</v>
      </c>
      <c r="W22" s="30">
        <v>152</v>
      </c>
      <c r="X22" s="30">
        <v>82207</v>
      </c>
      <c r="Y22" s="30">
        <v>1051</v>
      </c>
      <c r="Z22" s="30">
        <v>1087</v>
      </c>
      <c r="AA22" s="30">
        <v>10157973</v>
      </c>
      <c r="AB22" s="30">
        <v>262482</v>
      </c>
      <c r="AC22" s="30">
        <v>262917</v>
      </c>
      <c r="AD22" s="30">
        <v>7526501</v>
      </c>
      <c r="AE22" s="30">
        <v>449817</v>
      </c>
      <c r="AF22" s="30">
        <v>4681</v>
      </c>
      <c r="AG22" s="30">
        <v>4705</v>
      </c>
      <c r="AH22" s="30">
        <v>1800286</v>
      </c>
      <c r="AI22" s="108">
        <v>78.75</v>
      </c>
      <c r="AJ22" s="108">
        <v>86.27</v>
      </c>
      <c r="AK22" s="30">
        <f t="shared" si="2"/>
        <v>15488</v>
      </c>
      <c r="AL22" s="30">
        <v>7657</v>
      </c>
      <c r="AM22" s="30">
        <v>287</v>
      </c>
      <c r="AN22" s="30">
        <v>204</v>
      </c>
      <c r="AO22" s="30">
        <v>3827</v>
      </c>
      <c r="AP22" s="30">
        <v>3513</v>
      </c>
      <c r="AQ22" s="30">
        <v>767</v>
      </c>
      <c r="AR22" s="30">
        <v>476</v>
      </c>
      <c r="AS22" s="30">
        <v>72</v>
      </c>
      <c r="AT22" s="30">
        <v>12</v>
      </c>
      <c r="AU22" s="30">
        <v>20</v>
      </c>
      <c r="AV22" s="30">
        <v>43</v>
      </c>
      <c r="AW22" s="30">
        <v>1681</v>
      </c>
      <c r="AX22" s="30">
        <v>978</v>
      </c>
      <c r="AY22" s="29" t="s">
        <v>262</v>
      </c>
      <c r="AZ22" s="29" t="s">
        <v>262</v>
      </c>
      <c r="BA22" s="29" t="s">
        <v>262</v>
      </c>
      <c r="BB22" s="30">
        <v>86587</v>
      </c>
      <c r="BC22" s="30">
        <v>18105</v>
      </c>
      <c r="BD22" s="30">
        <v>75667</v>
      </c>
      <c r="BE22" s="30">
        <v>27</v>
      </c>
    </row>
    <row r="23" spans="1:57" s="7" customFormat="1" ht="12.75" customHeight="1">
      <c r="A23" s="31">
        <v>16</v>
      </c>
      <c r="B23" s="32" t="s">
        <v>28</v>
      </c>
      <c r="C23" s="30">
        <v>96</v>
      </c>
      <c r="D23" s="30">
        <v>19</v>
      </c>
      <c r="E23" s="30">
        <v>774</v>
      </c>
      <c r="F23" s="30">
        <v>19</v>
      </c>
      <c r="G23" s="30">
        <v>464</v>
      </c>
      <c r="H23" s="30">
        <v>15654</v>
      </c>
      <c r="I23" s="30">
        <v>6029</v>
      </c>
      <c r="J23" s="30">
        <v>1341</v>
      </c>
      <c r="K23" s="30">
        <v>3502</v>
      </c>
      <c r="L23" s="30">
        <v>2497</v>
      </c>
      <c r="M23" s="30">
        <v>2443</v>
      </c>
      <c r="N23" s="72">
        <v>220.1</v>
      </c>
      <c r="O23" s="30">
        <v>605</v>
      </c>
      <c r="P23" s="30">
        <v>7631</v>
      </c>
      <c r="Q23" s="30">
        <v>2972</v>
      </c>
      <c r="R23" s="30">
        <v>1456</v>
      </c>
      <c r="S23" s="30">
        <v>6295</v>
      </c>
      <c r="T23" s="30">
        <v>1283.3</v>
      </c>
      <c r="U23" s="61">
        <v>48.4</v>
      </c>
      <c r="V23" s="30">
        <v>40</v>
      </c>
      <c r="W23" s="30">
        <v>63</v>
      </c>
      <c r="X23" s="30">
        <v>33003</v>
      </c>
      <c r="Y23" s="30">
        <v>352</v>
      </c>
      <c r="Z23" s="30">
        <v>857</v>
      </c>
      <c r="AA23" s="30">
        <v>5439089</v>
      </c>
      <c r="AB23" s="30">
        <v>145822</v>
      </c>
      <c r="AC23" s="30">
        <v>146166</v>
      </c>
      <c r="AD23" s="30">
        <v>4736815</v>
      </c>
      <c r="AE23" s="30">
        <v>211660</v>
      </c>
      <c r="AF23" s="30">
        <v>1646</v>
      </c>
      <c r="AG23" s="30">
        <v>1652</v>
      </c>
      <c r="AH23" s="30">
        <v>884398</v>
      </c>
      <c r="AI23" s="108">
        <v>79.07</v>
      </c>
      <c r="AJ23" s="108">
        <v>86.32</v>
      </c>
      <c r="AK23" s="30">
        <f t="shared" si="2"/>
        <v>6479</v>
      </c>
      <c r="AL23" s="30">
        <v>3292</v>
      </c>
      <c r="AM23" s="30">
        <v>179</v>
      </c>
      <c r="AN23" s="30">
        <v>53</v>
      </c>
      <c r="AO23" s="30">
        <v>1506</v>
      </c>
      <c r="AP23" s="30">
        <v>1449</v>
      </c>
      <c r="AQ23" s="30">
        <v>277</v>
      </c>
      <c r="AR23" s="30">
        <v>233</v>
      </c>
      <c r="AS23" s="30">
        <v>36</v>
      </c>
      <c r="AT23" s="30">
        <v>6</v>
      </c>
      <c r="AU23" s="30">
        <v>15</v>
      </c>
      <c r="AV23" s="30">
        <v>27</v>
      </c>
      <c r="AW23" s="30">
        <v>850</v>
      </c>
      <c r="AX23" s="30">
        <v>493</v>
      </c>
      <c r="AY23" s="29">
        <v>2799</v>
      </c>
      <c r="AZ23" s="29">
        <v>166</v>
      </c>
      <c r="BA23" s="30">
        <v>854</v>
      </c>
      <c r="BB23" s="30">
        <v>41498</v>
      </c>
      <c r="BC23" s="30">
        <v>8466</v>
      </c>
      <c r="BD23" s="30">
        <v>44206</v>
      </c>
      <c r="BE23" s="30">
        <v>9</v>
      </c>
    </row>
    <row r="24" spans="1:57" s="7" customFormat="1" ht="12.75" customHeight="1">
      <c r="A24" s="31">
        <v>17</v>
      </c>
      <c r="B24" s="32" t="s">
        <v>29</v>
      </c>
      <c r="C24" s="30">
        <v>92</v>
      </c>
      <c r="D24" s="30">
        <v>22</v>
      </c>
      <c r="E24" s="30">
        <v>857</v>
      </c>
      <c r="F24" s="30">
        <v>13</v>
      </c>
      <c r="G24" s="30">
        <v>489</v>
      </c>
      <c r="H24" s="30">
        <v>16547</v>
      </c>
      <c r="I24" s="30">
        <v>6362</v>
      </c>
      <c r="J24" s="30">
        <v>1650</v>
      </c>
      <c r="K24" s="30">
        <v>3849</v>
      </c>
      <c r="L24" s="30">
        <v>3072</v>
      </c>
      <c r="M24" s="30">
        <v>2808</v>
      </c>
      <c r="N24" s="72">
        <v>239.6</v>
      </c>
      <c r="O24" s="30">
        <v>611</v>
      </c>
      <c r="P24" s="30">
        <v>8779</v>
      </c>
      <c r="Q24" s="30">
        <v>2979</v>
      </c>
      <c r="R24" s="30">
        <v>1558</v>
      </c>
      <c r="S24" s="30">
        <v>7304.4</v>
      </c>
      <c r="T24" s="30">
        <v>1384.8</v>
      </c>
      <c r="U24" s="61">
        <v>52.5</v>
      </c>
      <c r="V24" s="30">
        <v>48</v>
      </c>
      <c r="W24" s="30">
        <v>55</v>
      </c>
      <c r="X24" s="30">
        <v>34216</v>
      </c>
      <c r="Y24" s="30">
        <v>388</v>
      </c>
      <c r="Z24" s="30">
        <v>708</v>
      </c>
      <c r="AA24" s="30">
        <v>5813729</v>
      </c>
      <c r="AB24" s="30">
        <v>156134</v>
      </c>
      <c r="AC24" s="30">
        <v>156227</v>
      </c>
      <c r="AD24" s="30">
        <v>4921161</v>
      </c>
      <c r="AE24" s="30">
        <v>223905</v>
      </c>
      <c r="AF24" s="30">
        <v>2383</v>
      </c>
      <c r="AG24" s="30">
        <v>2387</v>
      </c>
      <c r="AH24" s="30">
        <v>1068350</v>
      </c>
      <c r="AI24" s="108">
        <v>79.26</v>
      </c>
      <c r="AJ24" s="108">
        <v>86.46</v>
      </c>
      <c r="AK24" s="30">
        <f t="shared" si="2"/>
        <v>6479</v>
      </c>
      <c r="AL24" s="30">
        <v>3225</v>
      </c>
      <c r="AM24" s="30">
        <v>138</v>
      </c>
      <c r="AN24" s="30">
        <v>65</v>
      </c>
      <c r="AO24" s="30">
        <v>1761</v>
      </c>
      <c r="AP24" s="30">
        <v>1290</v>
      </c>
      <c r="AQ24" s="30">
        <v>257</v>
      </c>
      <c r="AR24" s="30">
        <v>237</v>
      </c>
      <c r="AS24" s="30">
        <v>25</v>
      </c>
      <c r="AT24" s="30">
        <v>11</v>
      </c>
      <c r="AU24" s="30">
        <v>13</v>
      </c>
      <c r="AV24" s="30">
        <v>36</v>
      </c>
      <c r="AW24" s="30">
        <v>900</v>
      </c>
      <c r="AX24" s="30">
        <v>455</v>
      </c>
      <c r="AY24" s="29" t="s">
        <v>262</v>
      </c>
      <c r="AZ24" s="29" t="s">
        <v>262</v>
      </c>
      <c r="BA24" s="29">
        <v>6</v>
      </c>
      <c r="BB24" s="30">
        <v>31676</v>
      </c>
      <c r="BC24" s="30">
        <v>6343</v>
      </c>
      <c r="BD24" s="30">
        <v>39058</v>
      </c>
      <c r="BE24" s="30">
        <v>36</v>
      </c>
    </row>
    <row r="25" spans="1:57" s="7" customFormat="1" ht="12.75" customHeight="1">
      <c r="A25" s="31">
        <v>18</v>
      </c>
      <c r="B25" s="32" t="s">
        <v>30</v>
      </c>
      <c r="C25" s="30">
        <v>72</v>
      </c>
      <c r="D25" s="30">
        <v>12</v>
      </c>
      <c r="E25" s="30">
        <v>582</v>
      </c>
      <c r="F25" s="30">
        <v>10</v>
      </c>
      <c r="G25" s="30">
        <v>273</v>
      </c>
      <c r="H25" s="30">
        <v>10194</v>
      </c>
      <c r="I25" s="30">
        <v>3483</v>
      </c>
      <c r="J25" s="30">
        <v>1753</v>
      </c>
      <c r="K25" s="30">
        <v>2405</v>
      </c>
      <c r="L25" s="30">
        <v>1646</v>
      </c>
      <c r="M25" s="30">
        <v>1688</v>
      </c>
      <c r="N25" s="72">
        <v>206.1</v>
      </c>
      <c r="O25" s="30">
        <v>383</v>
      </c>
      <c r="P25" s="30">
        <v>4981</v>
      </c>
      <c r="Q25" s="30">
        <v>2638</v>
      </c>
      <c r="R25" s="30">
        <v>977</v>
      </c>
      <c r="S25" s="30">
        <v>4165.1</v>
      </c>
      <c r="T25" s="30">
        <v>1178.2</v>
      </c>
      <c r="U25" s="61">
        <v>52.4</v>
      </c>
      <c r="V25" s="30">
        <v>48</v>
      </c>
      <c r="W25" s="30">
        <v>54</v>
      </c>
      <c r="X25" s="30">
        <v>23456</v>
      </c>
      <c r="Y25" s="30">
        <v>234</v>
      </c>
      <c r="Z25" s="30">
        <v>448</v>
      </c>
      <c r="AA25" s="30">
        <v>4578481</v>
      </c>
      <c r="AB25" s="30">
        <v>104549</v>
      </c>
      <c r="AC25" s="30">
        <v>104869</v>
      </c>
      <c r="AD25" s="30">
        <v>3073178</v>
      </c>
      <c r="AE25" s="30">
        <v>202368</v>
      </c>
      <c r="AF25" s="30">
        <v>1942</v>
      </c>
      <c r="AG25" s="30">
        <v>1937</v>
      </c>
      <c r="AH25" s="30">
        <v>555823</v>
      </c>
      <c r="AI25" s="108">
        <v>79.47</v>
      </c>
      <c r="AJ25" s="108">
        <v>86.25</v>
      </c>
      <c r="AK25" s="30">
        <f t="shared" si="2"/>
        <v>4600</v>
      </c>
      <c r="AL25" s="30">
        <v>2278</v>
      </c>
      <c r="AM25" s="30">
        <v>107</v>
      </c>
      <c r="AN25" s="30">
        <v>38</v>
      </c>
      <c r="AO25" s="30">
        <v>1298</v>
      </c>
      <c r="AP25" s="30">
        <v>879</v>
      </c>
      <c r="AQ25" s="30">
        <v>176</v>
      </c>
      <c r="AR25" s="30">
        <v>178</v>
      </c>
      <c r="AS25" s="30">
        <v>23</v>
      </c>
      <c r="AT25" s="30">
        <v>7</v>
      </c>
      <c r="AU25" s="30">
        <v>8</v>
      </c>
      <c r="AV25" s="30">
        <v>22</v>
      </c>
      <c r="AW25" s="30">
        <v>637</v>
      </c>
      <c r="AX25" s="30">
        <v>440</v>
      </c>
      <c r="AY25" s="29" t="s">
        <v>262</v>
      </c>
      <c r="AZ25" s="29" t="s">
        <v>262</v>
      </c>
      <c r="BA25" s="29" t="s">
        <v>262</v>
      </c>
      <c r="BB25" s="30">
        <v>28883</v>
      </c>
      <c r="BC25" s="30">
        <v>3244</v>
      </c>
      <c r="BD25" s="30">
        <v>30024</v>
      </c>
      <c r="BE25" s="30">
        <v>18</v>
      </c>
    </row>
    <row r="26" spans="1:57" s="7" customFormat="1" ht="12.75" customHeight="1">
      <c r="A26" s="31">
        <v>19</v>
      </c>
      <c r="B26" s="32" t="s">
        <v>31</v>
      </c>
      <c r="C26" s="30">
        <v>53</v>
      </c>
      <c r="D26" s="30">
        <v>16</v>
      </c>
      <c r="E26" s="30">
        <v>658</v>
      </c>
      <c r="F26" s="30">
        <v>8</v>
      </c>
      <c r="G26" s="30">
        <v>419</v>
      </c>
      <c r="H26" s="30">
        <v>9360</v>
      </c>
      <c r="I26" s="30">
        <v>3656</v>
      </c>
      <c r="J26" s="30">
        <v>904</v>
      </c>
      <c r="K26" s="30">
        <v>2469</v>
      </c>
      <c r="L26" s="30">
        <v>2071</v>
      </c>
      <c r="M26" s="30">
        <v>1695</v>
      </c>
      <c r="N26" s="72">
        <v>192.6</v>
      </c>
      <c r="O26" s="30">
        <v>533</v>
      </c>
      <c r="P26" s="30">
        <v>4781</v>
      </c>
      <c r="Q26" s="30">
        <v>1808</v>
      </c>
      <c r="R26" s="30">
        <v>843</v>
      </c>
      <c r="S26" s="30">
        <v>3728.1</v>
      </c>
      <c r="T26" s="30">
        <v>850.7</v>
      </c>
      <c r="U26" s="61">
        <v>48.9</v>
      </c>
      <c r="V26" s="30">
        <v>36</v>
      </c>
      <c r="W26" s="30">
        <v>63</v>
      </c>
      <c r="X26" s="30">
        <v>33066</v>
      </c>
      <c r="Y26" s="30">
        <v>397</v>
      </c>
      <c r="Z26" s="30">
        <v>419</v>
      </c>
      <c r="AA26" s="30">
        <v>3481754</v>
      </c>
      <c r="AB26" s="30">
        <v>92655</v>
      </c>
      <c r="AC26" s="30">
        <v>92592</v>
      </c>
      <c r="AD26" s="30">
        <v>2636008</v>
      </c>
      <c r="AE26" s="30">
        <v>206703</v>
      </c>
      <c r="AF26" s="30">
        <v>1960</v>
      </c>
      <c r="AG26" s="30">
        <v>2078</v>
      </c>
      <c r="AH26" s="30">
        <v>663868</v>
      </c>
      <c r="AI26" s="108">
        <v>78.89</v>
      </c>
      <c r="AJ26" s="108">
        <v>86.17</v>
      </c>
      <c r="AK26" s="30">
        <f t="shared" si="2"/>
        <v>4838</v>
      </c>
      <c r="AL26" s="30">
        <v>2360</v>
      </c>
      <c r="AM26" s="30">
        <v>101</v>
      </c>
      <c r="AN26" s="30">
        <v>50</v>
      </c>
      <c r="AO26" s="30">
        <v>1316</v>
      </c>
      <c r="AP26" s="30">
        <v>1011</v>
      </c>
      <c r="AQ26" s="30">
        <v>225</v>
      </c>
      <c r="AR26" s="30">
        <v>185</v>
      </c>
      <c r="AS26" s="30">
        <v>17</v>
      </c>
      <c r="AT26" s="30">
        <v>4</v>
      </c>
      <c r="AU26" s="30">
        <v>5</v>
      </c>
      <c r="AV26" s="30">
        <v>13</v>
      </c>
      <c r="AW26" s="30">
        <v>696</v>
      </c>
      <c r="AX26" s="30">
        <v>500</v>
      </c>
      <c r="AY26" s="29" t="s">
        <v>262</v>
      </c>
      <c r="AZ26" s="29" t="s">
        <v>262</v>
      </c>
      <c r="BA26" s="30">
        <v>60</v>
      </c>
      <c r="BB26" s="30">
        <v>35672</v>
      </c>
      <c r="BC26" s="30">
        <v>10269</v>
      </c>
      <c r="BD26" s="30">
        <v>30552</v>
      </c>
      <c r="BE26" s="30">
        <v>9</v>
      </c>
    </row>
    <row r="27" spans="1:57" s="7" customFormat="1" ht="12.75" customHeight="1">
      <c r="A27" s="31">
        <v>20</v>
      </c>
      <c r="B27" s="32" t="s">
        <v>32</v>
      </c>
      <c r="C27" s="30">
        <v>122</v>
      </c>
      <c r="D27" s="30">
        <v>31</v>
      </c>
      <c r="E27" s="30">
        <v>1555</v>
      </c>
      <c r="F27" s="30">
        <v>16</v>
      </c>
      <c r="G27" s="30">
        <v>1003</v>
      </c>
      <c r="H27" s="30">
        <v>22598</v>
      </c>
      <c r="I27" s="30">
        <v>7517</v>
      </c>
      <c r="J27" s="30">
        <v>1786</v>
      </c>
      <c r="K27" s="30">
        <v>5268</v>
      </c>
      <c r="L27" s="30">
        <v>2608</v>
      </c>
      <c r="M27" s="30">
        <v>4159</v>
      </c>
      <c r="N27" s="72">
        <v>190</v>
      </c>
      <c r="O27" s="30">
        <v>1520</v>
      </c>
      <c r="P27" s="30">
        <v>13186</v>
      </c>
      <c r="Q27" s="30">
        <v>4206</v>
      </c>
      <c r="R27" s="30">
        <v>2458</v>
      </c>
      <c r="S27" s="30">
        <v>11088</v>
      </c>
      <c r="T27" s="30">
        <v>1927.9</v>
      </c>
      <c r="U27" s="61">
        <v>57.6</v>
      </c>
      <c r="V27" s="30">
        <v>88</v>
      </c>
      <c r="W27" s="30">
        <v>144</v>
      </c>
      <c r="X27" s="30">
        <v>78876</v>
      </c>
      <c r="Y27" s="30">
        <v>848</v>
      </c>
      <c r="Z27" s="30">
        <v>1268</v>
      </c>
      <c r="AA27" s="30">
        <v>9585907</v>
      </c>
      <c r="AB27" s="30">
        <v>276391</v>
      </c>
      <c r="AC27" s="30">
        <v>276731</v>
      </c>
      <c r="AD27" s="30">
        <v>6619945</v>
      </c>
      <c r="AE27" s="30">
        <v>268189</v>
      </c>
      <c r="AF27" s="30">
        <v>2933</v>
      </c>
      <c r="AG27" s="30">
        <v>2964</v>
      </c>
      <c r="AH27" s="30">
        <v>855117</v>
      </c>
      <c r="AI27" s="108">
        <v>79.84</v>
      </c>
      <c r="AJ27" s="108">
        <v>86.48</v>
      </c>
      <c r="AK27" s="30">
        <f t="shared" si="2"/>
        <v>13015</v>
      </c>
      <c r="AL27" s="30">
        <v>6043</v>
      </c>
      <c r="AM27" s="30">
        <v>259</v>
      </c>
      <c r="AN27" s="30">
        <v>133</v>
      </c>
      <c r="AO27" s="30">
        <v>3360</v>
      </c>
      <c r="AP27" s="30">
        <v>3220</v>
      </c>
      <c r="AQ27" s="30">
        <v>492</v>
      </c>
      <c r="AR27" s="30">
        <v>400</v>
      </c>
      <c r="AS27" s="30">
        <v>59</v>
      </c>
      <c r="AT27" s="30">
        <v>15</v>
      </c>
      <c r="AU27" s="30">
        <v>19</v>
      </c>
      <c r="AV27" s="30">
        <v>36</v>
      </c>
      <c r="AW27" s="30">
        <v>1784</v>
      </c>
      <c r="AX27" s="30">
        <v>1215</v>
      </c>
      <c r="AY27" s="30">
        <v>1848</v>
      </c>
      <c r="AZ27" s="29">
        <v>1</v>
      </c>
      <c r="BA27" s="30">
        <v>329</v>
      </c>
      <c r="BB27" s="30">
        <v>128290</v>
      </c>
      <c r="BC27" s="30">
        <v>12779</v>
      </c>
      <c r="BD27" s="30">
        <v>94168</v>
      </c>
      <c r="BE27" s="30">
        <v>16</v>
      </c>
    </row>
    <row r="28" spans="1:57" s="7" customFormat="1" ht="12.75" customHeight="1">
      <c r="A28" s="31">
        <v>21</v>
      </c>
      <c r="B28" s="32" t="s">
        <v>33</v>
      </c>
      <c r="C28" s="30">
        <v>90</v>
      </c>
      <c r="D28" s="30">
        <v>24</v>
      </c>
      <c r="E28" s="30">
        <v>1542</v>
      </c>
      <c r="F28" s="30">
        <v>13</v>
      </c>
      <c r="G28" s="30">
        <v>938</v>
      </c>
      <c r="H28" s="30">
        <v>17159</v>
      </c>
      <c r="I28" s="30">
        <v>6883</v>
      </c>
      <c r="J28" s="30">
        <v>2377</v>
      </c>
      <c r="K28" s="30">
        <v>4300</v>
      </c>
      <c r="L28" s="30">
        <v>3674</v>
      </c>
      <c r="M28" s="30">
        <v>3641</v>
      </c>
      <c r="N28" s="72">
        <v>173</v>
      </c>
      <c r="O28" s="30">
        <v>1411</v>
      </c>
      <c r="P28" s="30">
        <v>10149</v>
      </c>
      <c r="Q28" s="30">
        <v>5330</v>
      </c>
      <c r="R28" s="30">
        <v>1927</v>
      </c>
      <c r="S28" s="30">
        <v>7907.4</v>
      </c>
      <c r="T28" s="30">
        <v>1792.4</v>
      </c>
      <c r="U28" s="61">
        <v>56.5</v>
      </c>
      <c r="V28" s="30">
        <v>70</v>
      </c>
      <c r="W28" s="30">
        <v>142</v>
      </c>
      <c r="X28" s="30">
        <v>73270</v>
      </c>
      <c r="Y28" s="30">
        <v>945</v>
      </c>
      <c r="Z28" s="30">
        <v>1144</v>
      </c>
      <c r="AA28" s="30">
        <v>8232117</v>
      </c>
      <c r="AB28" s="30">
        <v>215977</v>
      </c>
      <c r="AC28" s="30">
        <v>216361</v>
      </c>
      <c r="AD28" s="30">
        <v>4894328</v>
      </c>
      <c r="AE28" s="30">
        <v>250984</v>
      </c>
      <c r="AF28" s="30">
        <v>3410</v>
      </c>
      <c r="AG28" s="30">
        <v>3380</v>
      </c>
      <c r="AH28" s="30">
        <v>1266046</v>
      </c>
      <c r="AI28" s="108">
        <v>79</v>
      </c>
      <c r="AJ28" s="108">
        <v>85.56</v>
      </c>
      <c r="AK28" s="30">
        <f t="shared" si="2"/>
        <v>11053</v>
      </c>
      <c r="AL28" s="30">
        <v>5478</v>
      </c>
      <c r="AM28" s="30">
        <v>203</v>
      </c>
      <c r="AN28" s="30">
        <v>87</v>
      </c>
      <c r="AO28" s="30">
        <v>3198</v>
      </c>
      <c r="AP28" s="30">
        <v>2087</v>
      </c>
      <c r="AQ28" s="30">
        <v>446</v>
      </c>
      <c r="AR28" s="30">
        <v>430</v>
      </c>
      <c r="AS28" s="30">
        <v>64</v>
      </c>
      <c r="AT28" s="30">
        <v>22</v>
      </c>
      <c r="AU28" s="30">
        <v>25</v>
      </c>
      <c r="AV28" s="30">
        <v>43</v>
      </c>
      <c r="AW28" s="30">
        <v>1611</v>
      </c>
      <c r="AX28" s="30">
        <v>787</v>
      </c>
      <c r="AY28" s="29">
        <v>56</v>
      </c>
      <c r="AZ28" s="29" t="s">
        <v>262</v>
      </c>
      <c r="BA28" s="30">
        <v>160</v>
      </c>
      <c r="BB28" s="30">
        <v>145591</v>
      </c>
      <c r="BC28" s="30">
        <v>14406</v>
      </c>
      <c r="BD28" s="30">
        <v>63309</v>
      </c>
      <c r="BE28" s="30">
        <v>148</v>
      </c>
    </row>
    <row r="29" spans="1:57" s="7" customFormat="1" ht="12.75" customHeight="1">
      <c r="A29" s="31">
        <v>22</v>
      </c>
      <c r="B29" s="32" t="s">
        <v>34</v>
      </c>
      <c r="C29" s="30">
        <v>155</v>
      </c>
      <c r="D29" s="30">
        <v>34</v>
      </c>
      <c r="E29" s="30">
        <v>2680</v>
      </c>
      <c r="F29" s="30">
        <v>32</v>
      </c>
      <c r="G29" s="30">
        <v>1734</v>
      </c>
      <c r="H29" s="30">
        <v>34500</v>
      </c>
      <c r="I29" s="30">
        <v>12835</v>
      </c>
      <c r="J29" s="30">
        <v>3381</v>
      </c>
      <c r="K29" s="30">
        <v>7156</v>
      </c>
      <c r="L29" s="30">
        <v>6716</v>
      </c>
      <c r="M29" s="30">
        <v>6452</v>
      </c>
      <c r="N29" s="72">
        <v>169.9</v>
      </c>
      <c r="O29" s="30">
        <v>2142</v>
      </c>
      <c r="P29" s="30">
        <v>18836</v>
      </c>
      <c r="Q29" s="30">
        <v>6166</v>
      </c>
      <c r="R29" s="30">
        <v>3526</v>
      </c>
      <c r="S29" s="30">
        <v>14586</v>
      </c>
      <c r="T29" s="30">
        <v>2426.2</v>
      </c>
      <c r="U29" s="61">
        <v>49.3</v>
      </c>
      <c r="V29" s="30">
        <v>83</v>
      </c>
      <c r="W29" s="30">
        <v>160</v>
      </c>
      <c r="X29" s="30">
        <v>136510</v>
      </c>
      <c r="Y29" s="30">
        <v>1613</v>
      </c>
      <c r="Z29" s="30">
        <v>1406</v>
      </c>
      <c r="AA29" s="30">
        <v>11865748</v>
      </c>
      <c r="AB29" s="30">
        <v>367860</v>
      </c>
      <c r="AC29" s="30">
        <v>368405</v>
      </c>
      <c r="AD29" s="30">
        <v>9725120</v>
      </c>
      <c r="AE29" s="30">
        <v>500089</v>
      </c>
      <c r="AF29" s="30">
        <v>6133</v>
      </c>
      <c r="AG29" s="30">
        <v>6306</v>
      </c>
      <c r="AH29" s="30">
        <v>2144320</v>
      </c>
      <c r="AI29" s="108">
        <v>79.35</v>
      </c>
      <c r="AJ29" s="108">
        <v>86.06</v>
      </c>
      <c r="AK29" s="30">
        <f t="shared" si="2"/>
        <v>19171</v>
      </c>
      <c r="AL29" s="30">
        <v>9391</v>
      </c>
      <c r="AM29" s="30">
        <v>504</v>
      </c>
      <c r="AN29" s="30">
        <v>200</v>
      </c>
      <c r="AO29" s="30">
        <v>4989</v>
      </c>
      <c r="AP29" s="30">
        <v>4087</v>
      </c>
      <c r="AQ29" s="30">
        <v>804</v>
      </c>
      <c r="AR29" s="30">
        <v>750</v>
      </c>
      <c r="AS29" s="30">
        <v>112</v>
      </c>
      <c r="AT29" s="30">
        <v>36</v>
      </c>
      <c r="AU29" s="30">
        <v>48</v>
      </c>
      <c r="AV29" s="30">
        <v>81</v>
      </c>
      <c r="AW29" s="30">
        <v>3443</v>
      </c>
      <c r="AX29" s="30">
        <v>1247</v>
      </c>
      <c r="AY29" s="29" t="s">
        <v>262</v>
      </c>
      <c r="AZ29" s="29" t="s">
        <v>262</v>
      </c>
      <c r="BA29" s="29" t="s">
        <v>262</v>
      </c>
      <c r="BB29" s="30">
        <v>142430</v>
      </c>
      <c r="BC29" s="30">
        <v>39483</v>
      </c>
      <c r="BD29" s="30">
        <v>130536</v>
      </c>
      <c r="BE29" s="30">
        <v>116</v>
      </c>
    </row>
    <row r="30" spans="1:57" s="7" customFormat="1" ht="12.75" customHeight="1">
      <c r="A30" s="31">
        <v>23</v>
      </c>
      <c r="B30" s="32" t="s">
        <v>35</v>
      </c>
      <c r="C30" s="30">
        <v>300</v>
      </c>
      <c r="D30" s="30">
        <v>44</v>
      </c>
      <c r="E30" s="30">
        <v>4932</v>
      </c>
      <c r="F30" s="30">
        <v>38</v>
      </c>
      <c r="G30" s="30">
        <v>3611</v>
      </c>
      <c r="H30" s="30">
        <v>58639</v>
      </c>
      <c r="I30" s="30">
        <v>16329</v>
      </c>
      <c r="J30" s="30">
        <v>6085</v>
      </c>
      <c r="K30" s="30">
        <v>13274</v>
      </c>
      <c r="L30" s="30">
        <v>10219</v>
      </c>
      <c r="M30" s="30">
        <v>13208</v>
      </c>
      <c r="N30" s="72">
        <v>180.7</v>
      </c>
      <c r="O30" s="30">
        <v>4853</v>
      </c>
      <c r="P30" s="30">
        <v>34313</v>
      </c>
      <c r="Q30" s="30">
        <v>14310</v>
      </c>
      <c r="R30" s="30">
        <v>7076</v>
      </c>
      <c r="S30" s="30">
        <v>27018.2</v>
      </c>
      <c r="T30" s="30">
        <v>5396</v>
      </c>
      <c r="U30" s="61">
        <v>55.3</v>
      </c>
      <c r="V30" s="30">
        <v>179</v>
      </c>
      <c r="W30" s="30">
        <v>242</v>
      </c>
      <c r="X30" s="30">
        <v>280659</v>
      </c>
      <c r="Y30" s="30">
        <v>2862</v>
      </c>
      <c r="Z30" s="30">
        <v>2053</v>
      </c>
      <c r="AA30" s="30">
        <v>26339391</v>
      </c>
      <c r="AB30" s="30">
        <v>707281</v>
      </c>
      <c r="AC30" s="30">
        <v>707882</v>
      </c>
      <c r="AD30" s="30">
        <v>17324430</v>
      </c>
      <c r="AE30" s="30">
        <v>889288</v>
      </c>
      <c r="AF30" s="30">
        <v>9830</v>
      </c>
      <c r="AG30" s="30">
        <v>9871</v>
      </c>
      <c r="AH30" s="30">
        <v>3463040</v>
      </c>
      <c r="AI30" s="108">
        <v>79.05</v>
      </c>
      <c r="AJ30" s="108">
        <v>85.4</v>
      </c>
      <c r="AK30" s="30">
        <f t="shared" si="2"/>
        <v>31355</v>
      </c>
      <c r="AL30" s="30">
        <v>16570</v>
      </c>
      <c r="AM30" s="30">
        <v>589</v>
      </c>
      <c r="AN30" s="30">
        <v>238</v>
      </c>
      <c r="AO30" s="30">
        <v>8099</v>
      </c>
      <c r="AP30" s="30">
        <v>5859</v>
      </c>
      <c r="AQ30" s="30">
        <v>1415</v>
      </c>
      <c r="AR30" s="30">
        <v>1571</v>
      </c>
      <c r="AS30" s="30">
        <v>241</v>
      </c>
      <c r="AT30" s="30">
        <v>71</v>
      </c>
      <c r="AU30" s="30">
        <v>100</v>
      </c>
      <c r="AV30" s="30">
        <v>192</v>
      </c>
      <c r="AW30" s="30">
        <v>6884</v>
      </c>
      <c r="AX30" s="30">
        <v>1746</v>
      </c>
      <c r="AY30" s="30">
        <v>3412</v>
      </c>
      <c r="AZ30" s="29" t="s">
        <v>262</v>
      </c>
      <c r="BA30" s="29" t="s">
        <v>262</v>
      </c>
      <c r="BB30" s="30">
        <v>297163</v>
      </c>
      <c r="BC30" s="30">
        <v>42745</v>
      </c>
      <c r="BD30" s="30">
        <v>235146</v>
      </c>
      <c r="BE30" s="30">
        <v>117</v>
      </c>
    </row>
    <row r="31" spans="1:57" s="7" customFormat="1" ht="12.75" customHeight="1">
      <c r="A31" s="31">
        <v>24</v>
      </c>
      <c r="B31" s="32" t="s">
        <v>36</v>
      </c>
      <c r="C31" s="30">
        <v>97</v>
      </c>
      <c r="D31" s="30">
        <v>22</v>
      </c>
      <c r="E31" s="30">
        <v>1486</v>
      </c>
      <c r="F31" s="30">
        <v>13</v>
      </c>
      <c r="G31" s="30">
        <v>858</v>
      </c>
      <c r="H31" s="30">
        <v>17471</v>
      </c>
      <c r="I31" s="30">
        <v>5647</v>
      </c>
      <c r="J31" s="30">
        <v>2238</v>
      </c>
      <c r="K31" s="30">
        <v>4907</v>
      </c>
      <c r="L31" s="30">
        <v>3783</v>
      </c>
      <c r="M31" s="30">
        <v>3332</v>
      </c>
      <c r="N31" s="72">
        <v>177.9</v>
      </c>
      <c r="O31" s="30">
        <v>1085</v>
      </c>
      <c r="P31" s="30">
        <v>9297</v>
      </c>
      <c r="Q31" s="30">
        <v>4446</v>
      </c>
      <c r="R31" s="30">
        <v>1737</v>
      </c>
      <c r="S31" s="30">
        <v>7180.2</v>
      </c>
      <c r="T31" s="30">
        <v>1845.8</v>
      </c>
      <c r="U31" s="61">
        <v>51.7</v>
      </c>
      <c r="V31" s="30">
        <v>60</v>
      </c>
      <c r="W31" s="30">
        <v>115</v>
      </c>
      <c r="X31" s="30">
        <v>70362</v>
      </c>
      <c r="Y31" s="30">
        <v>711</v>
      </c>
      <c r="Z31" s="30">
        <v>884</v>
      </c>
      <c r="AA31" s="30">
        <v>6828530</v>
      </c>
      <c r="AB31" s="30">
        <v>182037</v>
      </c>
      <c r="AC31" s="30">
        <v>182407</v>
      </c>
      <c r="AD31" s="30">
        <v>5126555</v>
      </c>
      <c r="AE31" s="30">
        <v>370535</v>
      </c>
      <c r="AF31" s="30">
        <v>3720</v>
      </c>
      <c r="AG31" s="30">
        <v>3810</v>
      </c>
      <c r="AH31" s="30">
        <v>1242606</v>
      </c>
      <c r="AI31" s="108">
        <v>78.9</v>
      </c>
      <c r="AJ31" s="108">
        <v>85.58</v>
      </c>
      <c r="AK31" s="30">
        <f t="shared" si="2"/>
        <v>9737</v>
      </c>
      <c r="AL31" s="30">
        <v>4781</v>
      </c>
      <c r="AM31" s="30">
        <v>216</v>
      </c>
      <c r="AN31" s="30">
        <v>107</v>
      </c>
      <c r="AO31" s="30">
        <v>2731</v>
      </c>
      <c r="AP31" s="30">
        <v>1902</v>
      </c>
      <c r="AQ31" s="30">
        <v>368</v>
      </c>
      <c r="AR31" s="30">
        <v>363</v>
      </c>
      <c r="AS31" s="30">
        <v>54</v>
      </c>
      <c r="AT31" s="30">
        <v>16</v>
      </c>
      <c r="AU31" s="30">
        <v>26</v>
      </c>
      <c r="AV31" s="30">
        <v>59</v>
      </c>
      <c r="AW31" s="30">
        <v>1449</v>
      </c>
      <c r="AX31" s="30">
        <v>559</v>
      </c>
      <c r="AY31" s="29" t="s">
        <v>262</v>
      </c>
      <c r="AZ31" s="29" t="s">
        <v>262</v>
      </c>
      <c r="BA31" s="29" t="s">
        <v>262</v>
      </c>
      <c r="BB31" s="30">
        <v>46546</v>
      </c>
      <c r="BC31" s="30">
        <v>7544</v>
      </c>
      <c r="BD31" s="30">
        <v>45008</v>
      </c>
      <c r="BE31" s="30">
        <v>16</v>
      </c>
    </row>
    <row r="32" spans="1:57" s="7" customFormat="1" ht="12.75" customHeight="1">
      <c r="A32" s="31">
        <v>25</v>
      </c>
      <c r="B32" s="32" t="s">
        <v>37</v>
      </c>
      <c r="C32" s="30">
        <v>54</v>
      </c>
      <c r="D32" s="30">
        <v>17</v>
      </c>
      <c r="E32" s="30">
        <v>941</v>
      </c>
      <c r="F32" s="30">
        <v>7</v>
      </c>
      <c r="G32" s="30">
        <v>545</v>
      </c>
      <c r="H32" s="30">
        <v>13246</v>
      </c>
      <c r="I32" s="30">
        <v>5238</v>
      </c>
      <c r="J32" s="30">
        <v>589</v>
      </c>
      <c r="K32" s="30">
        <v>2413</v>
      </c>
      <c r="L32" s="30">
        <v>1791</v>
      </c>
      <c r="M32" s="30">
        <v>2649</v>
      </c>
      <c r="N32" s="72">
        <v>190.7</v>
      </c>
      <c r="O32" s="30">
        <v>760</v>
      </c>
      <c r="P32" s="30">
        <v>8204</v>
      </c>
      <c r="Q32" s="30">
        <v>1689</v>
      </c>
      <c r="R32" s="30">
        <v>1476</v>
      </c>
      <c r="S32" s="30">
        <v>6703.2</v>
      </c>
      <c r="T32" s="30">
        <v>849.9</v>
      </c>
      <c r="U32" s="61">
        <v>57</v>
      </c>
      <c r="V32" s="30">
        <v>31</v>
      </c>
      <c r="W32" s="30">
        <v>65</v>
      </c>
      <c r="X32" s="30">
        <v>51386</v>
      </c>
      <c r="Y32" s="30">
        <v>470</v>
      </c>
      <c r="Z32" s="30">
        <v>392</v>
      </c>
      <c r="AA32" s="30">
        <v>5449887</v>
      </c>
      <c r="AB32" s="30">
        <v>145332</v>
      </c>
      <c r="AC32" s="30">
        <v>145309</v>
      </c>
      <c r="AD32" s="30">
        <v>3759010</v>
      </c>
      <c r="AE32" s="30">
        <v>138048</v>
      </c>
      <c r="AF32" s="30">
        <v>1495</v>
      </c>
      <c r="AG32" s="30">
        <v>1510</v>
      </c>
      <c r="AH32" s="30">
        <v>592690</v>
      </c>
      <c r="AI32" s="108">
        <v>79.6</v>
      </c>
      <c r="AJ32" s="108">
        <v>86.17</v>
      </c>
      <c r="AK32" s="30">
        <f t="shared" si="2"/>
        <v>6288</v>
      </c>
      <c r="AL32" s="30">
        <v>3221</v>
      </c>
      <c r="AM32" s="30">
        <v>111</v>
      </c>
      <c r="AN32" s="30">
        <v>57</v>
      </c>
      <c r="AO32" s="30">
        <v>1679</v>
      </c>
      <c r="AP32" s="30">
        <v>1220</v>
      </c>
      <c r="AQ32" s="30">
        <v>292</v>
      </c>
      <c r="AR32" s="30">
        <v>298</v>
      </c>
      <c r="AS32" s="30">
        <v>53</v>
      </c>
      <c r="AT32" s="30">
        <v>16</v>
      </c>
      <c r="AU32" s="30">
        <v>28</v>
      </c>
      <c r="AV32" s="30">
        <v>48</v>
      </c>
      <c r="AW32" s="30">
        <v>1254</v>
      </c>
      <c r="AX32" s="30">
        <v>567</v>
      </c>
      <c r="AY32" s="29" t="s">
        <v>262</v>
      </c>
      <c r="AZ32" s="29" t="s">
        <v>262</v>
      </c>
      <c r="BA32" s="29" t="s">
        <v>262</v>
      </c>
      <c r="BB32" s="30">
        <v>49563</v>
      </c>
      <c r="BC32" s="30">
        <v>7478</v>
      </c>
      <c r="BD32" s="30">
        <v>39025</v>
      </c>
      <c r="BE32" s="30">
        <v>41</v>
      </c>
    </row>
    <row r="33" spans="1:57" s="7" customFormat="1" ht="12.75" customHeight="1">
      <c r="A33" s="31">
        <v>26</v>
      </c>
      <c r="B33" s="32" t="s">
        <v>38</v>
      </c>
      <c r="C33" s="30">
        <v>165</v>
      </c>
      <c r="D33" s="30">
        <v>27</v>
      </c>
      <c r="E33" s="30">
        <v>2530</v>
      </c>
      <c r="F33" s="30">
        <v>12</v>
      </c>
      <c r="G33" s="30">
        <v>1323</v>
      </c>
      <c r="H33" s="30">
        <v>33287</v>
      </c>
      <c r="I33" s="30">
        <v>7830</v>
      </c>
      <c r="J33" s="30">
        <v>1368</v>
      </c>
      <c r="K33" s="30">
        <v>6503</v>
      </c>
      <c r="L33" s="30">
        <v>3363</v>
      </c>
      <c r="M33" s="30">
        <v>7212</v>
      </c>
      <c r="N33" s="72">
        <v>272.9</v>
      </c>
      <c r="O33" s="30">
        <v>1729</v>
      </c>
      <c r="P33" s="30">
        <v>16633</v>
      </c>
      <c r="Q33" s="30">
        <v>5423</v>
      </c>
      <c r="R33" s="30">
        <v>3637</v>
      </c>
      <c r="S33" s="30">
        <v>13628.6</v>
      </c>
      <c r="T33" s="30">
        <v>3043.4</v>
      </c>
      <c r="U33" s="61">
        <v>50.1</v>
      </c>
      <c r="V33" s="30">
        <v>92</v>
      </c>
      <c r="W33" s="30">
        <v>105</v>
      </c>
      <c r="X33" s="30">
        <v>117489</v>
      </c>
      <c r="Y33" s="30">
        <v>879</v>
      </c>
      <c r="Z33" s="30">
        <v>1070</v>
      </c>
      <c r="AA33" s="30">
        <v>12417351</v>
      </c>
      <c r="AB33" s="30">
        <v>313518</v>
      </c>
      <c r="AC33" s="30">
        <v>313813</v>
      </c>
      <c r="AD33" s="30">
        <v>9865699</v>
      </c>
      <c r="AE33" s="30">
        <v>154646</v>
      </c>
      <c r="AF33" s="30">
        <v>2879</v>
      </c>
      <c r="AG33" s="30">
        <v>2903</v>
      </c>
      <c r="AH33" s="30">
        <v>1105343</v>
      </c>
      <c r="AI33" s="108">
        <v>79.34</v>
      </c>
      <c r="AJ33" s="108">
        <v>85.92</v>
      </c>
      <c r="AK33" s="30">
        <f t="shared" si="2"/>
        <v>13433</v>
      </c>
      <c r="AL33" s="30">
        <v>6866</v>
      </c>
      <c r="AM33" s="30">
        <v>287</v>
      </c>
      <c r="AN33" s="30">
        <v>88</v>
      </c>
      <c r="AO33" s="30">
        <v>3766</v>
      </c>
      <c r="AP33" s="30">
        <v>2426</v>
      </c>
      <c r="AQ33" s="30">
        <v>592</v>
      </c>
      <c r="AR33" s="30">
        <v>521</v>
      </c>
      <c r="AS33" s="30">
        <v>66</v>
      </c>
      <c r="AT33" s="30">
        <v>20</v>
      </c>
      <c r="AU33" s="30">
        <v>23</v>
      </c>
      <c r="AV33" s="30">
        <v>51</v>
      </c>
      <c r="AW33" s="30">
        <v>2138</v>
      </c>
      <c r="AX33" s="30">
        <v>867</v>
      </c>
      <c r="AY33" s="30">
        <v>1834</v>
      </c>
      <c r="AZ33" s="29" t="s">
        <v>262</v>
      </c>
      <c r="BA33" s="30">
        <v>977</v>
      </c>
      <c r="BB33" s="30">
        <v>64818</v>
      </c>
      <c r="BC33" s="30">
        <v>13976</v>
      </c>
      <c r="BD33" s="30">
        <v>117056</v>
      </c>
      <c r="BE33" s="30">
        <v>54</v>
      </c>
    </row>
    <row r="34" spans="1:57" s="7" customFormat="1" ht="12.75" customHeight="1">
      <c r="A34" s="31">
        <v>27</v>
      </c>
      <c r="B34" s="32" t="s">
        <v>39</v>
      </c>
      <c r="C34" s="30">
        <v>508</v>
      </c>
      <c r="D34" s="30">
        <v>35</v>
      </c>
      <c r="E34" s="30">
        <v>8291</v>
      </c>
      <c r="F34" s="30">
        <v>39</v>
      </c>
      <c r="G34" s="30">
        <v>5394</v>
      </c>
      <c r="H34" s="30">
        <v>95892</v>
      </c>
      <c r="I34" s="30">
        <v>13190</v>
      </c>
      <c r="J34" s="30">
        <v>3635</v>
      </c>
      <c r="K34" s="30">
        <v>19792</v>
      </c>
      <c r="L34" s="30">
        <v>14948</v>
      </c>
      <c r="M34" s="30">
        <v>20945</v>
      </c>
      <c r="N34" s="72">
        <v>237.6</v>
      </c>
      <c r="O34" s="30">
        <v>7424</v>
      </c>
      <c r="P34" s="30">
        <v>48299</v>
      </c>
      <c r="Q34" s="30">
        <v>20226</v>
      </c>
      <c r="R34" s="30">
        <v>10783</v>
      </c>
      <c r="S34" s="30">
        <v>39475.1</v>
      </c>
      <c r="T34" s="30">
        <v>10520.8</v>
      </c>
      <c r="U34" s="61">
        <v>52.1</v>
      </c>
      <c r="V34" s="30">
        <v>248</v>
      </c>
      <c r="W34" s="30">
        <v>277</v>
      </c>
      <c r="X34" s="30">
        <v>497960</v>
      </c>
      <c r="Y34" s="30">
        <v>3437</v>
      </c>
      <c r="Z34" s="30">
        <v>3455</v>
      </c>
      <c r="AA34" s="30">
        <v>37223645</v>
      </c>
      <c r="AB34" s="30">
        <v>1039646</v>
      </c>
      <c r="AC34" s="30">
        <v>1039343</v>
      </c>
      <c r="AD34" s="30">
        <v>28378283</v>
      </c>
      <c r="AE34" s="30">
        <v>1046622</v>
      </c>
      <c r="AF34" s="30">
        <v>18326</v>
      </c>
      <c r="AG34" s="30">
        <v>18244</v>
      </c>
      <c r="AH34" s="30">
        <v>5063481</v>
      </c>
      <c r="AI34" s="108">
        <v>78.21</v>
      </c>
      <c r="AJ34" s="108">
        <v>85.2</v>
      </c>
      <c r="AK34" s="30">
        <f t="shared" si="2"/>
        <v>42476</v>
      </c>
      <c r="AL34" s="30">
        <v>23474</v>
      </c>
      <c r="AM34" s="30">
        <v>952</v>
      </c>
      <c r="AN34" s="30">
        <v>691</v>
      </c>
      <c r="AO34" s="30">
        <v>10968</v>
      </c>
      <c r="AP34" s="30">
        <v>6391</v>
      </c>
      <c r="AQ34" s="30">
        <v>2202</v>
      </c>
      <c r="AR34" s="30">
        <v>2109</v>
      </c>
      <c r="AS34" s="30">
        <v>263</v>
      </c>
      <c r="AT34" s="30">
        <v>63</v>
      </c>
      <c r="AU34" s="30">
        <v>94</v>
      </c>
      <c r="AV34" s="30">
        <v>204</v>
      </c>
      <c r="AW34" s="30">
        <v>7492</v>
      </c>
      <c r="AX34" s="30">
        <v>1542</v>
      </c>
      <c r="AY34" s="30">
        <v>7290</v>
      </c>
      <c r="AZ34" s="29" t="s">
        <v>262</v>
      </c>
      <c r="BA34" s="29" t="s">
        <v>262</v>
      </c>
      <c r="BB34" s="30">
        <v>291532</v>
      </c>
      <c r="BC34" s="30">
        <v>64690</v>
      </c>
      <c r="BD34" s="30">
        <v>275399</v>
      </c>
      <c r="BE34" s="30">
        <v>303</v>
      </c>
    </row>
    <row r="35" spans="1:57" s="8" customFormat="1" ht="12.75" customHeight="1">
      <c r="A35" s="33">
        <v>28</v>
      </c>
      <c r="B35" s="34" t="s">
        <v>40</v>
      </c>
      <c r="C35" s="12">
        <v>322</v>
      </c>
      <c r="D35" s="12">
        <v>53</v>
      </c>
      <c r="E35" s="12">
        <v>4891</v>
      </c>
      <c r="F35" s="12">
        <v>32</v>
      </c>
      <c r="G35" s="12">
        <v>2910</v>
      </c>
      <c r="H35" s="12">
        <v>54656</v>
      </c>
      <c r="I35" s="12">
        <v>16284</v>
      </c>
      <c r="J35" s="12">
        <v>4190</v>
      </c>
      <c r="K35" s="12">
        <v>11859</v>
      </c>
      <c r="L35" s="12">
        <v>10111</v>
      </c>
      <c r="M35" s="12">
        <v>11371</v>
      </c>
      <c r="N35" s="73">
        <v>203.4</v>
      </c>
      <c r="O35" s="12">
        <v>3637</v>
      </c>
      <c r="P35" s="12">
        <v>30068</v>
      </c>
      <c r="Q35" s="12">
        <v>11528</v>
      </c>
      <c r="R35" s="12">
        <v>5782</v>
      </c>
      <c r="S35" s="12">
        <v>24219.8</v>
      </c>
      <c r="T35" s="12">
        <v>4931.4</v>
      </c>
      <c r="U35" s="63">
        <v>53.3</v>
      </c>
      <c r="V35" s="12">
        <v>183</v>
      </c>
      <c r="W35" s="12">
        <v>206</v>
      </c>
      <c r="X35" s="12">
        <v>223004</v>
      </c>
      <c r="Y35" s="12">
        <v>2363</v>
      </c>
      <c r="Z35" s="12">
        <v>1666</v>
      </c>
      <c r="AA35" s="12">
        <v>21836848</v>
      </c>
      <c r="AB35" s="12">
        <v>595301</v>
      </c>
      <c r="AC35" s="12">
        <v>595765</v>
      </c>
      <c r="AD35" s="12">
        <v>15776696</v>
      </c>
      <c r="AE35" s="12">
        <v>492724</v>
      </c>
      <c r="AF35" s="12">
        <v>8455</v>
      </c>
      <c r="AG35" s="12">
        <v>8623</v>
      </c>
      <c r="AH35" s="12">
        <v>3423949</v>
      </c>
      <c r="AI35" s="109">
        <v>78.72</v>
      </c>
      <c r="AJ35" s="109">
        <v>85.62</v>
      </c>
      <c r="AK35" s="12">
        <f t="shared" si="2"/>
        <v>28185</v>
      </c>
      <c r="AL35" s="12">
        <v>15156</v>
      </c>
      <c r="AM35" s="12">
        <v>594</v>
      </c>
      <c r="AN35" s="12">
        <v>270</v>
      </c>
      <c r="AO35" s="12">
        <v>7527</v>
      </c>
      <c r="AP35" s="12">
        <v>4638</v>
      </c>
      <c r="AQ35" s="12">
        <v>1325</v>
      </c>
      <c r="AR35" s="12">
        <v>1286</v>
      </c>
      <c r="AS35" s="12">
        <v>184</v>
      </c>
      <c r="AT35" s="12">
        <v>38</v>
      </c>
      <c r="AU35" s="12">
        <v>54</v>
      </c>
      <c r="AV35" s="12">
        <v>105</v>
      </c>
      <c r="AW35" s="12">
        <v>4883</v>
      </c>
      <c r="AX35" s="12">
        <v>1236</v>
      </c>
      <c r="AY35" s="12">
        <v>23843</v>
      </c>
      <c r="AZ35" s="29" t="s">
        <v>262</v>
      </c>
      <c r="BA35" s="12">
        <v>16</v>
      </c>
      <c r="BB35" s="12">
        <v>203806</v>
      </c>
      <c r="BC35" s="12">
        <v>22070</v>
      </c>
      <c r="BD35" s="12">
        <v>148948</v>
      </c>
      <c r="BE35" s="12">
        <v>114</v>
      </c>
    </row>
    <row r="36" spans="1:57" s="7" customFormat="1" ht="12.75" customHeight="1">
      <c r="A36" s="31">
        <v>29</v>
      </c>
      <c r="B36" s="32" t="s">
        <v>41</v>
      </c>
      <c r="C36" s="30">
        <v>73</v>
      </c>
      <c r="D36" s="30">
        <v>13</v>
      </c>
      <c r="E36" s="30">
        <v>1141</v>
      </c>
      <c r="F36" s="30">
        <v>4</v>
      </c>
      <c r="G36" s="30">
        <v>702</v>
      </c>
      <c r="H36" s="30">
        <v>15565</v>
      </c>
      <c r="I36" s="30">
        <v>3408</v>
      </c>
      <c r="J36" s="30">
        <v>780</v>
      </c>
      <c r="K36" s="30">
        <v>2987</v>
      </c>
      <c r="L36" s="30">
        <v>1302</v>
      </c>
      <c r="M36" s="30">
        <v>2846</v>
      </c>
      <c r="N36" s="72">
        <v>201</v>
      </c>
      <c r="O36" s="30">
        <v>853</v>
      </c>
      <c r="P36" s="30">
        <v>7348</v>
      </c>
      <c r="Q36" s="30">
        <v>2612</v>
      </c>
      <c r="R36" s="30">
        <v>1686</v>
      </c>
      <c r="S36" s="30">
        <v>6114.9</v>
      </c>
      <c r="T36" s="30">
        <v>1424.8</v>
      </c>
      <c r="U36" s="61">
        <v>48.4</v>
      </c>
      <c r="V36" s="30">
        <v>44</v>
      </c>
      <c r="W36" s="30">
        <v>78</v>
      </c>
      <c r="X36" s="30">
        <v>55961</v>
      </c>
      <c r="Y36" s="30">
        <v>492</v>
      </c>
      <c r="Z36" s="30">
        <v>865</v>
      </c>
      <c r="AA36" s="30">
        <v>5942288</v>
      </c>
      <c r="AB36" s="30">
        <v>148475</v>
      </c>
      <c r="AC36" s="30">
        <v>148365</v>
      </c>
      <c r="AD36" s="30">
        <v>4470065</v>
      </c>
      <c r="AE36" s="30">
        <v>53506</v>
      </c>
      <c r="AF36" s="30">
        <v>870</v>
      </c>
      <c r="AG36" s="30">
        <v>876</v>
      </c>
      <c r="AH36" s="30">
        <v>351283</v>
      </c>
      <c r="AI36" s="108">
        <v>79.25</v>
      </c>
      <c r="AJ36" s="108">
        <v>85.84</v>
      </c>
      <c r="AK36" s="30">
        <f t="shared" si="2"/>
        <v>7395</v>
      </c>
      <c r="AL36" s="30">
        <v>3857</v>
      </c>
      <c r="AM36" s="30">
        <v>119</v>
      </c>
      <c r="AN36" s="30">
        <v>56</v>
      </c>
      <c r="AO36" s="30">
        <v>2155</v>
      </c>
      <c r="AP36" s="30">
        <v>1208</v>
      </c>
      <c r="AQ36" s="30">
        <v>252</v>
      </c>
      <c r="AR36" s="30">
        <v>281</v>
      </c>
      <c r="AS36" s="30">
        <v>40</v>
      </c>
      <c r="AT36" s="30">
        <v>8</v>
      </c>
      <c r="AU36" s="30">
        <v>11</v>
      </c>
      <c r="AV36" s="30">
        <v>23</v>
      </c>
      <c r="AW36" s="30">
        <v>1107</v>
      </c>
      <c r="AX36" s="30">
        <v>454</v>
      </c>
      <c r="AY36" s="29">
        <v>3866</v>
      </c>
      <c r="AZ36" s="29" t="s">
        <v>262</v>
      </c>
      <c r="BA36" s="29" t="s">
        <v>262</v>
      </c>
      <c r="BB36" s="30">
        <v>37589</v>
      </c>
      <c r="BC36" s="30">
        <v>5561</v>
      </c>
      <c r="BD36" s="30">
        <v>41887</v>
      </c>
      <c r="BE36" s="30">
        <v>26</v>
      </c>
    </row>
    <row r="37" spans="1:57" s="7" customFormat="1" ht="12.75" customHeight="1">
      <c r="A37" s="31">
        <v>30</v>
      </c>
      <c r="B37" s="32" t="s">
        <v>42</v>
      </c>
      <c r="C37" s="30">
        <v>83</v>
      </c>
      <c r="D37" s="30">
        <v>17</v>
      </c>
      <c r="E37" s="30">
        <v>1084</v>
      </c>
      <c r="F37" s="30">
        <v>9</v>
      </c>
      <c r="G37" s="30">
        <v>561</v>
      </c>
      <c r="H37" s="30">
        <v>12330</v>
      </c>
      <c r="I37" s="30">
        <v>3994</v>
      </c>
      <c r="J37" s="30">
        <v>1892</v>
      </c>
      <c r="K37" s="30">
        <v>2369</v>
      </c>
      <c r="L37" s="30">
        <v>1951</v>
      </c>
      <c r="M37" s="30">
        <v>2532</v>
      </c>
      <c r="N37" s="72">
        <v>246.3</v>
      </c>
      <c r="O37" s="30">
        <v>710</v>
      </c>
      <c r="P37" s="30">
        <v>6015</v>
      </c>
      <c r="Q37" s="30">
        <v>3636</v>
      </c>
      <c r="R37" s="30">
        <v>1201</v>
      </c>
      <c r="S37" s="30">
        <v>4990</v>
      </c>
      <c r="T37" s="30">
        <v>1460</v>
      </c>
      <c r="U37" s="61">
        <v>52.3</v>
      </c>
      <c r="V37" s="30">
        <v>55</v>
      </c>
      <c r="W37" s="30">
        <v>79</v>
      </c>
      <c r="X37" s="30">
        <v>45305</v>
      </c>
      <c r="Y37" s="30">
        <v>447</v>
      </c>
      <c r="Z37" s="30">
        <v>617</v>
      </c>
      <c r="AA37" s="30">
        <v>4493919</v>
      </c>
      <c r="AB37" s="30">
        <v>121928</v>
      </c>
      <c r="AC37" s="30">
        <v>121798</v>
      </c>
      <c r="AD37" s="30">
        <v>3604915</v>
      </c>
      <c r="AE37" s="30">
        <v>142716</v>
      </c>
      <c r="AF37" s="30">
        <v>1588</v>
      </c>
      <c r="AG37" s="30">
        <v>1619</v>
      </c>
      <c r="AH37" s="30">
        <v>639286</v>
      </c>
      <c r="AI37" s="108">
        <v>77.97</v>
      </c>
      <c r="AJ37" s="108">
        <v>85.34</v>
      </c>
      <c r="AK37" s="30">
        <f t="shared" si="2"/>
        <v>6528</v>
      </c>
      <c r="AL37" s="30">
        <v>3384</v>
      </c>
      <c r="AM37" s="30">
        <v>105</v>
      </c>
      <c r="AN37" s="30">
        <v>54</v>
      </c>
      <c r="AO37" s="30">
        <v>1876</v>
      </c>
      <c r="AP37" s="30">
        <v>1109</v>
      </c>
      <c r="AQ37" s="30">
        <v>258</v>
      </c>
      <c r="AR37" s="30">
        <v>243</v>
      </c>
      <c r="AS37" s="30">
        <v>25</v>
      </c>
      <c r="AT37" s="30">
        <v>16</v>
      </c>
      <c r="AU37" s="30">
        <v>18</v>
      </c>
      <c r="AV37" s="30">
        <v>27</v>
      </c>
      <c r="AW37" s="30">
        <v>731</v>
      </c>
      <c r="AX37" s="30">
        <v>391</v>
      </c>
      <c r="AY37" s="29">
        <v>1332</v>
      </c>
      <c r="AZ37" s="29" t="s">
        <v>262</v>
      </c>
      <c r="BA37" s="30">
        <v>209</v>
      </c>
      <c r="BB37" s="30">
        <v>31882</v>
      </c>
      <c r="BC37" s="30">
        <v>4796</v>
      </c>
      <c r="BD37" s="30">
        <v>29925</v>
      </c>
      <c r="BE37" s="30">
        <v>102</v>
      </c>
    </row>
    <row r="38" spans="1:57" s="7" customFormat="1" ht="12.75" customHeight="1">
      <c r="A38" s="31">
        <v>31</v>
      </c>
      <c r="B38" s="32" t="s">
        <v>43</v>
      </c>
      <c r="C38" s="30">
        <v>41</v>
      </c>
      <c r="D38" s="30">
        <v>13</v>
      </c>
      <c r="E38" s="30">
        <v>541</v>
      </c>
      <c r="F38" s="30">
        <v>5</v>
      </c>
      <c r="G38" s="30">
        <v>263</v>
      </c>
      <c r="H38" s="30">
        <v>8453</v>
      </c>
      <c r="I38" s="30">
        <v>3670</v>
      </c>
      <c r="J38" s="30">
        <v>946</v>
      </c>
      <c r="K38" s="30">
        <v>2076</v>
      </c>
      <c r="L38" s="30">
        <v>887</v>
      </c>
      <c r="M38" s="30">
        <v>1570</v>
      </c>
      <c r="N38" s="72">
        <v>259.9</v>
      </c>
      <c r="O38" s="30">
        <v>355</v>
      </c>
      <c r="P38" s="30">
        <v>4229</v>
      </c>
      <c r="Q38" s="30">
        <v>1870</v>
      </c>
      <c r="R38" s="30">
        <v>879</v>
      </c>
      <c r="S38" s="30">
        <v>3613</v>
      </c>
      <c r="T38" s="30">
        <v>788.2</v>
      </c>
      <c r="U38" s="61">
        <v>52.1</v>
      </c>
      <c r="V38" s="30">
        <v>23</v>
      </c>
      <c r="W38" s="30">
        <v>33</v>
      </c>
      <c r="X38" s="30">
        <v>21717</v>
      </c>
      <c r="Y38" s="30">
        <v>266</v>
      </c>
      <c r="Z38" s="30">
        <v>298</v>
      </c>
      <c r="AA38" s="30">
        <v>2769477</v>
      </c>
      <c r="AB38" s="30">
        <v>81396</v>
      </c>
      <c r="AC38" s="30">
        <v>81474</v>
      </c>
      <c r="AD38" s="30">
        <v>2506672</v>
      </c>
      <c r="AE38" s="30">
        <v>86092</v>
      </c>
      <c r="AF38" s="30">
        <v>767</v>
      </c>
      <c r="AG38" s="30">
        <v>782</v>
      </c>
      <c r="AH38" s="30">
        <v>298136</v>
      </c>
      <c r="AI38" s="108">
        <v>78.26</v>
      </c>
      <c r="AJ38" s="108">
        <v>86.27</v>
      </c>
      <c r="AK38" s="30">
        <f t="shared" si="2"/>
        <v>3909</v>
      </c>
      <c r="AL38" s="30">
        <v>1964</v>
      </c>
      <c r="AM38" s="30">
        <v>89</v>
      </c>
      <c r="AN38" s="30">
        <v>30</v>
      </c>
      <c r="AO38" s="30">
        <v>1045</v>
      </c>
      <c r="AP38" s="30">
        <v>781</v>
      </c>
      <c r="AQ38" s="30">
        <v>158</v>
      </c>
      <c r="AR38" s="30">
        <v>146</v>
      </c>
      <c r="AS38" s="30">
        <v>14</v>
      </c>
      <c r="AT38" s="30">
        <v>6</v>
      </c>
      <c r="AU38" s="30">
        <v>10</v>
      </c>
      <c r="AV38" s="30">
        <v>15</v>
      </c>
      <c r="AW38" s="30">
        <v>441</v>
      </c>
      <c r="AX38" s="30">
        <v>288</v>
      </c>
      <c r="AY38" s="29" t="s">
        <v>262</v>
      </c>
      <c r="AZ38" s="29" t="s">
        <v>262</v>
      </c>
      <c r="BA38" s="30">
        <v>223</v>
      </c>
      <c r="BB38" s="30">
        <v>28510</v>
      </c>
      <c r="BC38" s="30">
        <v>4147</v>
      </c>
      <c r="BD38" s="30">
        <v>16876</v>
      </c>
      <c r="BE38" s="30">
        <v>17</v>
      </c>
    </row>
    <row r="39" spans="1:57" s="7" customFormat="1" ht="12.75" customHeight="1">
      <c r="A39" s="31">
        <v>32</v>
      </c>
      <c r="B39" s="32" t="s">
        <v>44</v>
      </c>
      <c r="C39" s="30">
        <v>52</v>
      </c>
      <c r="D39" s="30">
        <v>14</v>
      </c>
      <c r="E39" s="30">
        <v>749</v>
      </c>
      <c r="F39" s="30">
        <v>8</v>
      </c>
      <c r="G39" s="30">
        <v>289</v>
      </c>
      <c r="H39" s="30">
        <v>10372</v>
      </c>
      <c r="I39" s="30">
        <v>4194</v>
      </c>
      <c r="J39" s="30">
        <v>943</v>
      </c>
      <c r="K39" s="30">
        <v>2602</v>
      </c>
      <c r="L39" s="30">
        <v>1714</v>
      </c>
      <c r="M39" s="30">
        <v>1826</v>
      </c>
      <c r="N39" s="72">
        <v>247.8</v>
      </c>
      <c r="O39" s="30">
        <v>382</v>
      </c>
      <c r="P39" s="30">
        <v>5268</v>
      </c>
      <c r="Q39" s="30">
        <v>2487</v>
      </c>
      <c r="R39" s="30">
        <v>948</v>
      </c>
      <c r="S39" s="30">
        <v>4259.4</v>
      </c>
      <c r="T39" s="30">
        <v>849.6</v>
      </c>
      <c r="U39" s="61">
        <v>49.3</v>
      </c>
      <c r="V39" s="30">
        <v>25</v>
      </c>
      <c r="W39" s="30">
        <v>78</v>
      </c>
      <c r="X39" s="30">
        <v>25532</v>
      </c>
      <c r="Y39" s="30">
        <v>265</v>
      </c>
      <c r="Z39" s="30">
        <v>401</v>
      </c>
      <c r="AA39" s="30">
        <v>2962727</v>
      </c>
      <c r="AB39" s="30">
        <v>104160</v>
      </c>
      <c r="AC39" s="30">
        <v>104153</v>
      </c>
      <c r="AD39" s="30">
        <v>3049155</v>
      </c>
      <c r="AE39" s="30">
        <v>145786</v>
      </c>
      <c r="AF39" s="30">
        <v>1693</v>
      </c>
      <c r="AG39" s="30">
        <v>1687</v>
      </c>
      <c r="AH39" s="30">
        <v>588766</v>
      </c>
      <c r="AI39" s="108">
        <v>78.49</v>
      </c>
      <c r="AJ39" s="108">
        <v>86.57</v>
      </c>
      <c r="AK39" s="30">
        <f t="shared" si="2"/>
        <v>4984</v>
      </c>
      <c r="AL39" s="30">
        <v>2513</v>
      </c>
      <c r="AM39" s="30">
        <v>92</v>
      </c>
      <c r="AN39" s="30">
        <v>51</v>
      </c>
      <c r="AO39" s="30">
        <v>1343</v>
      </c>
      <c r="AP39" s="30">
        <v>985</v>
      </c>
      <c r="AQ39" s="30">
        <v>233</v>
      </c>
      <c r="AR39" s="30">
        <v>155</v>
      </c>
      <c r="AS39" s="30">
        <v>27</v>
      </c>
      <c r="AT39" s="30">
        <v>4</v>
      </c>
      <c r="AU39" s="30">
        <v>6</v>
      </c>
      <c r="AV39" s="30">
        <v>13</v>
      </c>
      <c r="AW39" s="30">
        <v>525</v>
      </c>
      <c r="AX39" s="30">
        <v>426</v>
      </c>
      <c r="AY39" s="29" t="s">
        <v>262</v>
      </c>
      <c r="AZ39" s="29" t="s">
        <v>262</v>
      </c>
      <c r="BA39" s="29" t="s">
        <v>262</v>
      </c>
      <c r="BB39" s="30">
        <v>26136</v>
      </c>
      <c r="BC39" s="30">
        <v>5985</v>
      </c>
      <c r="BD39" s="30">
        <v>28073</v>
      </c>
      <c r="BE39" s="30">
        <v>102</v>
      </c>
    </row>
    <row r="40" spans="1:57" s="7" customFormat="1" ht="12.75" customHeight="1">
      <c r="A40" s="31">
        <v>33</v>
      </c>
      <c r="B40" s="32" t="s">
        <v>45</v>
      </c>
      <c r="C40" s="30">
        <v>163</v>
      </c>
      <c r="D40" s="30">
        <v>26</v>
      </c>
      <c r="E40" s="30">
        <v>1625</v>
      </c>
      <c r="F40" s="30">
        <v>18</v>
      </c>
      <c r="G40" s="30">
        <v>993</v>
      </c>
      <c r="H40" s="30">
        <v>25402</v>
      </c>
      <c r="I40" s="30">
        <v>6378</v>
      </c>
      <c r="J40" s="30">
        <v>3200</v>
      </c>
      <c r="K40" s="30">
        <v>5858</v>
      </c>
      <c r="L40" s="30">
        <v>5214</v>
      </c>
      <c r="M40" s="30">
        <v>4912</v>
      </c>
      <c r="N40" s="72">
        <v>251.3</v>
      </c>
      <c r="O40" s="30">
        <v>1560</v>
      </c>
      <c r="P40" s="30">
        <v>14403</v>
      </c>
      <c r="Q40" s="30">
        <v>4895</v>
      </c>
      <c r="R40" s="30">
        <v>2679</v>
      </c>
      <c r="S40" s="30">
        <v>11200.3</v>
      </c>
      <c r="T40" s="30">
        <v>2042.7</v>
      </c>
      <c r="U40" s="61">
        <v>52.1</v>
      </c>
      <c r="V40" s="30">
        <v>87</v>
      </c>
      <c r="W40" s="30">
        <v>111</v>
      </c>
      <c r="X40" s="30">
        <v>71716</v>
      </c>
      <c r="Y40" s="30">
        <v>761</v>
      </c>
      <c r="Z40" s="30">
        <v>848</v>
      </c>
      <c r="AA40" s="30">
        <v>9676162</v>
      </c>
      <c r="AB40" s="30">
        <v>261885</v>
      </c>
      <c r="AC40" s="30">
        <v>262366</v>
      </c>
      <c r="AD40" s="30">
        <v>7111833</v>
      </c>
      <c r="AE40" s="30">
        <v>414172</v>
      </c>
      <c r="AF40" s="30">
        <v>6472</v>
      </c>
      <c r="AG40" s="30">
        <v>6694</v>
      </c>
      <c r="AH40" s="30">
        <v>1676060</v>
      </c>
      <c r="AI40" s="108">
        <v>79.22</v>
      </c>
      <c r="AJ40" s="108">
        <v>86.49</v>
      </c>
      <c r="AK40" s="30">
        <f t="shared" si="2"/>
        <v>10493</v>
      </c>
      <c r="AL40" s="30">
        <v>5129</v>
      </c>
      <c r="AM40" s="30">
        <v>213</v>
      </c>
      <c r="AN40" s="30">
        <v>79</v>
      </c>
      <c r="AO40" s="30">
        <v>2967</v>
      </c>
      <c r="AP40" s="30">
        <v>2105</v>
      </c>
      <c r="AQ40" s="30">
        <v>423</v>
      </c>
      <c r="AR40" s="30">
        <v>434</v>
      </c>
      <c r="AS40" s="30">
        <v>45</v>
      </c>
      <c r="AT40" s="30">
        <v>11</v>
      </c>
      <c r="AU40" s="30">
        <v>13</v>
      </c>
      <c r="AV40" s="30">
        <v>37</v>
      </c>
      <c r="AW40" s="30">
        <v>1523</v>
      </c>
      <c r="AX40" s="30">
        <v>848</v>
      </c>
      <c r="AY40" s="29">
        <v>13983</v>
      </c>
      <c r="AZ40" s="29" t="s">
        <v>262</v>
      </c>
      <c r="BA40" s="30">
        <v>87</v>
      </c>
      <c r="BB40" s="30">
        <v>52821</v>
      </c>
      <c r="BC40" s="30">
        <v>13781</v>
      </c>
      <c r="BD40" s="30">
        <v>58897</v>
      </c>
      <c r="BE40" s="30">
        <v>24</v>
      </c>
    </row>
    <row r="41" spans="1:57" s="7" customFormat="1" ht="12.75" customHeight="1">
      <c r="A41" s="31">
        <v>34</v>
      </c>
      <c r="B41" s="32" t="s">
        <v>46</v>
      </c>
      <c r="C41" s="30">
        <v>225</v>
      </c>
      <c r="D41" s="30">
        <v>32</v>
      </c>
      <c r="E41" s="30">
        <v>2636</v>
      </c>
      <c r="F41" s="30">
        <v>30</v>
      </c>
      <c r="G41" s="30">
        <v>1529</v>
      </c>
      <c r="H41" s="30">
        <v>34558</v>
      </c>
      <c r="I41" s="30">
        <v>8883</v>
      </c>
      <c r="J41" s="30">
        <v>4732</v>
      </c>
      <c r="K41" s="30">
        <v>9449</v>
      </c>
      <c r="L41" s="30">
        <v>7423</v>
      </c>
      <c r="M41" s="30">
        <v>6398</v>
      </c>
      <c r="N41" s="72">
        <v>222.5</v>
      </c>
      <c r="O41" s="30">
        <v>2261</v>
      </c>
      <c r="P41" s="30">
        <v>17959</v>
      </c>
      <c r="Q41" s="30">
        <v>11126</v>
      </c>
      <c r="R41" s="30">
        <v>3176</v>
      </c>
      <c r="S41" s="30">
        <v>14295.4</v>
      </c>
      <c r="T41" s="30">
        <v>4128.7</v>
      </c>
      <c r="U41" s="61">
        <v>53.3</v>
      </c>
      <c r="V41" s="30">
        <v>124</v>
      </c>
      <c r="W41" s="30">
        <v>159</v>
      </c>
      <c r="X41" s="30">
        <v>112249</v>
      </c>
      <c r="Y41" s="30">
        <v>1588</v>
      </c>
      <c r="Z41" s="30">
        <v>1181</v>
      </c>
      <c r="AA41" s="30">
        <v>12704956</v>
      </c>
      <c r="AB41" s="30">
        <v>341372</v>
      </c>
      <c r="AC41" s="30">
        <v>341555</v>
      </c>
      <c r="AD41" s="30">
        <v>10597394</v>
      </c>
      <c r="AE41" s="30">
        <v>540915</v>
      </c>
      <c r="AF41" s="30">
        <v>7089</v>
      </c>
      <c r="AG41" s="30">
        <v>7195</v>
      </c>
      <c r="AH41" s="30">
        <v>2521392</v>
      </c>
      <c r="AI41" s="108">
        <v>79.06</v>
      </c>
      <c r="AJ41" s="108">
        <v>86.27</v>
      </c>
      <c r="AK41" s="30">
        <f t="shared" si="2"/>
        <v>15172</v>
      </c>
      <c r="AL41" s="30">
        <v>7702</v>
      </c>
      <c r="AM41" s="30">
        <v>303</v>
      </c>
      <c r="AN41" s="30">
        <v>119</v>
      </c>
      <c r="AO41" s="30">
        <v>4205</v>
      </c>
      <c r="AP41" s="30">
        <v>2843</v>
      </c>
      <c r="AQ41" s="30">
        <v>684</v>
      </c>
      <c r="AR41" s="30">
        <v>602</v>
      </c>
      <c r="AS41" s="30">
        <v>78</v>
      </c>
      <c r="AT41" s="30">
        <v>9</v>
      </c>
      <c r="AU41" s="30">
        <v>18</v>
      </c>
      <c r="AV41" s="30">
        <v>48</v>
      </c>
      <c r="AW41" s="30">
        <v>2467</v>
      </c>
      <c r="AX41" s="30">
        <v>1000</v>
      </c>
      <c r="AY41" s="30">
        <v>3091</v>
      </c>
      <c r="AZ41" s="29" t="s">
        <v>262</v>
      </c>
      <c r="BA41" s="29">
        <v>43</v>
      </c>
      <c r="BB41" s="30">
        <v>75910</v>
      </c>
      <c r="BC41" s="30">
        <v>26255</v>
      </c>
      <c r="BD41" s="30">
        <v>96429</v>
      </c>
      <c r="BE41" s="30">
        <v>30</v>
      </c>
    </row>
    <row r="42" spans="1:57" s="7" customFormat="1" ht="12.75" customHeight="1">
      <c r="A42" s="31">
        <v>35</v>
      </c>
      <c r="B42" s="32" t="s">
        <v>47</v>
      </c>
      <c r="C42" s="30">
        <v>121</v>
      </c>
      <c r="D42" s="30">
        <v>23</v>
      </c>
      <c r="E42" s="30">
        <v>1318</v>
      </c>
      <c r="F42" s="30">
        <v>29</v>
      </c>
      <c r="G42" s="30">
        <v>683</v>
      </c>
      <c r="H42" s="30">
        <v>22108</v>
      </c>
      <c r="I42" s="30">
        <v>5789</v>
      </c>
      <c r="J42" s="30">
        <v>2831</v>
      </c>
      <c r="K42" s="30">
        <v>6182</v>
      </c>
      <c r="L42" s="30">
        <v>5774</v>
      </c>
      <c r="M42" s="30">
        <v>3376</v>
      </c>
      <c r="N42" s="72">
        <v>227.6</v>
      </c>
      <c r="O42" s="30">
        <v>910</v>
      </c>
      <c r="P42" s="30">
        <v>10364</v>
      </c>
      <c r="Q42" s="30">
        <v>6320</v>
      </c>
      <c r="R42" s="30">
        <v>1555</v>
      </c>
      <c r="S42" s="30">
        <v>8220.4</v>
      </c>
      <c r="T42" s="30">
        <v>2344.5</v>
      </c>
      <c r="U42" s="61">
        <v>47.8</v>
      </c>
      <c r="V42" s="30">
        <v>65</v>
      </c>
      <c r="W42" s="30">
        <v>85</v>
      </c>
      <c r="X42" s="30">
        <v>62767</v>
      </c>
      <c r="Y42" s="30">
        <v>781</v>
      </c>
      <c r="Z42" s="30">
        <v>693</v>
      </c>
      <c r="AA42" s="30">
        <v>6227515</v>
      </c>
      <c r="AB42" s="30">
        <v>180906</v>
      </c>
      <c r="AC42" s="30">
        <v>181167</v>
      </c>
      <c r="AD42" s="30">
        <v>7078422</v>
      </c>
      <c r="AE42" s="30">
        <v>383546</v>
      </c>
      <c r="AF42" s="30">
        <v>4742</v>
      </c>
      <c r="AG42" s="30">
        <v>4777</v>
      </c>
      <c r="AH42" s="30">
        <v>2010130</v>
      </c>
      <c r="AI42" s="108">
        <v>78.11</v>
      </c>
      <c r="AJ42" s="108">
        <v>85.63</v>
      </c>
      <c r="AK42" s="30">
        <f t="shared" si="2"/>
        <v>9860</v>
      </c>
      <c r="AL42" s="30">
        <v>4837</v>
      </c>
      <c r="AM42" s="30">
        <v>211</v>
      </c>
      <c r="AN42" s="30">
        <v>94</v>
      </c>
      <c r="AO42" s="30">
        <v>2775</v>
      </c>
      <c r="AP42" s="30">
        <v>1943</v>
      </c>
      <c r="AQ42" s="30">
        <v>394</v>
      </c>
      <c r="AR42" s="30">
        <v>319</v>
      </c>
      <c r="AS42" s="30">
        <v>36</v>
      </c>
      <c r="AT42" s="30">
        <v>8</v>
      </c>
      <c r="AU42" s="30">
        <v>9</v>
      </c>
      <c r="AV42" s="30">
        <v>22</v>
      </c>
      <c r="AW42" s="30">
        <v>1125</v>
      </c>
      <c r="AX42" s="30">
        <v>727</v>
      </c>
      <c r="AY42" s="29" t="s">
        <v>262</v>
      </c>
      <c r="AZ42" s="29" t="s">
        <v>262</v>
      </c>
      <c r="BA42" s="29" t="s">
        <v>262</v>
      </c>
      <c r="BB42" s="30">
        <v>57611</v>
      </c>
      <c r="BC42" s="30">
        <v>13098</v>
      </c>
      <c r="BD42" s="30">
        <v>54415</v>
      </c>
      <c r="BE42" s="30">
        <v>50</v>
      </c>
    </row>
    <row r="43" spans="1:57" s="7" customFormat="1" ht="12.75" customHeight="1">
      <c r="A43" s="31">
        <v>36</v>
      </c>
      <c r="B43" s="32" t="s">
        <v>48</v>
      </c>
      <c r="C43" s="30">
        <v>104</v>
      </c>
      <c r="D43" s="30">
        <v>15</v>
      </c>
      <c r="E43" s="30">
        <v>800</v>
      </c>
      <c r="F43" s="30">
        <v>16</v>
      </c>
      <c r="G43" s="30">
        <v>432</v>
      </c>
      <c r="H43" s="30">
        <v>11581</v>
      </c>
      <c r="I43" s="30">
        <v>3122</v>
      </c>
      <c r="J43" s="30">
        <v>2884</v>
      </c>
      <c r="K43" s="30">
        <v>4071</v>
      </c>
      <c r="L43" s="30">
        <v>3776</v>
      </c>
      <c r="M43" s="30">
        <v>2174</v>
      </c>
      <c r="N43" s="72">
        <v>270.1</v>
      </c>
      <c r="O43" s="30">
        <v>796</v>
      </c>
      <c r="P43" s="30">
        <v>5753</v>
      </c>
      <c r="Q43" s="30">
        <v>3484</v>
      </c>
      <c r="R43" s="30">
        <v>986</v>
      </c>
      <c r="S43" s="30">
        <v>4518.8</v>
      </c>
      <c r="T43" s="30">
        <v>1338</v>
      </c>
      <c r="U43" s="61">
        <v>50.6</v>
      </c>
      <c r="V43" s="30">
        <v>34</v>
      </c>
      <c r="W43" s="30">
        <v>48</v>
      </c>
      <c r="X43" s="30">
        <v>27964</v>
      </c>
      <c r="Y43" s="30">
        <v>391</v>
      </c>
      <c r="Z43" s="30">
        <v>419</v>
      </c>
      <c r="AA43" s="30">
        <v>4309815</v>
      </c>
      <c r="AB43" s="30">
        <v>96024</v>
      </c>
      <c r="AC43" s="30">
        <v>96035</v>
      </c>
      <c r="AD43" s="30">
        <v>3469730</v>
      </c>
      <c r="AE43" s="30">
        <v>154758</v>
      </c>
      <c r="AF43" s="30">
        <v>2204</v>
      </c>
      <c r="AG43" s="30">
        <v>2288</v>
      </c>
      <c r="AH43" s="30">
        <v>1236462</v>
      </c>
      <c r="AI43" s="108">
        <v>78.09</v>
      </c>
      <c r="AJ43" s="108">
        <v>85.67</v>
      </c>
      <c r="AK43" s="30">
        <f t="shared" si="2"/>
        <v>4740</v>
      </c>
      <c r="AL43" s="30">
        <v>2291</v>
      </c>
      <c r="AM43" s="30">
        <v>113</v>
      </c>
      <c r="AN43" s="30">
        <v>42</v>
      </c>
      <c r="AO43" s="30">
        <v>1319</v>
      </c>
      <c r="AP43" s="30">
        <v>975</v>
      </c>
      <c r="AQ43" s="30">
        <v>164</v>
      </c>
      <c r="AR43" s="30">
        <v>146</v>
      </c>
      <c r="AS43" s="30">
        <v>18</v>
      </c>
      <c r="AT43" s="30">
        <v>6</v>
      </c>
      <c r="AU43" s="30">
        <v>11</v>
      </c>
      <c r="AV43" s="30">
        <v>21</v>
      </c>
      <c r="AW43" s="30">
        <v>507</v>
      </c>
      <c r="AX43" s="30">
        <v>336</v>
      </c>
      <c r="AY43" s="30">
        <v>389</v>
      </c>
      <c r="AZ43" s="29" t="s">
        <v>262</v>
      </c>
      <c r="BA43" s="30">
        <v>6</v>
      </c>
      <c r="BB43" s="30">
        <v>21399</v>
      </c>
      <c r="BC43" s="30">
        <v>3058</v>
      </c>
      <c r="BD43" s="30">
        <v>27296</v>
      </c>
      <c r="BE43" s="30">
        <v>154</v>
      </c>
    </row>
    <row r="44" spans="1:57" s="7" customFormat="1" ht="12.75" customHeight="1">
      <c r="A44" s="31">
        <v>37</v>
      </c>
      <c r="B44" s="32" t="s">
        <v>49</v>
      </c>
      <c r="C44" s="30">
        <v>87</v>
      </c>
      <c r="D44" s="30">
        <v>20</v>
      </c>
      <c r="E44" s="30">
        <v>825</v>
      </c>
      <c r="F44" s="30">
        <v>10</v>
      </c>
      <c r="G44" s="30">
        <v>456</v>
      </c>
      <c r="H44" s="30">
        <v>13463</v>
      </c>
      <c r="I44" s="30">
        <v>5929</v>
      </c>
      <c r="J44" s="30">
        <v>2447</v>
      </c>
      <c r="K44" s="30">
        <v>3905</v>
      </c>
      <c r="L44" s="30">
        <v>2924</v>
      </c>
      <c r="M44" s="30">
        <v>2408</v>
      </c>
      <c r="N44" s="72">
        <v>238.7</v>
      </c>
      <c r="O44" s="30">
        <v>640</v>
      </c>
      <c r="P44" s="30">
        <v>7235</v>
      </c>
      <c r="Q44" s="30">
        <v>3478</v>
      </c>
      <c r="R44" s="30">
        <v>1442</v>
      </c>
      <c r="S44" s="30">
        <v>5771.8</v>
      </c>
      <c r="T44" s="30">
        <v>1301.9</v>
      </c>
      <c r="U44" s="61">
        <v>52.5</v>
      </c>
      <c r="V44" s="30">
        <v>55</v>
      </c>
      <c r="W44" s="30">
        <v>52</v>
      </c>
      <c r="X44" s="30">
        <v>41380</v>
      </c>
      <c r="Y44" s="30">
        <v>477</v>
      </c>
      <c r="Z44" s="30">
        <v>496</v>
      </c>
      <c r="AA44" s="30">
        <v>5929091</v>
      </c>
      <c r="AB44" s="30">
        <v>141471</v>
      </c>
      <c r="AC44" s="30">
        <v>141677</v>
      </c>
      <c r="AD44" s="30">
        <v>3834027</v>
      </c>
      <c r="AE44" s="30">
        <v>238965</v>
      </c>
      <c r="AF44" s="30">
        <v>2143</v>
      </c>
      <c r="AG44" s="30">
        <v>2240</v>
      </c>
      <c r="AH44" s="30">
        <v>997210</v>
      </c>
      <c r="AI44" s="108">
        <v>78.91</v>
      </c>
      <c r="AJ44" s="108">
        <v>85.89</v>
      </c>
      <c r="AK44" s="30">
        <f t="shared" si="2"/>
        <v>5968</v>
      </c>
      <c r="AL44" s="30">
        <v>2993</v>
      </c>
      <c r="AM44" s="30">
        <v>140</v>
      </c>
      <c r="AN44" s="30">
        <v>49</v>
      </c>
      <c r="AO44" s="30">
        <v>1711</v>
      </c>
      <c r="AP44" s="30">
        <v>1075</v>
      </c>
      <c r="AQ44" s="30">
        <v>229</v>
      </c>
      <c r="AR44" s="30">
        <v>212</v>
      </c>
      <c r="AS44" s="30">
        <v>33</v>
      </c>
      <c r="AT44" s="30">
        <v>4</v>
      </c>
      <c r="AU44" s="30">
        <v>5</v>
      </c>
      <c r="AV44" s="30">
        <v>13</v>
      </c>
      <c r="AW44" s="30">
        <v>774</v>
      </c>
      <c r="AX44" s="30">
        <v>472</v>
      </c>
      <c r="AY44" s="30">
        <v>16363</v>
      </c>
      <c r="AZ44" s="29" t="s">
        <v>262</v>
      </c>
      <c r="BA44" s="30">
        <v>5</v>
      </c>
      <c r="BB44" s="30">
        <v>29852</v>
      </c>
      <c r="BC44" s="30">
        <v>6528</v>
      </c>
      <c r="BD44" s="30">
        <v>34533</v>
      </c>
      <c r="BE44" s="30">
        <v>17</v>
      </c>
    </row>
    <row r="45" spans="1:57" s="7" customFormat="1" ht="12.75" customHeight="1">
      <c r="A45" s="31">
        <v>38</v>
      </c>
      <c r="B45" s="32" t="s">
        <v>50</v>
      </c>
      <c r="C45" s="30">
        <v>131</v>
      </c>
      <c r="D45" s="30">
        <v>21</v>
      </c>
      <c r="E45" s="30">
        <v>1246</v>
      </c>
      <c r="F45" s="30">
        <v>15</v>
      </c>
      <c r="G45" s="30">
        <v>692</v>
      </c>
      <c r="H45" s="30">
        <v>18988</v>
      </c>
      <c r="I45" s="30">
        <v>5960</v>
      </c>
      <c r="J45" s="30">
        <v>4874</v>
      </c>
      <c r="K45" s="30">
        <v>5220</v>
      </c>
      <c r="L45" s="30">
        <v>4230</v>
      </c>
      <c r="M45" s="30">
        <v>3275</v>
      </c>
      <c r="N45" s="72">
        <v>224.3</v>
      </c>
      <c r="O45" s="30">
        <v>879</v>
      </c>
      <c r="P45" s="30">
        <v>10870</v>
      </c>
      <c r="Q45" s="30">
        <v>5496</v>
      </c>
      <c r="R45" s="30">
        <v>1764</v>
      </c>
      <c r="S45" s="30">
        <v>8354.1</v>
      </c>
      <c r="T45" s="30">
        <v>2003.3</v>
      </c>
      <c r="U45" s="61">
        <v>54.5</v>
      </c>
      <c r="V45" s="30">
        <v>56</v>
      </c>
      <c r="W45" s="30">
        <v>90</v>
      </c>
      <c r="X45" s="30">
        <v>57416</v>
      </c>
      <c r="Y45" s="30">
        <v>526</v>
      </c>
      <c r="Z45" s="30">
        <v>558</v>
      </c>
      <c r="AA45" s="30">
        <v>7647745</v>
      </c>
      <c r="AB45" s="30">
        <v>176401</v>
      </c>
      <c r="AC45" s="30">
        <v>176849</v>
      </c>
      <c r="AD45" s="30">
        <v>5709760</v>
      </c>
      <c r="AE45" s="30">
        <v>319551</v>
      </c>
      <c r="AF45" s="30">
        <v>3622</v>
      </c>
      <c r="AG45" s="30">
        <v>3653</v>
      </c>
      <c r="AH45" s="30">
        <v>1373459</v>
      </c>
      <c r="AI45" s="108">
        <v>78.25</v>
      </c>
      <c r="AJ45" s="108">
        <v>85.64</v>
      </c>
      <c r="AK45" s="30">
        <f t="shared" si="2"/>
        <v>9095</v>
      </c>
      <c r="AL45" s="30">
        <v>4257</v>
      </c>
      <c r="AM45" s="30">
        <v>173</v>
      </c>
      <c r="AN45" s="30">
        <v>82</v>
      </c>
      <c r="AO45" s="30">
        <v>2897</v>
      </c>
      <c r="AP45" s="30">
        <v>1686</v>
      </c>
      <c r="AQ45" s="30">
        <v>392</v>
      </c>
      <c r="AR45" s="30">
        <v>384</v>
      </c>
      <c r="AS45" s="30">
        <v>53</v>
      </c>
      <c r="AT45" s="30">
        <v>9</v>
      </c>
      <c r="AU45" s="30">
        <v>13</v>
      </c>
      <c r="AV45" s="30">
        <v>25</v>
      </c>
      <c r="AW45" s="30">
        <v>1080</v>
      </c>
      <c r="AX45" s="30">
        <v>607</v>
      </c>
      <c r="AY45" s="29" t="s">
        <v>262</v>
      </c>
      <c r="AZ45" s="29" t="s">
        <v>262</v>
      </c>
      <c r="BA45" s="29" t="s">
        <v>262</v>
      </c>
      <c r="BB45" s="30">
        <v>36805</v>
      </c>
      <c r="BC45" s="30">
        <v>8599</v>
      </c>
      <c r="BD45" s="30">
        <v>38684</v>
      </c>
      <c r="BE45" s="30">
        <v>159</v>
      </c>
    </row>
    <row r="46" spans="1:57" s="7" customFormat="1" ht="12.75" customHeight="1">
      <c r="A46" s="31">
        <v>39</v>
      </c>
      <c r="B46" s="32" t="s">
        <v>51</v>
      </c>
      <c r="C46" s="30">
        <v>125</v>
      </c>
      <c r="D46" s="30">
        <v>13</v>
      </c>
      <c r="E46" s="30">
        <v>580</v>
      </c>
      <c r="F46" s="30">
        <v>13</v>
      </c>
      <c r="G46" s="30">
        <v>364</v>
      </c>
      <c r="H46" s="30">
        <v>16860</v>
      </c>
      <c r="I46" s="30">
        <v>3109</v>
      </c>
      <c r="J46" s="30">
        <v>1877</v>
      </c>
      <c r="K46" s="30">
        <v>3853</v>
      </c>
      <c r="L46" s="30">
        <v>2264</v>
      </c>
      <c r="M46" s="30">
        <v>2077</v>
      </c>
      <c r="N46" s="72">
        <v>263.2</v>
      </c>
      <c r="O46" s="30">
        <v>465</v>
      </c>
      <c r="P46" s="30">
        <v>6549</v>
      </c>
      <c r="Q46" s="30">
        <v>3864</v>
      </c>
      <c r="R46" s="30">
        <v>1360</v>
      </c>
      <c r="S46" s="30">
        <v>5700.6</v>
      </c>
      <c r="T46" s="30">
        <v>2408.8</v>
      </c>
      <c r="U46" s="61">
        <v>48.1</v>
      </c>
      <c r="V46" s="30">
        <v>37</v>
      </c>
      <c r="W46" s="30">
        <v>62</v>
      </c>
      <c r="X46" s="30">
        <v>35463</v>
      </c>
      <c r="Y46" s="30">
        <v>390</v>
      </c>
      <c r="Z46" s="30">
        <v>381</v>
      </c>
      <c r="AA46" s="30">
        <v>4999335</v>
      </c>
      <c r="AB46" s="30">
        <v>108311</v>
      </c>
      <c r="AC46" s="30">
        <v>108192</v>
      </c>
      <c r="AD46" s="30">
        <v>5285611</v>
      </c>
      <c r="AE46" s="30">
        <v>236257</v>
      </c>
      <c r="AF46" s="30">
        <v>3608</v>
      </c>
      <c r="AG46" s="30">
        <v>3616</v>
      </c>
      <c r="AH46" s="30">
        <v>731624</v>
      </c>
      <c r="AI46" s="108">
        <v>77.93</v>
      </c>
      <c r="AJ46" s="108">
        <v>85.87</v>
      </c>
      <c r="AK46" s="30">
        <f t="shared" si="2"/>
        <v>5264</v>
      </c>
      <c r="AL46" s="30">
        <v>2368</v>
      </c>
      <c r="AM46" s="30">
        <v>101</v>
      </c>
      <c r="AN46" s="30">
        <v>26</v>
      </c>
      <c r="AO46" s="30">
        <v>1535</v>
      </c>
      <c r="AP46" s="30">
        <v>1234</v>
      </c>
      <c r="AQ46" s="30">
        <v>245</v>
      </c>
      <c r="AR46" s="30">
        <v>220</v>
      </c>
      <c r="AS46" s="30">
        <v>23</v>
      </c>
      <c r="AT46" s="30">
        <v>17</v>
      </c>
      <c r="AU46" s="30">
        <v>17</v>
      </c>
      <c r="AV46" s="30">
        <v>25</v>
      </c>
      <c r="AW46" s="30">
        <v>643</v>
      </c>
      <c r="AX46" s="30">
        <v>402</v>
      </c>
      <c r="AY46" s="29" t="s">
        <v>262</v>
      </c>
      <c r="AZ46" s="29" t="s">
        <v>262</v>
      </c>
      <c r="BA46" s="29" t="s">
        <v>262</v>
      </c>
      <c r="BB46" s="30">
        <v>32508</v>
      </c>
      <c r="BC46" s="30">
        <v>3264</v>
      </c>
      <c r="BD46" s="30">
        <v>33023</v>
      </c>
      <c r="BE46" s="30">
        <v>18</v>
      </c>
    </row>
    <row r="47" spans="1:57" s="7" customFormat="1" ht="12.75" customHeight="1">
      <c r="A47" s="31">
        <v>40</v>
      </c>
      <c r="B47" s="32" t="s">
        <v>52</v>
      </c>
      <c r="C47" s="30">
        <v>410</v>
      </c>
      <c r="D47" s="30">
        <v>32</v>
      </c>
      <c r="E47" s="30">
        <v>4461</v>
      </c>
      <c r="F47" s="30">
        <v>61</v>
      </c>
      <c r="G47" s="30">
        <v>2994</v>
      </c>
      <c r="H47" s="30">
        <v>73977</v>
      </c>
      <c r="I47" s="30">
        <v>9940</v>
      </c>
      <c r="J47" s="30">
        <v>10870</v>
      </c>
      <c r="K47" s="30">
        <v>21815</v>
      </c>
      <c r="L47" s="30">
        <v>14178</v>
      </c>
      <c r="M47" s="30">
        <v>13281</v>
      </c>
      <c r="N47" s="72">
        <v>262.8</v>
      </c>
      <c r="O47" s="30">
        <v>4779</v>
      </c>
      <c r="P47" s="30">
        <v>36854</v>
      </c>
      <c r="Q47" s="30">
        <v>18451</v>
      </c>
      <c r="R47" s="30">
        <v>7089</v>
      </c>
      <c r="S47" s="30">
        <v>30553.1</v>
      </c>
      <c r="T47" s="30">
        <v>7885.5</v>
      </c>
      <c r="U47" s="61">
        <v>52</v>
      </c>
      <c r="V47" s="30">
        <v>137</v>
      </c>
      <c r="W47" s="30">
        <v>171</v>
      </c>
      <c r="X47" s="30">
        <v>207644</v>
      </c>
      <c r="Y47" s="30">
        <v>2636</v>
      </c>
      <c r="Z47" s="30">
        <v>2010</v>
      </c>
      <c r="AA47" s="30">
        <v>21107003</v>
      </c>
      <c r="AB47" s="30">
        <v>641740</v>
      </c>
      <c r="AC47" s="30">
        <v>642192</v>
      </c>
      <c r="AD47" s="30">
        <v>22827432</v>
      </c>
      <c r="AE47" s="30">
        <v>940648</v>
      </c>
      <c r="AF47" s="30">
        <v>12915</v>
      </c>
      <c r="AG47" s="30">
        <v>13003</v>
      </c>
      <c r="AH47" s="30">
        <v>4880326</v>
      </c>
      <c r="AI47" s="108">
        <v>78.35</v>
      </c>
      <c r="AJ47" s="108">
        <v>85.84</v>
      </c>
      <c r="AK47" s="30">
        <f t="shared" si="2"/>
        <v>25118</v>
      </c>
      <c r="AL47" s="30">
        <v>14130</v>
      </c>
      <c r="AM47" s="30">
        <v>556</v>
      </c>
      <c r="AN47" s="30">
        <v>357</v>
      </c>
      <c r="AO47" s="30">
        <v>5524</v>
      </c>
      <c r="AP47" s="30">
        <v>4551</v>
      </c>
      <c r="AQ47" s="30">
        <v>1241</v>
      </c>
      <c r="AR47" s="30">
        <v>1451</v>
      </c>
      <c r="AS47" s="30">
        <v>157</v>
      </c>
      <c r="AT47" s="30">
        <v>45</v>
      </c>
      <c r="AU47" s="30">
        <v>54</v>
      </c>
      <c r="AV47" s="30">
        <v>110</v>
      </c>
      <c r="AW47" s="30">
        <v>4838</v>
      </c>
      <c r="AX47" s="30">
        <v>1338</v>
      </c>
      <c r="AY47" s="30">
        <v>2018</v>
      </c>
      <c r="AZ47" s="29" t="s">
        <v>262</v>
      </c>
      <c r="BA47" s="30">
        <v>239</v>
      </c>
      <c r="BB47" s="30">
        <v>126426</v>
      </c>
      <c r="BC47" s="30">
        <v>42351</v>
      </c>
      <c r="BD47" s="30">
        <v>152930</v>
      </c>
      <c r="BE47" s="30">
        <v>34</v>
      </c>
    </row>
    <row r="48" spans="1:57" s="7" customFormat="1" ht="12.75" customHeight="1">
      <c r="A48" s="31">
        <v>41</v>
      </c>
      <c r="B48" s="32" t="s">
        <v>53</v>
      </c>
      <c r="C48" s="30">
        <v>96</v>
      </c>
      <c r="D48" s="30">
        <v>15</v>
      </c>
      <c r="E48" s="30">
        <v>686</v>
      </c>
      <c r="F48" s="30">
        <v>14</v>
      </c>
      <c r="G48" s="30">
        <v>422</v>
      </c>
      <c r="H48" s="30">
        <v>12690</v>
      </c>
      <c r="I48" s="30">
        <v>3740</v>
      </c>
      <c r="J48" s="30">
        <v>3163</v>
      </c>
      <c r="K48" s="30">
        <v>4370</v>
      </c>
      <c r="L48" s="30">
        <v>2789</v>
      </c>
      <c r="M48" s="30">
        <v>1977</v>
      </c>
      <c r="N48" s="72">
        <v>229.1</v>
      </c>
      <c r="O48" s="30">
        <v>574</v>
      </c>
      <c r="P48" s="30">
        <v>6538</v>
      </c>
      <c r="Q48" s="30">
        <v>4146</v>
      </c>
      <c r="R48" s="30">
        <v>1015</v>
      </c>
      <c r="S48" s="30">
        <v>4832.6</v>
      </c>
      <c r="T48" s="30">
        <v>1674</v>
      </c>
      <c r="U48" s="61">
        <v>51.3</v>
      </c>
      <c r="V48" s="30">
        <v>48</v>
      </c>
      <c r="W48" s="30">
        <v>50</v>
      </c>
      <c r="X48" s="30">
        <v>29710</v>
      </c>
      <c r="Y48" s="30">
        <v>528</v>
      </c>
      <c r="Z48" s="30">
        <v>488</v>
      </c>
      <c r="AA48" s="30">
        <v>3939135</v>
      </c>
      <c r="AB48" s="30">
        <v>95213</v>
      </c>
      <c r="AC48" s="30">
        <v>95227</v>
      </c>
      <c r="AD48" s="30">
        <v>4052977</v>
      </c>
      <c r="AE48" s="30">
        <v>234974</v>
      </c>
      <c r="AF48" s="30">
        <v>2226</v>
      </c>
      <c r="AG48" s="30">
        <v>2274</v>
      </c>
      <c r="AH48" s="30">
        <v>941555</v>
      </c>
      <c r="AI48" s="108">
        <v>78.31</v>
      </c>
      <c r="AJ48" s="108">
        <v>86.04</v>
      </c>
      <c r="AK48" s="30">
        <f t="shared" si="2"/>
        <v>5148</v>
      </c>
      <c r="AL48" s="30">
        <v>2690</v>
      </c>
      <c r="AM48" s="30">
        <v>79</v>
      </c>
      <c r="AN48" s="30">
        <v>65</v>
      </c>
      <c r="AO48" s="30">
        <v>1316</v>
      </c>
      <c r="AP48" s="30">
        <v>998</v>
      </c>
      <c r="AQ48" s="30">
        <v>218</v>
      </c>
      <c r="AR48" s="30">
        <v>223</v>
      </c>
      <c r="AS48" s="30">
        <v>23</v>
      </c>
      <c r="AT48" s="30">
        <v>4</v>
      </c>
      <c r="AU48" s="30">
        <v>6</v>
      </c>
      <c r="AV48" s="30">
        <v>17</v>
      </c>
      <c r="AW48" s="30">
        <v>741</v>
      </c>
      <c r="AX48" s="30">
        <v>414</v>
      </c>
      <c r="AY48" s="29" t="s">
        <v>262</v>
      </c>
      <c r="AZ48" s="29" t="s">
        <v>262</v>
      </c>
      <c r="BA48" s="30">
        <v>228</v>
      </c>
      <c r="BB48" s="30">
        <v>38970</v>
      </c>
      <c r="BC48" s="30">
        <v>10030</v>
      </c>
      <c r="BD48" s="30">
        <v>32307</v>
      </c>
      <c r="BE48" s="30">
        <v>22</v>
      </c>
    </row>
    <row r="49" spans="1:57" s="7" customFormat="1" ht="12.75" customHeight="1">
      <c r="A49" s="31">
        <v>42</v>
      </c>
      <c r="B49" s="32" t="s">
        <v>54</v>
      </c>
      <c r="C49" s="30">
        <v>138</v>
      </c>
      <c r="D49" s="30">
        <v>30</v>
      </c>
      <c r="E49" s="30">
        <v>1440</v>
      </c>
      <c r="F49" s="30">
        <v>28</v>
      </c>
      <c r="G49" s="30">
        <v>748</v>
      </c>
      <c r="H49" s="30">
        <v>20416</v>
      </c>
      <c r="I49" s="30">
        <v>6244</v>
      </c>
      <c r="J49" s="30">
        <v>5672</v>
      </c>
      <c r="K49" s="30">
        <v>8111</v>
      </c>
      <c r="L49" s="30">
        <v>7383</v>
      </c>
      <c r="M49" s="30">
        <v>3765</v>
      </c>
      <c r="N49" s="72">
        <v>256.8</v>
      </c>
      <c r="O49" s="30">
        <v>1131</v>
      </c>
      <c r="P49" s="30">
        <v>11132</v>
      </c>
      <c r="Q49" s="30">
        <v>7118</v>
      </c>
      <c r="R49" s="30">
        <v>1757</v>
      </c>
      <c r="S49" s="30">
        <v>8652.6</v>
      </c>
      <c r="T49" s="30">
        <v>2551.5</v>
      </c>
      <c r="U49" s="61">
        <v>54.9</v>
      </c>
      <c r="V49" s="30">
        <v>66</v>
      </c>
      <c r="W49" s="30">
        <v>85</v>
      </c>
      <c r="X49" s="30">
        <v>52167</v>
      </c>
      <c r="Y49" s="30">
        <v>690</v>
      </c>
      <c r="Z49" s="30">
        <v>708</v>
      </c>
      <c r="AA49" s="30">
        <v>6717628</v>
      </c>
      <c r="AB49" s="30">
        <v>191146</v>
      </c>
      <c r="AC49" s="30">
        <v>191344</v>
      </c>
      <c r="AD49" s="30">
        <v>6306828</v>
      </c>
      <c r="AE49" s="30">
        <v>405170</v>
      </c>
      <c r="AF49" s="30">
        <v>5977</v>
      </c>
      <c r="AG49" s="30">
        <v>6099</v>
      </c>
      <c r="AH49" s="30">
        <v>2482314</v>
      </c>
      <c r="AI49" s="108">
        <v>78.13</v>
      </c>
      <c r="AJ49" s="108">
        <v>85.85</v>
      </c>
      <c r="AK49" s="30">
        <f t="shared" si="2"/>
        <v>8957</v>
      </c>
      <c r="AL49" s="30">
        <v>4611</v>
      </c>
      <c r="AM49" s="30">
        <v>133</v>
      </c>
      <c r="AN49" s="30">
        <v>118</v>
      </c>
      <c r="AO49" s="30">
        <v>2383</v>
      </c>
      <c r="AP49" s="30">
        <v>1712</v>
      </c>
      <c r="AQ49" s="30">
        <v>366</v>
      </c>
      <c r="AR49" s="30">
        <v>410</v>
      </c>
      <c r="AS49" s="30">
        <v>55</v>
      </c>
      <c r="AT49" s="30">
        <v>16</v>
      </c>
      <c r="AU49" s="30">
        <v>22</v>
      </c>
      <c r="AV49" s="30">
        <v>37</v>
      </c>
      <c r="AW49" s="30">
        <v>1130</v>
      </c>
      <c r="AX49" s="30">
        <v>588</v>
      </c>
      <c r="AY49" s="29">
        <v>13046</v>
      </c>
      <c r="AZ49" s="29" t="s">
        <v>262</v>
      </c>
      <c r="BA49" s="29" t="s">
        <v>262</v>
      </c>
      <c r="BB49" s="30">
        <v>47452</v>
      </c>
      <c r="BC49" s="30">
        <v>11609</v>
      </c>
      <c r="BD49" s="30">
        <v>56801</v>
      </c>
      <c r="BE49" s="30">
        <v>173</v>
      </c>
    </row>
    <row r="50" spans="1:57" s="7" customFormat="1" ht="12.75" customHeight="1">
      <c r="A50" s="31">
        <v>43</v>
      </c>
      <c r="B50" s="32" t="s">
        <v>55</v>
      </c>
      <c r="C50" s="30">
        <v>180</v>
      </c>
      <c r="D50" s="30">
        <v>29</v>
      </c>
      <c r="E50" s="30">
        <v>1463</v>
      </c>
      <c r="F50" s="30">
        <v>38</v>
      </c>
      <c r="G50" s="30">
        <v>830</v>
      </c>
      <c r="H50" s="30">
        <v>27936</v>
      </c>
      <c r="I50" s="30">
        <v>7508</v>
      </c>
      <c r="J50" s="30">
        <v>6841</v>
      </c>
      <c r="K50" s="30">
        <v>9021</v>
      </c>
      <c r="L50" s="30">
        <v>7924</v>
      </c>
      <c r="M50" s="30">
        <v>4406</v>
      </c>
      <c r="N50" s="72">
        <v>240</v>
      </c>
      <c r="O50" s="30">
        <v>1224</v>
      </c>
      <c r="P50" s="30">
        <v>14418</v>
      </c>
      <c r="Q50" s="30">
        <v>8972</v>
      </c>
      <c r="R50" s="30">
        <v>2183</v>
      </c>
      <c r="S50" s="30">
        <v>10939</v>
      </c>
      <c r="T50" s="30">
        <v>3236.6</v>
      </c>
      <c r="U50" s="61">
        <v>50.7</v>
      </c>
      <c r="V50" s="30">
        <v>66</v>
      </c>
      <c r="W50" s="30">
        <v>111</v>
      </c>
      <c r="X50" s="30">
        <v>70954</v>
      </c>
      <c r="Y50" s="30">
        <v>739</v>
      </c>
      <c r="Z50" s="30">
        <v>866</v>
      </c>
      <c r="AA50" s="30">
        <v>7701597</v>
      </c>
      <c r="AB50" s="30">
        <v>237204</v>
      </c>
      <c r="AC50" s="30">
        <v>237323</v>
      </c>
      <c r="AD50" s="30">
        <v>8623235</v>
      </c>
      <c r="AE50" s="30">
        <v>659468</v>
      </c>
      <c r="AF50" s="30">
        <v>7556</v>
      </c>
      <c r="AG50" s="30">
        <v>7615</v>
      </c>
      <c r="AH50" s="30">
        <v>2703987</v>
      </c>
      <c r="AI50" s="108">
        <v>79.22</v>
      </c>
      <c r="AJ50" s="108">
        <v>86.54</v>
      </c>
      <c r="AK50" s="30">
        <f t="shared" si="2"/>
        <v>10462</v>
      </c>
      <c r="AL50" s="30">
        <v>5132</v>
      </c>
      <c r="AM50" s="30">
        <v>185</v>
      </c>
      <c r="AN50" s="30">
        <v>105</v>
      </c>
      <c r="AO50" s="30">
        <v>2915</v>
      </c>
      <c r="AP50" s="30">
        <v>2125</v>
      </c>
      <c r="AQ50" s="30">
        <v>472</v>
      </c>
      <c r="AR50" s="30">
        <v>524</v>
      </c>
      <c r="AS50" s="30">
        <v>44</v>
      </c>
      <c r="AT50" s="30">
        <v>17</v>
      </c>
      <c r="AU50" s="30">
        <v>22</v>
      </c>
      <c r="AV50" s="30">
        <v>45</v>
      </c>
      <c r="AW50" s="30">
        <v>1637</v>
      </c>
      <c r="AX50" s="30">
        <v>744</v>
      </c>
      <c r="AY50" s="29" t="s">
        <v>262</v>
      </c>
      <c r="AZ50" s="29" t="s">
        <v>262</v>
      </c>
      <c r="BA50" s="29">
        <v>9</v>
      </c>
      <c r="BB50" s="30">
        <v>68864</v>
      </c>
      <c r="BC50" s="30">
        <v>16650</v>
      </c>
      <c r="BD50" s="30">
        <v>63068</v>
      </c>
      <c r="BE50" s="30">
        <v>15</v>
      </c>
    </row>
    <row r="51" spans="1:57" s="7" customFormat="1" ht="12.75" customHeight="1">
      <c r="A51" s="31">
        <v>44</v>
      </c>
      <c r="B51" s="32" t="s">
        <v>56</v>
      </c>
      <c r="C51" s="30">
        <v>140</v>
      </c>
      <c r="D51" s="30">
        <v>12</v>
      </c>
      <c r="E51" s="30">
        <v>973</v>
      </c>
      <c r="F51" s="30">
        <v>25</v>
      </c>
      <c r="G51" s="30">
        <v>549</v>
      </c>
      <c r="H51" s="30">
        <v>15809</v>
      </c>
      <c r="I51" s="30">
        <v>3706</v>
      </c>
      <c r="J51" s="30">
        <v>4930</v>
      </c>
      <c r="K51" s="30">
        <v>5398</v>
      </c>
      <c r="L51" s="30">
        <v>5068</v>
      </c>
      <c r="M51" s="30">
        <v>2769</v>
      </c>
      <c r="N51" s="72">
        <v>229.6</v>
      </c>
      <c r="O51" s="30">
        <v>736</v>
      </c>
      <c r="P51" s="30">
        <v>8922</v>
      </c>
      <c r="Q51" s="30">
        <v>5333</v>
      </c>
      <c r="R51" s="30">
        <v>1420</v>
      </c>
      <c r="S51" s="30">
        <v>7073.3</v>
      </c>
      <c r="T51" s="30">
        <v>1986.4</v>
      </c>
      <c r="U51" s="61">
        <v>57.3</v>
      </c>
      <c r="V51" s="30">
        <v>50</v>
      </c>
      <c r="W51" s="30">
        <v>70</v>
      </c>
      <c r="X51" s="30">
        <v>43447</v>
      </c>
      <c r="Y51" s="30">
        <v>528</v>
      </c>
      <c r="Z51" s="30">
        <v>666</v>
      </c>
      <c r="AA51" s="30">
        <v>5653966</v>
      </c>
      <c r="AB51" s="30">
        <v>172981</v>
      </c>
      <c r="AC51" s="30">
        <v>173001</v>
      </c>
      <c r="AD51" s="30">
        <v>4801419</v>
      </c>
      <c r="AE51" s="30">
        <v>343046</v>
      </c>
      <c r="AF51" s="30">
        <v>4129</v>
      </c>
      <c r="AG51" s="30">
        <v>4160</v>
      </c>
      <c r="AH51" s="30">
        <v>1784390</v>
      </c>
      <c r="AI51" s="108">
        <v>78.99</v>
      </c>
      <c r="AJ51" s="108">
        <v>86.06</v>
      </c>
      <c r="AK51" s="30">
        <f t="shared" si="2"/>
        <v>7010</v>
      </c>
      <c r="AL51" s="30">
        <v>3531</v>
      </c>
      <c r="AM51" s="30">
        <v>148</v>
      </c>
      <c r="AN51" s="30">
        <v>79</v>
      </c>
      <c r="AO51" s="30">
        <v>1834</v>
      </c>
      <c r="AP51" s="30">
        <v>1418</v>
      </c>
      <c r="AQ51" s="30">
        <v>302</v>
      </c>
      <c r="AR51" s="30">
        <v>257</v>
      </c>
      <c r="AS51" s="30">
        <v>24</v>
      </c>
      <c r="AT51" s="30">
        <v>9</v>
      </c>
      <c r="AU51" s="30">
        <v>16</v>
      </c>
      <c r="AV51" s="30">
        <v>27</v>
      </c>
      <c r="AW51" s="30">
        <v>944</v>
      </c>
      <c r="AX51" s="30">
        <v>539</v>
      </c>
      <c r="AY51" s="29">
        <v>34</v>
      </c>
      <c r="AZ51" s="29" t="s">
        <v>262</v>
      </c>
      <c r="BA51" s="29" t="s">
        <v>262</v>
      </c>
      <c r="BB51" s="30">
        <v>27593</v>
      </c>
      <c r="BC51" s="30">
        <v>8697</v>
      </c>
      <c r="BD51" s="30">
        <v>43041</v>
      </c>
      <c r="BE51" s="30">
        <v>44</v>
      </c>
    </row>
    <row r="52" spans="1:57" s="7" customFormat="1" ht="12.75" customHeight="1">
      <c r="A52" s="31">
        <v>45</v>
      </c>
      <c r="B52" s="32" t="s">
        <v>57</v>
      </c>
      <c r="C52" s="30">
        <v>130</v>
      </c>
      <c r="D52" s="30">
        <v>23</v>
      </c>
      <c r="E52" s="30">
        <v>914</v>
      </c>
      <c r="F52" s="30">
        <v>15</v>
      </c>
      <c r="G52" s="30">
        <v>524</v>
      </c>
      <c r="H52" s="30">
        <v>16016</v>
      </c>
      <c r="I52" s="30">
        <v>3998</v>
      </c>
      <c r="J52" s="30">
        <v>4081</v>
      </c>
      <c r="K52" s="30">
        <v>6012</v>
      </c>
      <c r="L52" s="30">
        <v>3948</v>
      </c>
      <c r="M52" s="30">
        <v>2407</v>
      </c>
      <c r="N52" s="72">
        <v>209.7</v>
      </c>
      <c r="O52" s="30">
        <v>661</v>
      </c>
      <c r="P52" s="30">
        <v>8597</v>
      </c>
      <c r="Q52" s="30">
        <v>5864</v>
      </c>
      <c r="R52" s="30">
        <v>1282</v>
      </c>
      <c r="S52" s="30">
        <v>6373.7</v>
      </c>
      <c r="T52" s="30">
        <v>2263.1</v>
      </c>
      <c r="U52" s="61">
        <v>53.9</v>
      </c>
      <c r="V52" s="30">
        <v>58</v>
      </c>
      <c r="W52" s="30">
        <v>47</v>
      </c>
      <c r="X52" s="30">
        <v>34930</v>
      </c>
      <c r="Y52" s="30">
        <v>540</v>
      </c>
      <c r="Z52" s="30">
        <v>559</v>
      </c>
      <c r="AA52" s="30">
        <v>4684483</v>
      </c>
      <c r="AB52" s="30">
        <v>137727</v>
      </c>
      <c r="AC52" s="30">
        <v>137648</v>
      </c>
      <c r="AD52" s="30">
        <v>4660984</v>
      </c>
      <c r="AE52" s="30">
        <v>286792</v>
      </c>
      <c r="AF52" s="30">
        <v>3250</v>
      </c>
      <c r="AG52" s="30">
        <v>3285</v>
      </c>
      <c r="AH52" s="30">
        <v>1388974</v>
      </c>
      <c r="AI52" s="108">
        <v>78.62</v>
      </c>
      <c r="AJ52" s="108">
        <v>86.11</v>
      </c>
      <c r="AK52" s="30">
        <f t="shared" si="2"/>
        <v>6488</v>
      </c>
      <c r="AL52" s="30">
        <v>3146</v>
      </c>
      <c r="AM52" s="30">
        <v>104</v>
      </c>
      <c r="AN52" s="30">
        <v>72</v>
      </c>
      <c r="AO52" s="30">
        <v>1793</v>
      </c>
      <c r="AP52" s="30">
        <v>1373</v>
      </c>
      <c r="AQ52" s="30">
        <v>394</v>
      </c>
      <c r="AR52" s="30">
        <v>380</v>
      </c>
      <c r="AS52" s="30">
        <v>36</v>
      </c>
      <c r="AT52" s="30">
        <v>8</v>
      </c>
      <c r="AU52" s="30">
        <v>14</v>
      </c>
      <c r="AV52" s="30">
        <v>24</v>
      </c>
      <c r="AW52" s="30">
        <v>1077</v>
      </c>
      <c r="AX52" s="30">
        <v>463</v>
      </c>
      <c r="AY52" s="29">
        <v>11162</v>
      </c>
      <c r="AZ52" s="29" t="s">
        <v>262</v>
      </c>
      <c r="BA52" s="29" t="s">
        <v>262</v>
      </c>
      <c r="BB52" s="30">
        <v>32208</v>
      </c>
      <c r="BC52" s="30">
        <v>8818</v>
      </c>
      <c r="BD52" s="30">
        <v>37551</v>
      </c>
      <c r="BE52" s="30">
        <v>710</v>
      </c>
    </row>
    <row r="53" spans="1:57" s="7" customFormat="1" ht="12.75" customHeight="1">
      <c r="A53" s="31">
        <v>46</v>
      </c>
      <c r="B53" s="32" t="s">
        <v>58</v>
      </c>
      <c r="C53" s="30">
        <v>237</v>
      </c>
      <c r="D53" s="30">
        <v>25</v>
      </c>
      <c r="E53" s="30">
        <v>1446</v>
      </c>
      <c r="F53" s="30">
        <v>38</v>
      </c>
      <c r="G53" s="30">
        <v>810</v>
      </c>
      <c r="H53" s="30">
        <v>27724</v>
      </c>
      <c r="I53" s="30">
        <v>5492</v>
      </c>
      <c r="J53" s="30">
        <v>7241</v>
      </c>
      <c r="K53" s="30">
        <v>9982</v>
      </c>
      <c r="L53" s="30">
        <v>7701</v>
      </c>
      <c r="M53" s="30">
        <v>3849</v>
      </c>
      <c r="N53" s="72">
        <v>220.8</v>
      </c>
      <c r="O53" s="30">
        <v>1175</v>
      </c>
      <c r="P53" s="30">
        <v>13199</v>
      </c>
      <c r="Q53" s="30">
        <v>9282</v>
      </c>
      <c r="R53" s="30">
        <v>1941</v>
      </c>
      <c r="S53" s="30">
        <v>10066.6</v>
      </c>
      <c r="T53" s="30">
        <v>4083.4</v>
      </c>
      <c r="U53" s="61">
        <v>51</v>
      </c>
      <c r="V53" s="30">
        <v>86</v>
      </c>
      <c r="W53" s="30">
        <v>134</v>
      </c>
      <c r="X53" s="30">
        <v>66842</v>
      </c>
      <c r="Y53" s="30">
        <v>809</v>
      </c>
      <c r="Z53" s="30">
        <v>884</v>
      </c>
      <c r="AA53" s="30">
        <v>8170158</v>
      </c>
      <c r="AB53" s="30">
        <v>219925</v>
      </c>
      <c r="AC53" s="30">
        <v>220181</v>
      </c>
      <c r="AD53" s="30">
        <v>8490248</v>
      </c>
      <c r="AE53" s="30">
        <v>497337</v>
      </c>
      <c r="AF53" s="30">
        <v>5501</v>
      </c>
      <c r="AG53" s="30">
        <v>5530</v>
      </c>
      <c r="AH53" s="30">
        <v>2630670</v>
      </c>
      <c r="AI53" s="108">
        <v>77.97</v>
      </c>
      <c r="AJ53" s="108">
        <v>85.7</v>
      </c>
      <c r="AK53" s="30">
        <f t="shared" si="2"/>
        <v>11068</v>
      </c>
      <c r="AL53" s="30">
        <v>5204</v>
      </c>
      <c r="AM53" s="30">
        <v>221</v>
      </c>
      <c r="AN53" s="30">
        <v>94</v>
      </c>
      <c r="AO53" s="30">
        <v>3000</v>
      </c>
      <c r="AP53" s="30">
        <v>2549</v>
      </c>
      <c r="AQ53" s="30">
        <v>504</v>
      </c>
      <c r="AR53" s="30">
        <v>554</v>
      </c>
      <c r="AS53" s="30">
        <v>60</v>
      </c>
      <c r="AT53" s="30">
        <v>16</v>
      </c>
      <c r="AU53" s="30">
        <v>23</v>
      </c>
      <c r="AV53" s="30">
        <v>46</v>
      </c>
      <c r="AW53" s="30">
        <v>1515</v>
      </c>
      <c r="AX53" s="30">
        <v>716</v>
      </c>
      <c r="AY53" s="30">
        <v>387</v>
      </c>
      <c r="AZ53" s="29" t="s">
        <v>262</v>
      </c>
      <c r="BA53" s="30">
        <v>60</v>
      </c>
      <c r="BB53" s="30">
        <v>84959</v>
      </c>
      <c r="BC53" s="30">
        <v>17198</v>
      </c>
      <c r="BD53" s="30">
        <v>74624</v>
      </c>
      <c r="BE53" s="30">
        <v>41</v>
      </c>
    </row>
    <row r="54" spans="1:57" s="7" customFormat="1" ht="12.75" customHeight="1">
      <c r="A54" s="31">
        <v>47</v>
      </c>
      <c r="B54" s="32" t="s">
        <v>59</v>
      </c>
      <c r="C54" s="30">
        <v>81</v>
      </c>
      <c r="D54" s="30">
        <v>14</v>
      </c>
      <c r="E54" s="30">
        <v>792</v>
      </c>
      <c r="F54" s="30">
        <v>13</v>
      </c>
      <c r="G54" s="30">
        <v>587</v>
      </c>
      <c r="H54" s="30">
        <v>16136</v>
      </c>
      <c r="I54" s="30">
        <v>5099</v>
      </c>
      <c r="J54" s="30">
        <v>1770</v>
      </c>
      <c r="K54" s="30">
        <v>5599</v>
      </c>
      <c r="L54" s="30">
        <v>3443</v>
      </c>
      <c r="M54" s="30">
        <v>2849</v>
      </c>
      <c r="N54" s="72">
        <v>208.3</v>
      </c>
      <c r="O54" s="30">
        <v>738</v>
      </c>
      <c r="P54" s="30">
        <v>8304</v>
      </c>
      <c r="Q54" s="30">
        <v>3839</v>
      </c>
      <c r="R54" s="30">
        <v>1916</v>
      </c>
      <c r="S54" s="30">
        <v>7123.7</v>
      </c>
      <c r="T54" s="30">
        <v>2030.9</v>
      </c>
      <c r="U54" s="61">
        <v>56.7</v>
      </c>
      <c r="V54" s="30">
        <v>25</v>
      </c>
      <c r="W54" s="30">
        <v>73</v>
      </c>
      <c r="X54" s="30">
        <v>54279</v>
      </c>
      <c r="Y54" s="30">
        <v>551</v>
      </c>
      <c r="Z54" s="30">
        <v>513</v>
      </c>
      <c r="AA54" s="30">
        <v>4679448</v>
      </c>
      <c r="AB54" s="30">
        <v>171086</v>
      </c>
      <c r="AC54" s="30">
        <v>171102</v>
      </c>
      <c r="AD54" s="30">
        <v>5028497</v>
      </c>
      <c r="AE54" s="30">
        <v>418383</v>
      </c>
      <c r="AF54" s="30">
        <v>3747</v>
      </c>
      <c r="AG54" s="30">
        <v>3751</v>
      </c>
      <c r="AH54" s="30">
        <v>1211270</v>
      </c>
      <c r="AI54" s="108">
        <v>78.64</v>
      </c>
      <c r="AJ54" s="108">
        <v>86.88</v>
      </c>
      <c r="AK54" s="30">
        <f t="shared" si="2"/>
        <v>5011</v>
      </c>
      <c r="AL54" s="30">
        <v>2613</v>
      </c>
      <c r="AM54" s="30">
        <v>139</v>
      </c>
      <c r="AN54" s="30">
        <v>58</v>
      </c>
      <c r="AO54" s="30">
        <v>1314</v>
      </c>
      <c r="AP54" s="30">
        <v>887</v>
      </c>
      <c r="AQ54" s="30">
        <v>319</v>
      </c>
      <c r="AR54" s="30">
        <v>630</v>
      </c>
      <c r="AS54" s="30">
        <v>91</v>
      </c>
      <c r="AT54" s="30">
        <v>15</v>
      </c>
      <c r="AU54" s="30">
        <v>20</v>
      </c>
      <c r="AV54" s="30">
        <v>42</v>
      </c>
      <c r="AW54" s="30">
        <v>1961</v>
      </c>
      <c r="AX54" s="30">
        <v>544</v>
      </c>
      <c r="AY54" s="29" t="s">
        <v>262</v>
      </c>
      <c r="AZ54" s="29" t="s">
        <v>262</v>
      </c>
      <c r="BA54" s="29">
        <v>85</v>
      </c>
      <c r="BB54" s="30">
        <v>35770</v>
      </c>
      <c r="BC54" s="30">
        <v>8185</v>
      </c>
      <c r="BD54" s="30">
        <v>58935</v>
      </c>
      <c r="BE54" s="29">
        <v>8</v>
      </c>
    </row>
    <row r="55" spans="1:57" s="7" customFormat="1" ht="11.25" customHeight="1">
      <c r="A55" s="31"/>
      <c r="B55" s="32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72"/>
      <c r="O55" s="30"/>
      <c r="P55" s="30"/>
      <c r="Q55" s="30"/>
      <c r="R55" s="30"/>
      <c r="S55" s="30"/>
      <c r="T55" s="30"/>
      <c r="U55" s="61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110"/>
      <c r="AJ55" s="110"/>
      <c r="AK55" s="30">
        <f>SUM(AK8:AK54)</f>
        <v>658483</v>
      </c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</row>
    <row r="56" spans="1:57" s="3" customFormat="1" ht="43.5" customHeight="1">
      <c r="A56" s="36"/>
      <c r="B56" s="37" t="s">
        <v>60</v>
      </c>
      <c r="C56" s="38" t="s">
        <v>188</v>
      </c>
      <c r="D56" s="38" t="s">
        <v>188</v>
      </c>
      <c r="E56" s="38" t="s">
        <v>188</v>
      </c>
      <c r="F56" s="38" t="s">
        <v>188</v>
      </c>
      <c r="G56" s="38" t="s">
        <v>188</v>
      </c>
      <c r="H56" s="38" t="s">
        <v>188</v>
      </c>
      <c r="I56" s="38" t="s">
        <v>188</v>
      </c>
      <c r="J56" s="38" t="s">
        <v>188</v>
      </c>
      <c r="K56" s="38" t="s">
        <v>188</v>
      </c>
      <c r="L56" s="38" t="s">
        <v>188</v>
      </c>
      <c r="M56" s="55" t="s">
        <v>189</v>
      </c>
      <c r="N56" s="55" t="s">
        <v>189</v>
      </c>
      <c r="O56" s="55" t="s">
        <v>189</v>
      </c>
      <c r="P56" s="38" t="s">
        <v>274</v>
      </c>
      <c r="Q56" s="38" t="s">
        <v>274</v>
      </c>
      <c r="R56" s="38" t="s">
        <v>188</v>
      </c>
      <c r="S56" s="38" t="s">
        <v>188</v>
      </c>
      <c r="T56" s="38" t="s">
        <v>188</v>
      </c>
      <c r="U56" s="38" t="s">
        <v>188</v>
      </c>
      <c r="V56" s="55" t="s">
        <v>188</v>
      </c>
      <c r="W56" s="38" t="s">
        <v>200</v>
      </c>
      <c r="X56" s="38" t="s">
        <v>190</v>
      </c>
      <c r="Y56" s="38" t="s">
        <v>274</v>
      </c>
      <c r="Z56" s="38" t="s">
        <v>274</v>
      </c>
      <c r="AA56" s="38" t="s">
        <v>188</v>
      </c>
      <c r="AB56" s="38" t="s">
        <v>188</v>
      </c>
      <c r="AC56" s="38" t="s">
        <v>188</v>
      </c>
      <c r="AD56" s="38" t="s">
        <v>188</v>
      </c>
      <c r="AE56" s="38" t="s">
        <v>188</v>
      </c>
      <c r="AF56" s="38" t="s">
        <v>188</v>
      </c>
      <c r="AG56" s="38" t="s">
        <v>188</v>
      </c>
      <c r="AH56" s="38" t="s">
        <v>201</v>
      </c>
      <c r="AI56" s="107" t="s">
        <v>191</v>
      </c>
      <c r="AJ56" s="107" t="s">
        <v>191</v>
      </c>
      <c r="AK56" s="38" t="s">
        <v>192</v>
      </c>
      <c r="AL56" s="38" t="s">
        <v>192</v>
      </c>
      <c r="AM56" s="38" t="s">
        <v>192</v>
      </c>
      <c r="AN56" s="38" t="s">
        <v>192</v>
      </c>
      <c r="AO56" s="55" t="s">
        <v>192</v>
      </c>
      <c r="AP56" s="55" t="s">
        <v>192</v>
      </c>
      <c r="AQ56" s="55" t="s">
        <v>192</v>
      </c>
      <c r="AR56" s="55" t="s">
        <v>192</v>
      </c>
      <c r="AS56" s="55" t="s">
        <v>192</v>
      </c>
      <c r="AT56" s="55" t="s">
        <v>192</v>
      </c>
      <c r="AU56" s="55" t="s">
        <v>192</v>
      </c>
      <c r="AV56" s="55" t="s">
        <v>192</v>
      </c>
      <c r="AW56" s="55" t="s">
        <v>192</v>
      </c>
      <c r="AX56" s="38" t="s">
        <v>274</v>
      </c>
      <c r="AY56" s="38" t="s">
        <v>261</v>
      </c>
      <c r="AZ56" s="38" t="s">
        <v>261</v>
      </c>
      <c r="BA56" s="38" t="s">
        <v>261</v>
      </c>
      <c r="BB56" s="38" t="s">
        <v>261</v>
      </c>
      <c r="BC56" s="38" t="s">
        <v>261</v>
      </c>
      <c r="BD56" s="38" t="s">
        <v>274</v>
      </c>
      <c r="BE56" s="55" t="s">
        <v>274</v>
      </c>
    </row>
    <row r="57" spans="1:57" s="3" customFormat="1" ht="34.5" customHeight="1">
      <c r="A57" s="36"/>
      <c r="B57" s="40" t="s">
        <v>66</v>
      </c>
      <c r="C57" s="41" t="s">
        <v>202</v>
      </c>
      <c r="D57" s="41" t="s">
        <v>202</v>
      </c>
      <c r="E57" s="41" t="s">
        <v>202</v>
      </c>
      <c r="F57" s="41" t="s">
        <v>202</v>
      </c>
      <c r="G57" s="41" t="s">
        <v>202</v>
      </c>
      <c r="H57" s="41" t="s">
        <v>202</v>
      </c>
      <c r="I57" s="41" t="s">
        <v>202</v>
      </c>
      <c r="J57" s="41" t="s">
        <v>202</v>
      </c>
      <c r="K57" s="41" t="s">
        <v>202</v>
      </c>
      <c r="L57" s="41" t="s">
        <v>202</v>
      </c>
      <c r="M57" s="41" t="s">
        <v>202</v>
      </c>
      <c r="N57" s="41" t="s">
        <v>202</v>
      </c>
      <c r="O57" s="41" t="s">
        <v>202</v>
      </c>
      <c r="P57" s="41" t="s">
        <v>202</v>
      </c>
      <c r="Q57" s="41" t="s">
        <v>202</v>
      </c>
      <c r="R57" s="41" t="s">
        <v>202</v>
      </c>
      <c r="S57" s="41" t="s">
        <v>202</v>
      </c>
      <c r="T57" s="41" t="s">
        <v>202</v>
      </c>
      <c r="U57" s="41" t="s">
        <v>202</v>
      </c>
      <c r="V57" s="41" t="s">
        <v>202</v>
      </c>
      <c r="W57" s="39" t="s">
        <v>193</v>
      </c>
      <c r="X57" s="39" t="s">
        <v>193</v>
      </c>
      <c r="Y57" s="39" t="s">
        <v>202</v>
      </c>
      <c r="Z57" s="39" t="s">
        <v>202</v>
      </c>
      <c r="AA57" s="39" t="s">
        <v>202</v>
      </c>
      <c r="AB57" s="39" t="s">
        <v>202</v>
      </c>
      <c r="AC57" s="39" t="s">
        <v>202</v>
      </c>
      <c r="AD57" s="39" t="s">
        <v>202</v>
      </c>
      <c r="AE57" s="39" t="s">
        <v>202</v>
      </c>
      <c r="AF57" s="39" t="s">
        <v>202</v>
      </c>
      <c r="AG57" s="39" t="s">
        <v>202</v>
      </c>
      <c r="AH57" s="39" t="s">
        <v>202</v>
      </c>
      <c r="AI57" s="39" t="s">
        <v>202</v>
      </c>
      <c r="AJ57" s="39" t="s">
        <v>202</v>
      </c>
      <c r="AK57" s="41" t="s">
        <v>202</v>
      </c>
      <c r="AL57" s="41" t="s">
        <v>202</v>
      </c>
      <c r="AM57" s="41" t="s">
        <v>202</v>
      </c>
      <c r="AN57" s="41" t="s">
        <v>202</v>
      </c>
      <c r="AO57" s="41" t="s">
        <v>202</v>
      </c>
      <c r="AP57" s="41" t="s">
        <v>202</v>
      </c>
      <c r="AQ57" s="41" t="s">
        <v>202</v>
      </c>
      <c r="AR57" s="41" t="s">
        <v>202</v>
      </c>
      <c r="AS57" s="41" t="s">
        <v>202</v>
      </c>
      <c r="AT57" s="41" t="s">
        <v>202</v>
      </c>
      <c r="AU57" s="41" t="s">
        <v>202</v>
      </c>
      <c r="AV57" s="41" t="s">
        <v>202</v>
      </c>
      <c r="AW57" s="41" t="s">
        <v>202</v>
      </c>
      <c r="AX57" s="41" t="s">
        <v>202</v>
      </c>
      <c r="AY57" s="41" t="s">
        <v>202</v>
      </c>
      <c r="AZ57" s="41" t="s">
        <v>202</v>
      </c>
      <c r="BA57" s="41" t="s">
        <v>202</v>
      </c>
      <c r="BB57" s="41" t="s">
        <v>202</v>
      </c>
      <c r="BC57" s="41" t="s">
        <v>202</v>
      </c>
      <c r="BD57" s="41" t="s">
        <v>202</v>
      </c>
      <c r="BE57" s="41" t="s">
        <v>202</v>
      </c>
    </row>
    <row r="58" spans="1:57" s="3" customFormat="1" ht="12" customHeight="1">
      <c r="A58" s="74"/>
      <c r="B58" s="74"/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126" t="s">
        <v>257</v>
      </c>
      <c r="N58" s="126"/>
      <c r="O58" s="126"/>
      <c r="P58" s="77"/>
      <c r="Q58" s="78"/>
      <c r="R58" s="75"/>
      <c r="S58" s="75"/>
      <c r="T58" s="75"/>
      <c r="U58" s="76"/>
      <c r="V58" s="75"/>
      <c r="W58" s="76"/>
      <c r="X58" s="76"/>
      <c r="Y58" s="76"/>
      <c r="Z58" s="76"/>
      <c r="AA58" s="75"/>
      <c r="AB58" s="75"/>
      <c r="AC58" s="75"/>
      <c r="AD58" s="75"/>
      <c r="AE58" s="75"/>
      <c r="AG58" s="75"/>
      <c r="AH58" s="75"/>
      <c r="AI58" s="79" t="s">
        <v>258</v>
      </c>
      <c r="AJ58" s="80"/>
      <c r="AK58" s="75"/>
      <c r="AL58" s="75"/>
      <c r="AM58" s="75"/>
      <c r="AN58" s="75"/>
      <c r="AO58" s="75"/>
      <c r="AQ58" s="75"/>
      <c r="AR58" s="75"/>
      <c r="AS58" s="75"/>
      <c r="AT58" s="79" t="s">
        <v>273</v>
      </c>
      <c r="AU58" s="75"/>
      <c r="AV58" s="75"/>
      <c r="AW58" s="75"/>
      <c r="AX58" s="75"/>
      <c r="AY58" s="75"/>
      <c r="AZ58" s="75"/>
      <c r="BA58" s="75"/>
      <c r="BB58" s="75"/>
      <c r="BC58" s="75"/>
      <c r="BD58" s="75"/>
      <c r="BE58" s="75"/>
    </row>
    <row r="59" spans="1:36" ht="17.25">
      <c r="A59" s="81"/>
      <c r="B59" s="82"/>
      <c r="N59" s="83"/>
      <c r="U59" s="84"/>
      <c r="AI59" s="48"/>
      <c r="AJ59" s="48"/>
    </row>
    <row r="60" spans="1:36" ht="17.25">
      <c r="A60" s="43"/>
      <c r="B60" s="44"/>
      <c r="N60" s="43"/>
      <c r="U60" s="46"/>
      <c r="AI60" s="85"/>
      <c r="AJ60" s="85"/>
    </row>
    <row r="61" ht="17.25">
      <c r="N61" s="86"/>
    </row>
  </sheetData>
  <mergeCells count="5">
    <mergeCell ref="M58:O58"/>
    <mergeCell ref="A3:B3"/>
    <mergeCell ref="A4:B4"/>
    <mergeCell ref="A5:B5"/>
    <mergeCell ref="A6:B6"/>
  </mergeCells>
  <printOptions/>
  <pageMargins left="0.5905511811023623" right="0.3937007874015748" top="0.5905511811023623" bottom="0.3937007874015748" header="0.1968503937007874" footer="0.1968503937007874"/>
  <pageSetup horizontalDpi="600" verticalDpi="600" orientation="portrait" paperSize="9" r:id="rId1"/>
  <headerFooter alignWithMargins="0">
    <oddHeader>&amp;L&amp;"ＭＳ Ｐゴシック,太字"都道府県ﾃﾞｰﾀ  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兵庫県</dc:creator>
  <cp:keywords/>
  <dc:description/>
  <cp:lastModifiedBy>兵庫県</cp:lastModifiedBy>
  <cp:lastPrinted>2010-02-02T08:32:57Z</cp:lastPrinted>
  <dcterms:created xsi:type="dcterms:W3CDTF">2003-03-03T03:56:40Z</dcterms:created>
  <dcterms:modified xsi:type="dcterms:W3CDTF">2010-02-02T08:35:13Z</dcterms:modified>
  <cp:category/>
  <cp:version/>
  <cp:contentType/>
  <cp:contentStatus/>
</cp:coreProperties>
</file>