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690" windowHeight="7755" activeTab="0"/>
  </bookViews>
  <sheets>
    <sheet name="人口・世帯" sheetId="1" r:id="rId1"/>
    <sheet name="面積" sheetId="2" r:id="rId2"/>
    <sheet name="経済基盤" sheetId="3" r:id="rId3"/>
  </sheets>
  <externalReferences>
    <externalReference r:id="rId6"/>
  </externalReferences>
  <definedNames>
    <definedName name="_xlnm.Print_Area" localSheetId="2">'経済基盤'!$A$1:$BC$58</definedName>
    <definedName name="_xlnm.Print_Area" localSheetId="0">'人口・世帯'!$A$1:$AZ$59</definedName>
    <definedName name="_xlnm.Print_Area" localSheetId="1">'面積'!$A$1:$M$58</definedName>
    <definedName name="_xlnm.Print_Titles" localSheetId="2">'経済基盤'!$A:$B,'経済基盤'!$1:$5</definedName>
    <definedName name="_xlnm.Print_Titles" localSheetId="0">'人口・世帯'!$A:$B,'人口・世帯'!$1:$5</definedName>
    <definedName name="_xlnm.Print_Titles" localSheetId="1">'面積'!$A:$B,'面積'!$1:$5</definedName>
  </definedNames>
  <calcPr fullCalcOnLoad="1"/>
</workbook>
</file>

<file path=xl/sharedStrings.xml><?xml version="1.0" encoding="utf-8"?>
<sst xmlns="http://schemas.openxmlformats.org/spreadsheetml/2006/main" count="768" uniqueCount="292">
  <si>
    <t>区　分</t>
  </si>
  <si>
    <t>人口集中地区人口</t>
  </si>
  <si>
    <t>人口集中地区人口比率</t>
  </si>
  <si>
    <t>人口集中地区面積</t>
  </si>
  <si>
    <t>世帯数　　　　　　　　　　　　　　　　　　　　　　　　　　</t>
  </si>
  <si>
    <t>65歳以上の親族のいる一般世帯数</t>
  </si>
  <si>
    <t>高齢単身世帯数</t>
  </si>
  <si>
    <t>老齢人口（70歳以上人口）</t>
  </si>
  <si>
    <t>生産年齢
人口割合
15～64歳</t>
  </si>
  <si>
    <t>婚姻件数</t>
  </si>
  <si>
    <t>離婚件数</t>
  </si>
  <si>
    <t>婚姻率</t>
  </si>
  <si>
    <t>離婚率</t>
  </si>
  <si>
    <t>昼間人口　　　　　　　　　　　　　　　　　　　　　　　　　</t>
  </si>
  <si>
    <t>流入人口(従業地・通学地人口)</t>
  </si>
  <si>
    <t>流出人口(従業地・通学地人口)</t>
  </si>
  <si>
    <t>流入人口比率</t>
  </si>
  <si>
    <t>流出人口比率</t>
  </si>
  <si>
    <t>調査時点</t>
  </si>
  <si>
    <t>単　位</t>
  </si>
  <si>
    <t>人</t>
  </si>
  <si>
    <t>％</t>
  </si>
  <si>
    <t>世帯</t>
  </si>
  <si>
    <t>%</t>
  </si>
  <si>
    <t>千人当たり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</si>
  <si>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</si>
  <si>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</si>
  <si>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</si>
  <si>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</si>
  <si>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</si>
  <si>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</si>
  <si>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</si>
  <si>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</si>
  <si>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</si>
  <si>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</si>
  <si>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</si>
  <si>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</si>
  <si>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</si>
  <si>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</si>
  <si>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</si>
  <si>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</si>
  <si>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</si>
  <si>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</si>
  <si>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</si>
  <si>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</si>
  <si>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</si>
  <si>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</si>
  <si>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</si>
  <si>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</si>
  <si>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</si>
  <si>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</si>
  <si>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</si>
  <si>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</si>
  <si>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</si>
  <si>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</si>
  <si>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</si>
  <si>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</si>
  <si>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</si>
  <si>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</si>
  <si>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</si>
  <si>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</si>
  <si>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</si>
  <si>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</si>
  <si>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</si>
  <si>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</si>
  <si>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</si>
  <si>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</si>
  <si>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</si>
  <si>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</si>
  <si>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</si>
  <si>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</si>
  <si>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</si>
  <si>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</si>
  <si>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</si>
  <si>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</si>
  <si>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</si>
  <si>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人口動態統計（確定数）の概況</t>
  </si>
  <si>
    <t>住民基本台帳人口移動報告年報</t>
  </si>
  <si>
    <t>所　管</t>
  </si>
  <si>
    <t>厚生労働省</t>
  </si>
  <si>
    <t>%</t>
  </si>
  <si>
    <t>外国人
登録者数</t>
  </si>
  <si>
    <t>総人口
（将来推計人口）</t>
  </si>
  <si>
    <t>千人</t>
  </si>
  <si>
    <t>将来推計人口</t>
  </si>
  <si>
    <t>国立社会保障・人口問題研究所</t>
  </si>
  <si>
    <t>将来年少人口割合
0～14歳</t>
  </si>
  <si>
    <t>将来生産年齢人口割合
15～64歳</t>
  </si>
  <si>
    <t>将来老年人口割合
65歳以上</t>
  </si>
  <si>
    <t>将来年少
人口
0～14歳</t>
  </si>
  <si>
    <t>将来生産
年齢人口
15～64歳</t>
  </si>
  <si>
    <t>将来老年
人口
65歳以上</t>
  </si>
  <si>
    <t>総務省
統計局</t>
  </si>
  <si>
    <t>総務省
統計局</t>
  </si>
  <si>
    <t>都市計画区域</t>
  </si>
  <si>
    <t>森林面積</t>
  </si>
  <si>
    <t>自然公園面積</t>
  </si>
  <si>
    <t>可住地
面積</t>
  </si>
  <si>
    <t>市街化
調整区域
面積</t>
  </si>
  <si>
    <t>用途地域面積</t>
  </si>
  <si>
    <t>住居専用地域面積</t>
  </si>
  <si>
    <t>住居地域面積</t>
  </si>
  <si>
    <t>k㎡</t>
  </si>
  <si>
    <t>自然公園の面積</t>
  </si>
  <si>
    <t>－</t>
  </si>
  <si>
    <t>都市計画年報</t>
  </si>
  <si>
    <t>農林水産省</t>
  </si>
  <si>
    <t>環境省</t>
  </si>
  <si>
    <t>国土交通省</t>
  </si>
  <si>
    <t>総面積
(北方地域
及び竹島を
含む)</t>
  </si>
  <si>
    <t>商業地域面積</t>
  </si>
  <si>
    <t>工業地域面積</t>
  </si>
  <si>
    <t>総務省
統計局</t>
  </si>
  <si>
    <t>農林漁業</t>
  </si>
  <si>
    <t>製造業(従業者４人以上の事業所)</t>
  </si>
  <si>
    <t>商業</t>
  </si>
  <si>
    <t>物価</t>
  </si>
  <si>
    <t>県民所得</t>
  </si>
  <si>
    <t>総農家数</t>
  </si>
  <si>
    <t>経営耕地面積</t>
  </si>
  <si>
    <t>農業就業人口</t>
  </si>
  <si>
    <t>漁業就業者数</t>
  </si>
  <si>
    <t>製造業
事業所数</t>
  </si>
  <si>
    <t>製造業
従業者数</t>
  </si>
  <si>
    <t>製造品
出荷額等　　　　　　　　　　　　　　　　　　　　　　</t>
  </si>
  <si>
    <t>従業者数計</t>
  </si>
  <si>
    <t>卸売業
従業者数</t>
  </si>
  <si>
    <t>小売業
従業者数</t>
  </si>
  <si>
    <t>土地平均価格(商業地)　　　　　　　　　　　　　　　　　</t>
  </si>
  <si>
    <t>土地平均価格(工業地)　　　　　　　　　　　　　　　　　　</t>
  </si>
  <si>
    <t>百万円</t>
  </si>
  <si>
    <t>千円</t>
  </si>
  <si>
    <t>事業所</t>
  </si>
  <si>
    <t>戸</t>
  </si>
  <si>
    <t>ha</t>
  </si>
  <si>
    <t>円/㎡</t>
  </si>
  <si>
    <t>-</t>
  </si>
  <si>
    <t>　</t>
  </si>
  <si>
    <t>漁業・養殖業生産統計年報</t>
  </si>
  <si>
    <t>工業統計速報</t>
  </si>
  <si>
    <t>消費者物価指数年報</t>
  </si>
  <si>
    <t>内閣府経済社会総合研究所</t>
  </si>
  <si>
    <t>県民経済計算</t>
  </si>
  <si>
    <t>事業所・従業者数</t>
  </si>
  <si>
    <t>企業倒産</t>
  </si>
  <si>
    <t>一人当たり県民
所得</t>
  </si>
  <si>
    <t>事業所数</t>
  </si>
  <si>
    <t>事業所
従業者数</t>
  </si>
  <si>
    <t>民営
事業所数</t>
  </si>
  <si>
    <t>第2次産業民営事業所数　　　　　　　　　　　　　　　　　　　　</t>
  </si>
  <si>
    <t>第3次産業民営事業所数　　　　　　　　　　　　　　　　　　　　</t>
  </si>
  <si>
    <t>民営事業所従業者数</t>
  </si>
  <si>
    <t>第2次産業民営従業者数</t>
  </si>
  <si>
    <t>第3次産業民営従業者数</t>
  </si>
  <si>
    <t>従業者１～4人の民営事業所の従業者数</t>
  </si>
  <si>
    <t>従業者100人以上の民営事業所の従業者数</t>
  </si>
  <si>
    <t>販売
農家数</t>
  </si>
  <si>
    <t>販売農家の専業
農家数</t>
  </si>
  <si>
    <t>農業
産出額</t>
  </si>
  <si>
    <t>耕地
面積</t>
  </si>
  <si>
    <t>漁業
生産額</t>
  </si>
  <si>
    <t>漁業経営体数</t>
  </si>
  <si>
    <t>消費者物価地域差指数[持家の帰属家賃を除く総合]（県庁所在市）</t>
  </si>
  <si>
    <t>消費者物価指数［総合］
（県庁所在市）</t>
  </si>
  <si>
    <t>消費者物価指数［持ち家の帰属家賃を除く総合］
（県庁所在市）</t>
  </si>
  <si>
    <t>消費者物価指数対前年上昇率［総合］
（県庁所在市）</t>
  </si>
  <si>
    <t>消費者物価指数対前年上昇率［持ち家の帰属家賃を除く総合］（県庁所在市）</t>
  </si>
  <si>
    <t>企業倒産
件数</t>
  </si>
  <si>
    <t>事業所</t>
  </si>
  <si>
    <t>人</t>
  </si>
  <si>
    <t>億円</t>
  </si>
  <si>
    <t>経営体</t>
  </si>
  <si>
    <t>事業所</t>
  </si>
  <si>
    <t>人</t>
  </si>
  <si>
    <t>百万円</t>
  </si>
  <si>
    <t>都道府県
地価調査</t>
  </si>
  <si>
    <t>総務省
統計局</t>
  </si>
  <si>
    <t>農林
水産省</t>
  </si>
  <si>
    <t>総務省
統計局</t>
  </si>
  <si>
    <t>名目
経済成長率</t>
  </si>
  <si>
    <t>法務省入国管理局</t>
  </si>
  <si>
    <t>総務省統計局</t>
  </si>
  <si>
    <t>*</t>
  </si>
  <si>
    <t>社会生活統計指標</t>
  </si>
  <si>
    <t>総務省統計局(国土地理院）</t>
  </si>
  <si>
    <t>2005年
農林業センサス</t>
  </si>
  <si>
    <t>2005年
農林業センサス</t>
  </si>
  <si>
    <t>経済産業省</t>
  </si>
  <si>
    <t>全国=100</t>
  </si>
  <si>
    <t>･･･</t>
  </si>
  <si>
    <t>平成17年
国勢調査
報告</t>
  </si>
  <si>
    <t>平成17年
国勢調査
報告</t>
  </si>
  <si>
    <t>平成1７年
国勢調査
報告</t>
  </si>
  <si>
    <t>全国企業倒産状況</t>
  </si>
  <si>
    <t>東京商工　　リサーチ</t>
  </si>
  <si>
    <t>人口推計年報</t>
  </si>
  <si>
    <t>人口増加率</t>
  </si>
  <si>
    <t>都道府県の将来推計人口（平成19年5月推計）</t>
  </si>
  <si>
    <t>総人口　　　（推計人口）</t>
  </si>
  <si>
    <t>人口</t>
  </si>
  <si>
    <t>世帯</t>
  </si>
  <si>
    <t>人口構造</t>
  </si>
  <si>
    <t>人口動態</t>
  </si>
  <si>
    <t>人口移動</t>
  </si>
  <si>
    <t>総人口</t>
  </si>
  <si>
    <t>男子人口</t>
  </si>
  <si>
    <t>女子人口</t>
  </si>
  <si>
    <t>人口密度</t>
  </si>
  <si>
    <t>外国人
人口</t>
  </si>
  <si>
    <t>老年人口
65歳以上</t>
  </si>
  <si>
    <t>老年
人口割合
65歳以上</t>
  </si>
  <si>
    <t>人</t>
  </si>
  <si>
    <t>人/k㎡</t>
  </si>
  <si>
    <t>‰</t>
  </si>
  <si>
    <t>K㎡</t>
  </si>
  <si>
    <t>注：25～28の全国には住所が外国（死亡は外国・不詳）を含む。</t>
  </si>
  <si>
    <t>核家族
世帯数</t>
  </si>
  <si>
    <t>単独
世帯数</t>
  </si>
  <si>
    <t>高齢夫婦
のみの
世帯数</t>
  </si>
  <si>
    <t>生産年齢
人口
15～64歳</t>
  </si>
  <si>
    <t>出生数</t>
  </si>
  <si>
    <t>死亡数</t>
  </si>
  <si>
    <t>出生率</t>
  </si>
  <si>
    <t>死亡率</t>
  </si>
  <si>
    <t>合計特殊
出生率</t>
  </si>
  <si>
    <t>他都道府県からの
転入者数</t>
  </si>
  <si>
    <t>他都道府県への
転出者数</t>
  </si>
  <si>
    <t>転入率</t>
  </si>
  <si>
    <t>転出率</t>
  </si>
  <si>
    <t>昼夜間
人口比率</t>
  </si>
  <si>
    <t>47年</t>
  </si>
  <si>
    <t>%</t>
  </si>
  <si>
    <t>　</t>
  </si>
  <si>
    <t>注：51の*印は境界未定のため総務省統計局が推定したもの。十和田湖は含まない。</t>
  </si>
  <si>
    <t>年少人口
0～14歳</t>
  </si>
  <si>
    <t>年少
人口割合
0～14歳</t>
  </si>
  <si>
    <t>17年＝100</t>
  </si>
  <si>
    <t>農業産出額（都道府県・市町村別）</t>
  </si>
  <si>
    <t>x</t>
  </si>
  <si>
    <t>平成18年事業所・企業統計調査</t>
  </si>
  <si>
    <t>ソフトウェア業、情報処理・提供ｻｰﾋﾞｽ業</t>
  </si>
  <si>
    <t>ソフトウェア業事業所数</t>
  </si>
  <si>
    <t>ソフトウェア業従業者数</t>
  </si>
  <si>
    <t>ソフトウェア業年間売上高</t>
  </si>
  <si>
    <t>情報処理・提供ｻｰﾋﾞｽ業事業所数</t>
  </si>
  <si>
    <t>情報処理・提供ｻｰﾋﾞｽ業従業者数</t>
  </si>
  <si>
    <t>情報処理・提供ｻｰﾋﾞｽ業年間売上高</t>
  </si>
  <si>
    <t>土地平均価格(住宅地)　　　　　　　　　　　　　　　　　　</t>
  </si>
  <si>
    <t>周期調査</t>
  </si>
  <si>
    <t>在留外国人統計</t>
  </si>
  <si>
    <t>特定ｻｰﾋﾞｽ産業実態調査確報</t>
  </si>
  <si>
    <t>事業所数</t>
  </si>
  <si>
    <t>年間商品
販売額</t>
  </si>
  <si>
    <t>H18.4.1
～19.3.31</t>
  </si>
  <si>
    <t>卸売業
事業所数</t>
  </si>
  <si>
    <t>卸売業
年間商品
販売額</t>
  </si>
  <si>
    <t>小売業
事業所数</t>
  </si>
  <si>
    <t>小売業
年間商品
販売額</t>
  </si>
  <si>
    <t>18年</t>
  </si>
  <si>
    <t>2005年
農林業センサス</t>
  </si>
  <si>
    <t>都市計画
年報</t>
  </si>
  <si>
    <r>
      <t>実質経済成長率</t>
    </r>
    <r>
      <rPr>
        <sz val="6"/>
        <rFont val="ＭＳ Ｐゴシック"/>
        <family val="3"/>
      </rPr>
      <t>(平成12暦年連鎖価格)</t>
    </r>
  </si>
  <si>
    <r>
      <t>実質経済成長率</t>
    </r>
    <r>
      <rPr>
        <sz val="6"/>
        <rFont val="ＭＳ Ｐゴシック"/>
        <family val="3"/>
      </rPr>
      <t>(平成12歴年固定基準年)</t>
    </r>
  </si>
  <si>
    <t>県内
総生産
　(名目）</t>
  </si>
  <si>
    <t>消費者
物価指数
年報</t>
  </si>
  <si>
    <t>平成19年商業
統計表　</t>
  </si>
  <si>
    <t>平成19年商業
統計表　</t>
  </si>
  <si>
    <t>平成19年
商業統計表　</t>
  </si>
  <si>
    <t>平成19年商業
統計表　</t>
  </si>
  <si>
    <t>平成19年商業
統計表　</t>
  </si>
  <si>
    <t>平成19年
商業
統計表　</t>
  </si>
  <si>
    <t>経済
産業省</t>
  </si>
  <si>
    <t>工業統計
速報</t>
  </si>
  <si>
    <t>特定ｻｰﾋﾞｽ産業
実態調査
確報</t>
  </si>
  <si>
    <t>耕地及び作付面積
統計</t>
  </si>
  <si>
    <t>厚生
労働省</t>
  </si>
  <si>
    <t>総務省
統計局</t>
  </si>
  <si>
    <t>人口推計
年報</t>
  </si>
  <si>
    <t>H19.10～H20.9</t>
  </si>
  <si>
    <t>20年</t>
  </si>
  <si>
    <t>20年</t>
  </si>
  <si>
    <t>20年平均</t>
  </si>
  <si>
    <t>2008年漁業
センサス</t>
  </si>
  <si>
    <t>H19.11.1
～20.10.31</t>
  </si>
  <si>
    <t>20年平均</t>
  </si>
  <si>
    <t>20年</t>
  </si>
  <si>
    <t>-</t>
  </si>
  <si>
    <t>19年</t>
  </si>
  <si>
    <t>19年度</t>
  </si>
  <si>
    <t>平成19年度県民経済
計算</t>
  </si>
  <si>
    <t>平成19年度県民経済計算</t>
  </si>
  <si>
    <t>20年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</si>
</sst>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&quot;\&quot;\!\ ###&quot;\&quot;\!\ ##0"/>
    <numFmt numFmtId="181" formatCode="#,##0_ "/>
    <numFmt numFmtId="182" formatCode="0.0_ "/>
    <numFmt numFmtId="183" formatCode="0.00_ "/>
    <numFmt numFmtId="184" formatCode="##,###,###,##0.0;&quot;-&quot;#,###,###,##0.0"/>
    <numFmt numFmtId="185" formatCode="###,###,###,##0;&quot;-&quot;##,###,###,##0"/>
    <numFmt numFmtId="186" formatCode="#,###,###,##0;&quot; -&quot;###,###,##0"/>
    <numFmt numFmtId="187" formatCode="#,###,###,###,###,##0;&quot; -&quot;###,###,###,###,##0"/>
    <numFmt numFmtId="188" formatCode="#,###,###,###,###,###,##0;&quot; -&quot;###,###,###,###,###,##0"/>
    <numFmt numFmtId="189" formatCode="0.00_);[Red]\(0.00\)"/>
    <numFmt numFmtId="190" formatCode="0.00\ "/>
    <numFmt numFmtId="191" formatCode="###,###,##0;&quot;-&quot;##,###,##0"/>
    <numFmt numFmtId="192" formatCode="#,###,##0;&quot; -&quot;###,##0"/>
    <numFmt numFmtId="193" formatCode="#,##0_);[Red]\(#,##0\)"/>
    <numFmt numFmtId="194" formatCode="#,##0.0_);[Red]\(#,##0.0\)"/>
    <numFmt numFmtId="195" formatCode="#,##0.00_);[Red]\(#,##0.00\)"/>
    <numFmt numFmtId="196" formatCode="0.0_);[Red]\(0.0\)"/>
    <numFmt numFmtId="197" formatCode="#,##0.00_ "/>
    <numFmt numFmtId="198" formatCode="mmm\-yyyy"/>
    <numFmt numFmtId="199" formatCode="#,##0.0"/>
    <numFmt numFmtId="200" formatCode="#,##0.0;[Red]\-#,##0.0"/>
    <numFmt numFmtId="201" formatCode="\ ###,###,###,##0;&quot;-&quot;###,###,###,##0"/>
    <numFmt numFmtId="202" formatCode="##,###,###,##0;&quot;-&quot;#,###,###,##0"/>
    <numFmt numFmtId="203" formatCode="0.0;&quot;▲ &quot;0.0"/>
    <numFmt numFmtId="204" formatCode="\ ###,##0.0;&quot;-&quot;###,##0.0"/>
    <numFmt numFmtId="205" formatCode="#\ ###\ ###\ ##0"/>
    <numFmt numFmtId="206" formatCode="\-0.0"/>
    <numFmt numFmtId="207" formatCode="#,##0.0_ "/>
    <numFmt numFmtId="208" formatCode="#,##0.000000_ "/>
    <numFmt numFmtId="209" formatCode="#,##0_ ;[Red]\-#,##0\ "/>
    <numFmt numFmtId="210" formatCode="#,##0.000"/>
  </numFmts>
  <fonts count="2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8.5"/>
      <name val="ＭＳ Ｐゴシック"/>
      <family val="3"/>
    </font>
    <font>
      <sz val="7.5"/>
      <name val="ＭＳ Ｐゴシック"/>
      <family val="3"/>
    </font>
    <font>
      <sz val="7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0" fillId="0" borderId="0" applyNumberFormat="0" applyFont="0" applyFill="0" applyBorder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0">
      <alignment/>
      <protection/>
    </xf>
  </cellStyleXfs>
  <cellXfs count="273">
    <xf numFmtId="37" fontId="0" fillId="0" borderId="0" xfId="0" applyAlignment="1">
      <alignment/>
    </xf>
    <xf numFmtId="0" fontId="17" fillId="0" borderId="0" xfId="36" applyFont="1" applyFill="1" applyBorder="1" applyAlignment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57" fontId="11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2" applyFont="1" applyFill="1" applyBorder="1" applyAlignment="1" applyProtection="1">
      <alignment horizontal="center"/>
      <protection locked="0"/>
    </xf>
    <xf numFmtId="0" fontId="11" fillId="0" borderId="1" xfId="36" applyFont="1" applyFill="1" applyBorder="1" applyAlignment="1" applyProtection="1">
      <alignment horizontal="center"/>
      <protection/>
    </xf>
    <xf numFmtId="186" fontId="20" fillId="0" borderId="0" xfId="26" applyNumberFormat="1" applyFont="1" applyFill="1" applyBorder="1" applyAlignment="1" quotePrefix="1">
      <alignment horizontal="right"/>
      <protection/>
    </xf>
    <xf numFmtId="186" fontId="11" fillId="0" borderId="0" xfId="0" applyNumberFormat="1" applyFont="1" applyFill="1" applyBorder="1" applyAlignment="1" quotePrefix="1">
      <alignment horizontal="right"/>
    </xf>
    <xf numFmtId="186" fontId="17" fillId="0" borderId="0" xfId="0" applyNumberFormat="1" applyFont="1" applyFill="1" applyBorder="1" applyAlignment="1" quotePrefix="1">
      <alignment horizontal="right"/>
    </xf>
    <xf numFmtId="193" fontId="11" fillId="0" borderId="0" xfId="36" applyNumberFormat="1" applyFont="1" applyFill="1" applyBorder="1" applyAlignment="1" applyProtection="1">
      <alignment/>
      <protection locked="0"/>
    </xf>
    <xf numFmtId="58" fontId="11" fillId="0" borderId="2" xfId="36" applyNumberFormat="1" applyFont="1" applyFill="1" applyBorder="1" applyAlignment="1" applyProtection="1">
      <alignment horizontal="center" vertical="center" wrapText="1"/>
      <protection/>
    </xf>
    <xf numFmtId="0" fontId="11" fillId="0" borderId="3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>
      <alignment/>
      <protection/>
    </xf>
    <xf numFmtId="0" fontId="11" fillId="0" borderId="0" xfId="36" applyFont="1" applyFill="1" applyBorder="1" applyAlignment="1">
      <alignment/>
      <protection/>
    </xf>
    <xf numFmtId="0" fontId="17" fillId="0" borderId="0" xfId="21" applyNumberFormat="1" applyFont="1" applyFill="1" applyBorder="1" applyAlignment="1">
      <alignment horizontal="left"/>
      <protection/>
    </xf>
    <xf numFmtId="0" fontId="11" fillId="0" borderId="1" xfId="36" applyFont="1" applyFill="1" applyBorder="1" applyAlignment="1" applyProtection="1">
      <alignment horizontal="center" vertical="center" wrapText="1"/>
      <protection locked="0"/>
    </xf>
    <xf numFmtId="0" fontId="11" fillId="0" borderId="1" xfId="22" applyFont="1" applyFill="1" applyBorder="1" applyAlignment="1" applyProtection="1">
      <alignment horizontal="center"/>
      <protection/>
    </xf>
    <xf numFmtId="199" fontId="11" fillId="0" borderId="0" xfId="17" applyNumberFormat="1" applyFont="1" applyFill="1" applyAlignment="1">
      <alignment/>
    </xf>
    <xf numFmtId="40" fontId="11" fillId="0" borderId="0" xfId="17" applyNumberFormat="1" applyFont="1" applyFill="1" applyBorder="1" applyAlignment="1">
      <alignment horizontal="center" vertical="center"/>
    </xf>
    <xf numFmtId="0" fontId="11" fillId="0" borderId="0" xfId="22" applyFont="1" applyFill="1" applyBorder="1" applyAlignment="1" applyProtection="1">
      <alignment/>
      <protection/>
    </xf>
    <xf numFmtId="199" fontId="17" fillId="0" borderId="0" xfId="17" applyNumberFormat="1" applyFont="1" applyFill="1" applyAlignment="1">
      <alignment/>
    </xf>
    <xf numFmtId="0" fontId="11" fillId="0" borderId="1" xfId="37" applyNumberFormat="1" applyFont="1" applyFill="1" applyBorder="1" applyAlignment="1">
      <alignment horizontal="center" vertical="center" wrapText="1"/>
      <protection/>
    </xf>
    <xf numFmtId="194" fontId="11" fillId="0" borderId="0" xfId="0" applyNumberFormat="1" applyFont="1" applyFill="1" applyBorder="1" applyAlignment="1" quotePrefix="1">
      <alignment horizontal="right"/>
    </xf>
    <xf numFmtId="186" fontId="20" fillId="0" borderId="0" xfId="26" applyNumberFormat="1" applyFont="1" applyFill="1" applyAlignment="1" quotePrefix="1">
      <alignment horizontal="right"/>
      <protection/>
    </xf>
    <xf numFmtId="186" fontId="11" fillId="0" borderId="0" xfId="32" applyNumberFormat="1" applyFont="1" applyFill="1" applyBorder="1" applyAlignment="1" quotePrefix="1">
      <alignment horizontal="right"/>
      <protection/>
    </xf>
    <xf numFmtId="194" fontId="11" fillId="0" borderId="0" xfId="40" applyNumberFormat="1" applyFont="1" applyFill="1" applyBorder="1" applyAlignment="1" quotePrefix="1">
      <alignment horizontal="right"/>
      <protection/>
    </xf>
    <xf numFmtId="186" fontId="11" fillId="0" borderId="0" xfId="32" applyNumberFormat="1" applyFont="1" applyFill="1" applyBorder="1" applyAlignment="1">
      <alignment horizontal="right"/>
      <protection/>
    </xf>
    <xf numFmtId="194" fontId="11" fillId="0" borderId="0" xfId="17" applyNumberFormat="1" applyFont="1" applyFill="1" applyBorder="1" applyAlignment="1" quotePrefix="1">
      <alignment horizontal="right"/>
    </xf>
    <xf numFmtId="186" fontId="21" fillId="0" borderId="0" xfId="26" applyNumberFormat="1" applyFont="1" applyFill="1" applyAlignment="1" quotePrefix="1">
      <alignment horizontal="right"/>
      <protection/>
    </xf>
    <xf numFmtId="186" fontId="17" fillId="0" borderId="0" xfId="32" applyNumberFormat="1" applyFont="1" applyFill="1" applyBorder="1" applyAlignment="1" quotePrefix="1">
      <alignment horizontal="right"/>
      <protection/>
    </xf>
    <xf numFmtId="194" fontId="17" fillId="0" borderId="0" xfId="32" applyNumberFormat="1" applyFont="1" applyFill="1" applyBorder="1" applyAlignment="1" quotePrefix="1">
      <alignment horizontal="right"/>
      <protection/>
    </xf>
    <xf numFmtId="0" fontId="11" fillId="0" borderId="1" xfId="35" applyFont="1" applyFill="1" applyBorder="1" applyAlignment="1">
      <alignment horizontal="center" vertical="center" wrapText="1"/>
    </xf>
    <xf numFmtId="0" fontId="11" fillId="0" borderId="1" xfId="34" applyFont="1" applyFill="1" applyBorder="1" applyAlignment="1">
      <alignment horizontal="center" vertical="center" wrapText="1"/>
    </xf>
    <xf numFmtId="0" fontId="11" fillId="0" borderId="1" xfId="35" applyFont="1" applyFill="1" applyBorder="1" applyAlignment="1">
      <alignment horizontal="center"/>
    </xf>
    <xf numFmtId="0" fontId="11" fillId="0" borderId="1" xfId="34" applyFont="1" applyFill="1" applyBorder="1" applyAlignment="1">
      <alignment horizontal="center" wrapText="1"/>
    </xf>
    <xf numFmtId="192" fontId="20" fillId="0" borderId="0" xfId="30" applyNumberFormat="1" applyFont="1" applyFill="1" applyBorder="1" applyAlignment="1">
      <alignment horizontal="right"/>
      <protection/>
    </xf>
    <xf numFmtId="3" fontId="11" fillId="0" borderId="0" xfId="35" applyNumberFormat="1" applyFont="1" applyFill="1" applyBorder="1" applyAlignment="1">
      <alignment/>
    </xf>
    <xf numFmtId="182" fontId="11" fillId="0" borderId="0" xfId="34" applyNumberFormat="1" applyFont="1" applyFill="1" applyBorder="1" applyAlignment="1">
      <alignment/>
    </xf>
    <xf numFmtId="197" fontId="11" fillId="0" borderId="0" xfId="35" applyNumberFormat="1" applyFont="1" applyFill="1" applyBorder="1" applyAlignment="1">
      <alignment/>
    </xf>
    <xf numFmtId="192" fontId="21" fillId="0" borderId="0" xfId="30" applyNumberFormat="1" applyFont="1" applyFill="1" applyBorder="1" applyAlignment="1">
      <alignment horizontal="right"/>
      <protection/>
    </xf>
    <xf numFmtId="3" fontId="17" fillId="0" borderId="0" xfId="35" applyNumberFormat="1" applyFont="1" applyFill="1" applyBorder="1" applyAlignment="1">
      <alignment/>
    </xf>
    <xf numFmtId="182" fontId="17" fillId="0" borderId="0" xfId="34" applyNumberFormat="1" applyFont="1" applyFill="1" applyBorder="1" applyAlignment="1">
      <alignment/>
    </xf>
    <xf numFmtId="197" fontId="17" fillId="0" borderId="0" xfId="35" applyNumberFormat="1" applyFont="1" applyFill="1" applyBorder="1" applyAlignment="1">
      <alignment/>
    </xf>
    <xf numFmtId="38" fontId="11" fillId="0" borderId="0" xfId="17" applyFont="1" applyFill="1" applyBorder="1" applyAlignment="1">
      <alignment horizontal="right"/>
    </xf>
    <xf numFmtId="38" fontId="11" fillId="0" borderId="0" xfId="17" applyFont="1" applyFill="1" applyBorder="1" applyAlignment="1">
      <alignment horizontal="center"/>
    </xf>
    <xf numFmtId="38" fontId="11" fillId="0" borderId="0" xfId="17" applyFont="1" applyFill="1" applyBorder="1" applyAlignment="1">
      <alignment horizontal="center" vertical="center"/>
    </xf>
    <xf numFmtId="0" fontId="11" fillId="0" borderId="0" xfId="21" applyNumberFormat="1" applyFont="1" applyFill="1" applyBorder="1">
      <alignment/>
      <protection/>
    </xf>
    <xf numFmtId="0" fontId="17" fillId="0" borderId="0" xfId="35" applyFont="1" applyFill="1" applyBorder="1" applyAlignment="1">
      <alignment/>
    </xf>
    <xf numFmtId="0" fontId="11" fillId="0" borderId="1" xfId="37" applyNumberFormat="1" applyFont="1" applyFill="1" applyBorder="1" applyAlignment="1">
      <alignment horizontal="center" wrapText="1"/>
      <protection/>
    </xf>
    <xf numFmtId="0" fontId="11" fillId="0" borderId="1" xfId="22" applyFont="1" applyFill="1" applyBorder="1" applyAlignment="1">
      <alignment horizontal="center"/>
      <protection/>
    </xf>
    <xf numFmtId="0" fontId="11" fillId="0" borderId="1" xfId="35" applyNumberFormat="1" applyFont="1" applyFill="1" applyBorder="1" applyAlignment="1">
      <alignment horizontal="center"/>
    </xf>
    <xf numFmtId="191" fontId="20" fillId="0" borderId="0" xfId="27" applyNumberFormat="1" applyFont="1" applyFill="1" applyBorder="1" applyAlignment="1">
      <alignment horizontal="right"/>
      <protection/>
    </xf>
    <xf numFmtId="185" fontId="20" fillId="0" borderId="0" xfId="29" applyNumberFormat="1" applyFont="1" applyFill="1" applyBorder="1" applyAlignment="1">
      <alignment/>
      <protection/>
    </xf>
    <xf numFmtId="192" fontId="20" fillId="0" borderId="0" xfId="28" applyNumberFormat="1" applyFont="1" applyFill="1" applyBorder="1" applyAlignment="1">
      <alignment horizontal="right"/>
      <protection/>
    </xf>
    <xf numFmtId="193" fontId="11" fillId="0" borderId="0" xfId="36" applyNumberFormat="1" applyFont="1" applyFill="1" applyBorder="1" applyAlignment="1" applyProtection="1">
      <alignment/>
      <protection/>
    </xf>
    <xf numFmtId="196" fontId="11" fillId="0" borderId="0" xfId="17" applyNumberFormat="1" applyFont="1" applyFill="1" applyBorder="1" applyAlignment="1" applyProtection="1">
      <alignment/>
      <protection/>
    </xf>
    <xf numFmtId="196" fontId="20" fillId="0" borderId="0" xfId="31" applyNumberFormat="1" applyFont="1" applyFill="1" applyBorder="1" applyAlignment="1" quotePrefix="1">
      <alignment horizontal="right" vertical="top"/>
      <protection/>
    </xf>
    <xf numFmtId="196" fontId="20" fillId="0" borderId="0" xfId="31" applyNumberFormat="1" applyFont="1" applyFill="1" applyAlignment="1">
      <alignment vertical="top"/>
      <protection/>
    </xf>
    <xf numFmtId="196" fontId="20" fillId="0" borderId="0" xfId="30" applyNumberFormat="1" applyFont="1" applyFill="1" applyBorder="1" applyAlignment="1">
      <alignment horizontal="right"/>
      <protection/>
    </xf>
    <xf numFmtId="191" fontId="21" fillId="0" borderId="0" xfId="27" applyNumberFormat="1" applyFont="1" applyFill="1" applyBorder="1" applyAlignment="1">
      <alignment horizontal="right"/>
      <protection/>
    </xf>
    <xf numFmtId="185" fontId="21" fillId="0" borderId="0" xfId="29" applyNumberFormat="1" applyFont="1" applyFill="1" applyBorder="1" applyAlignment="1">
      <alignment/>
      <protection/>
    </xf>
    <xf numFmtId="192" fontId="21" fillId="0" borderId="0" xfId="28" applyNumberFormat="1" applyFont="1" applyFill="1" applyBorder="1" applyAlignment="1">
      <alignment horizontal="right"/>
      <protection/>
    </xf>
    <xf numFmtId="193" fontId="17" fillId="0" borderId="0" xfId="36" applyNumberFormat="1" applyFont="1" applyFill="1" applyBorder="1" applyAlignment="1" applyProtection="1">
      <alignment/>
      <protection/>
    </xf>
    <xf numFmtId="196" fontId="21" fillId="0" borderId="0" xfId="30" applyNumberFormat="1" applyFont="1" applyFill="1" applyBorder="1" applyAlignment="1">
      <alignment horizontal="right"/>
      <protection/>
    </xf>
    <xf numFmtId="178" fontId="11" fillId="0" borderId="0" xfId="36" applyNumberFormat="1" applyFont="1" applyFill="1" applyBorder="1" applyAlignment="1" applyProtection="1">
      <alignment/>
      <protection locked="0"/>
    </xf>
    <xf numFmtId="38" fontId="11" fillId="0" borderId="0" xfId="17" applyFont="1" applyFill="1" applyBorder="1" applyAlignment="1">
      <alignment/>
    </xf>
    <xf numFmtId="0" fontId="17" fillId="0" borderId="0" xfId="34" applyFont="1" applyFill="1" applyBorder="1" applyAlignment="1">
      <alignment/>
    </xf>
    <xf numFmtId="0" fontId="19" fillId="0" borderId="1" xfId="35" applyFont="1" applyFill="1" applyBorder="1" applyAlignment="1">
      <alignment horizontal="center" vertical="center" wrapText="1"/>
    </xf>
    <xf numFmtId="0" fontId="11" fillId="0" borderId="4" xfId="34" applyFont="1" applyFill="1" applyBorder="1" applyAlignment="1">
      <alignment horizontal="center" vertical="center" wrapText="1"/>
    </xf>
    <xf numFmtId="0" fontId="11" fillId="0" borderId="4" xfId="34" applyFont="1" applyFill="1" applyBorder="1" applyAlignment="1">
      <alignment horizontal="center" wrapText="1"/>
    </xf>
    <xf numFmtId="0" fontId="11" fillId="0" borderId="4" xfId="35" applyNumberFormat="1" applyFont="1" applyFill="1" applyBorder="1" applyAlignment="1">
      <alignment horizontal="center"/>
    </xf>
    <xf numFmtId="38" fontId="11" fillId="0" borderId="0" xfId="17" applyFont="1" applyFill="1" applyBorder="1" applyAlignment="1">
      <alignment/>
    </xf>
    <xf numFmtId="178" fontId="11" fillId="0" borderId="0" xfId="34" applyNumberFormat="1" applyFont="1" applyFill="1" applyBorder="1" applyAlignment="1">
      <alignment/>
    </xf>
    <xf numFmtId="4" fontId="11" fillId="0" borderId="0" xfId="34" applyNumberFormat="1" applyFont="1" applyFill="1" applyBorder="1" applyAlignment="1">
      <alignment/>
    </xf>
    <xf numFmtId="38" fontId="17" fillId="0" borderId="0" xfId="17" applyFont="1" applyFill="1" applyBorder="1" applyAlignment="1">
      <alignment horizontal="right"/>
    </xf>
    <xf numFmtId="178" fontId="17" fillId="0" borderId="0" xfId="34" applyNumberFormat="1" applyFont="1" applyFill="1" applyBorder="1" applyAlignment="1">
      <alignment/>
    </xf>
    <xf numFmtId="4" fontId="17" fillId="0" borderId="0" xfId="34" applyNumberFormat="1" applyFont="1" applyFill="1" applyBorder="1" applyAlignment="1">
      <alignment/>
    </xf>
    <xf numFmtId="0" fontId="11" fillId="0" borderId="3" xfId="34" applyNumberFormat="1" applyFont="1" applyFill="1" applyBorder="1" applyAlignment="1">
      <alignment/>
    </xf>
    <xf numFmtId="4" fontId="11" fillId="0" borderId="3" xfId="34" applyNumberFormat="1" applyFont="1" applyFill="1" applyBorder="1" applyAlignment="1">
      <alignment/>
    </xf>
    <xf numFmtId="58" fontId="26" fillId="0" borderId="2" xfId="36" applyNumberFormat="1" applyFont="1" applyFill="1" applyBorder="1" applyAlignment="1" applyProtection="1">
      <alignment horizontal="center" vertical="center" wrapText="1"/>
      <protection/>
    </xf>
    <xf numFmtId="0" fontId="11" fillId="0" borderId="0" xfId="34" applyFont="1" applyFill="1" applyBorder="1" applyAlignment="1">
      <alignment vertical="center"/>
    </xf>
    <xf numFmtId="0" fontId="11" fillId="0" borderId="0" xfId="34" applyFont="1" applyFill="1" applyBorder="1" applyAlignment="1">
      <alignment horizontal="center" vertical="center"/>
    </xf>
    <xf numFmtId="0" fontId="17" fillId="0" borderId="0" xfId="23" applyFont="1" applyFill="1" applyBorder="1" applyAlignment="1">
      <alignment horizontal="left"/>
      <protection/>
    </xf>
    <xf numFmtId="0" fontId="11" fillId="0" borderId="1" xfId="23" applyFont="1" applyFill="1" applyBorder="1" applyAlignment="1" applyProtection="1">
      <alignment horizontal="center" vertical="center" wrapText="1"/>
      <protection locked="0"/>
    </xf>
    <xf numFmtId="57" fontId="11" fillId="0" borderId="1" xfId="23" applyNumberFormat="1" applyFont="1" applyFill="1" applyBorder="1" applyAlignment="1" applyProtection="1">
      <alignment horizontal="center" vertical="center" wrapText="1"/>
      <protection/>
    </xf>
    <xf numFmtId="38" fontId="11" fillId="0" borderId="0" xfId="17" applyFont="1" applyFill="1" applyBorder="1" applyAlignment="1" applyProtection="1">
      <alignment/>
      <protection/>
    </xf>
    <xf numFmtId="38" fontId="17" fillId="0" borderId="0" xfId="17" applyFont="1" applyFill="1" applyBorder="1" applyAlignment="1" applyProtection="1">
      <alignment/>
      <protection/>
    </xf>
    <xf numFmtId="181" fontId="11" fillId="0" borderId="0" xfId="36" applyNumberFormat="1" applyFont="1" applyFill="1" applyBorder="1" applyAlignment="1" applyProtection="1">
      <alignment/>
      <protection/>
    </xf>
    <xf numFmtId="0" fontId="11" fillId="0" borderId="2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Fill="1" applyBorder="1" applyAlignment="1" applyProtection="1">
      <alignment horizontal="left"/>
      <protection/>
    </xf>
    <xf numFmtId="0" fontId="11" fillId="0" borderId="0" xfId="36" applyFont="1" applyFill="1" applyBorder="1" applyAlignment="1">
      <alignment horizontal="center" vertical="center"/>
      <protection/>
    </xf>
    <xf numFmtId="0" fontId="17" fillId="0" borderId="0" xfId="36" applyFont="1" applyFill="1" applyBorder="1" applyAlignment="1">
      <alignment/>
      <protection/>
    </xf>
    <xf numFmtId="189" fontId="11" fillId="0" borderId="0" xfId="0" applyNumberFormat="1" applyFont="1" applyFill="1" applyBorder="1" applyAlignment="1">
      <alignment/>
    </xf>
    <xf numFmtId="189" fontId="11" fillId="0" borderId="0" xfId="0" applyNumberFormat="1" applyFont="1" applyFill="1" applyBorder="1" applyAlignment="1">
      <alignment horizontal="right"/>
    </xf>
    <xf numFmtId="189" fontId="17" fillId="0" borderId="0" xfId="0" applyNumberFormat="1" applyFont="1" applyFill="1" applyBorder="1" applyAlignment="1">
      <alignment/>
    </xf>
    <xf numFmtId="0" fontId="22" fillId="0" borderId="2" xfId="36" applyFont="1" applyFill="1" applyBorder="1" applyAlignment="1" applyProtection="1">
      <alignment horizontal="center" vertical="center" wrapText="1"/>
      <protection/>
    </xf>
    <xf numFmtId="200" fontId="17" fillId="0" borderId="0" xfId="21" applyNumberFormat="1" applyFont="1" applyFill="1" applyBorder="1" applyAlignment="1">
      <alignment horizontal="left"/>
      <protection/>
    </xf>
    <xf numFmtId="200" fontId="23" fillId="0" borderId="1" xfId="35" applyNumberFormat="1" applyFont="1" applyFill="1" applyBorder="1" applyAlignment="1">
      <alignment horizontal="center" vertical="center" wrapText="1"/>
    </xf>
    <xf numFmtId="200" fontId="11" fillId="0" borderId="1" xfId="35" applyNumberFormat="1" applyFont="1" applyFill="1" applyBorder="1" applyAlignment="1">
      <alignment horizontal="center"/>
    </xf>
    <xf numFmtId="0" fontId="20" fillId="0" borderId="1" xfId="21" applyNumberFormat="1" applyFont="1" applyFill="1" applyBorder="1" applyAlignment="1">
      <alignment horizontal="center"/>
      <protection/>
    </xf>
    <xf numFmtId="200" fontId="11" fillId="0" borderId="0" xfId="17" applyNumberFormat="1" applyFont="1" applyFill="1" applyBorder="1" applyAlignment="1">
      <alignment/>
    </xf>
    <xf numFmtId="200" fontId="17" fillId="0" borderId="0" xfId="17" applyNumberFormat="1" applyFont="1" applyFill="1" applyBorder="1" applyAlignment="1">
      <alignment/>
    </xf>
    <xf numFmtId="200" fontId="11" fillId="0" borderId="2" xfId="35" applyNumberFormat="1" applyFont="1" applyFill="1" applyBorder="1" applyAlignment="1">
      <alignment horizontal="center" vertical="center" wrapText="1"/>
    </xf>
    <xf numFmtId="200" fontId="11" fillId="0" borderId="3" xfId="36" applyNumberFormat="1" applyFont="1" applyFill="1" applyBorder="1" applyAlignment="1" applyProtection="1">
      <alignment horizontal="center" vertical="center" wrapText="1"/>
      <protection/>
    </xf>
    <xf numFmtId="200" fontId="11" fillId="0" borderId="0" xfId="35" applyNumberFormat="1" applyFont="1" applyFill="1" applyBorder="1" applyAlignment="1">
      <alignment/>
    </xf>
    <xf numFmtId="200" fontId="11" fillId="0" borderId="0" xfId="35" applyNumberFormat="1" applyFont="1" applyFill="1" applyAlignment="1">
      <alignment vertical="center"/>
    </xf>
    <xf numFmtId="200" fontId="11" fillId="0" borderId="0" xfId="35" applyNumberFormat="1" applyFont="1" applyFill="1" applyAlignment="1">
      <alignment horizontal="center" vertical="center"/>
    </xf>
    <xf numFmtId="0" fontId="19" fillId="0" borderId="1" xfId="35" applyFont="1" applyFill="1" applyBorder="1" applyAlignment="1">
      <alignment horizontal="center"/>
    </xf>
    <xf numFmtId="0" fontId="11" fillId="0" borderId="0" xfId="35" applyNumberFormat="1" applyFont="1" applyFill="1" applyBorder="1" applyAlignment="1">
      <alignment/>
    </xf>
    <xf numFmtId="178" fontId="11" fillId="0" borderId="0" xfId="35" applyNumberFormat="1" applyFont="1" applyFill="1" applyBorder="1" applyAlignment="1">
      <alignment/>
    </xf>
    <xf numFmtId="199" fontId="11" fillId="0" borderId="0" xfId="35" applyNumberFormat="1" applyFont="1" applyFill="1" applyBorder="1" applyAlignment="1">
      <alignment/>
    </xf>
    <xf numFmtId="200" fontId="11" fillId="0" borderId="0" xfId="36" applyNumberFormat="1" applyFont="1" applyFill="1" applyBorder="1" applyAlignment="1">
      <alignment/>
      <protection/>
    </xf>
    <xf numFmtId="199" fontId="17" fillId="0" borderId="0" xfId="35" applyNumberFormat="1" applyFont="1" applyFill="1" applyBorder="1" applyAlignment="1">
      <alignment/>
    </xf>
    <xf numFmtId="200" fontId="23" fillId="0" borderId="4" xfId="35" applyNumberFormat="1" applyFont="1" applyFill="1" applyBorder="1" applyAlignment="1">
      <alignment horizontal="center" vertical="center" wrapText="1"/>
    </xf>
    <xf numFmtId="200" fontId="11" fillId="0" borderId="4" xfId="35" applyNumberFormat="1" applyFont="1" applyFill="1" applyBorder="1" applyAlignment="1">
      <alignment horizontal="center"/>
    </xf>
    <xf numFmtId="0" fontId="11" fillId="0" borderId="1" xfId="23" applyFont="1" applyFill="1" applyBorder="1" applyAlignment="1" applyProtection="1">
      <alignment horizontal="center" vertical="center" wrapText="1"/>
      <protection/>
    </xf>
    <xf numFmtId="0" fontId="19" fillId="0" borderId="1" xfId="23" applyFont="1" applyFill="1" applyBorder="1" applyAlignment="1" applyProtection="1">
      <alignment horizontal="center"/>
      <protection/>
    </xf>
    <xf numFmtId="182" fontId="11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94" fontId="11" fillId="0" borderId="0" xfId="36" applyNumberFormat="1" applyFont="1" applyFill="1" applyBorder="1" applyAlignment="1" applyProtection="1">
      <alignment/>
      <protection/>
    </xf>
    <xf numFmtId="0" fontId="11" fillId="0" borderId="0" xfId="36" applyFont="1" applyFill="1" applyBorder="1" applyAlignment="1">
      <alignment horizontal="left"/>
      <protection/>
    </xf>
    <xf numFmtId="38" fontId="17" fillId="0" borderId="0" xfId="22" applyNumberFormat="1" applyFont="1" applyFill="1" applyBorder="1" applyAlignment="1">
      <alignment horizontal="left"/>
      <protection/>
    </xf>
    <xf numFmtId="0" fontId="17" fillId="0" borderId="0" xfId="22" applyFont="1" applyFill="1" applyBorder="1" applyAlignment="1">
      <alignment horizontal="left"/>
      <protection/>
    </xf>
    <xf numFmtId="3" fontId="11" fillId="0" borderId="0" xfId="36" applyNumberFormat="1" applyFont="1" applyFill="1" applyBorder="1" applyAlignment="1">
      <alignment/>
      <protection/>
    </xf>
    <xf numFmtId="0" fontId="17" fillId="0" borderId="0" xfId="36" applyFont="1" applyFill="1" applyBorder="1" applyAlignment="1" applyProtection="1">
      <alignment horizontal="right"/>
      <protection/>
    </xf>
    <xf numFmtId="190" fontId="11" fillId="0" borderId="0" xfId="33" applyNumberFormat="1" applyFont="1" applyFill="1" applyBorder="1" applyAlignment="1">
      <alignment/>
      <protection/>
    </xf>
    <xf numFmtId="190" fontId="17" fillId="0" borderId="0" xfId="33" applyNumberFormat="1" applyFont="1" applyFill="1" applyBorder="1" applyAlignment="1">
      <alignment/>
      <protection/>
    </xf>
    <xf numFmtId="195" fontId="11" fillId="0" borderId="0" xfId="36" applyNumberFormat="1" applyFont="1" applyFill="1" applyBorder="1" applyAlignment="1" applyProtection="1">
      <alignment/>
      <protection/>
    </xf>
    <xf numFmtId="38" fontId="17" fillId="0" borderId="0" xfId="36" applyNumberFormat="1" applyFont="1" applyFill="1" applyBorder="1" applyAlignment="1" applyProtection="1">
      <alignment horizontal="right"/>
      <protection/>
    </xf>
    <xf numFmtId="0" fontId="11" fillId="0" borderId="4" xfId="23" applyFont="1" applyFill="1" applyBorder="1" applyAlignment="1" applyProtection="1">
      <alignment horizontal="center" vertical="center" wrapText="1"/>
      <protection/>
    </xf>
    <xf numFmtId="0" fontId="19" fillId="0" borderId="4" xfId="23" applyFont="1" applyFill="1" applyBorder="1" applyAlignment="1" applyProtection="1">
      <alignment horizontal="center"/>
      <protection/>
    </xf>
    <xf numFmtId="183" fontId="11" fillId="0" borderId="0" xfId="0" applyNumberFormat="1" applyFont="1" applyFill="1" applyBorder="1" applyAlignment="1">
      <alignment horizontal="right"/>
    </xf>
    <xf numFmtId="183" fontId="17" fillId="0" borderId="0" xfId="0" applyNumberFormat="1" applyFont="1" applyFill="1" applyBorder="1" applyAlignment="1">
      <alignment horizontal="right"/>
    </xf>
    <xf numFmtId="0" fontId="11" fillId="0" borderId="0" xfId="35" applyFont="1" applyFill="1" applyAlignment="1">
      <alignment vertical="center"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1" xfId="21" applyNumberFormat="1" applyFont="1" applyFill="1" applyBorder="1" applyAlignment="1">
      <alignment horizontal="center" vertical="center" wrapText="1"/>
      <protection/>
    </xf>
    <xf numFmtId="0" fontId="19" fillId="0" borderId="1" xfId="21" applyNumberFormat="1" applyFont="1" applyFill="1" applyBorder="1" applyAlignment="1">
      <alignment horizontal="center" vertical="center" wrapText="1"/>
      <protection/>
    </xf>
    <xf numFmtId="0" fontId="11" fillId="0" borderId="0" xfId="21" applyNumberFormat="1" applyFont="1" applyFill="1" applyBorder="1" applyAlignment="1">
      <alignment horizontal="center" vertical="center" wrapText="1"/>
      <protection/>
    </xf>
    <xf numFmtId="57" fontId="11" fillId="0" borderId="0" xfId="21" applyNumberFormat="1" applyFont="1" applyFill="1" applyBorder="1" applyAlignment="1">
      <alignment horizontal="center" vertical="center"/>
      <protection/>
    </xf>
    <xf numFmtId="0" fontId="11" fillId="0" borderId="1" xfId="21" applyNumberFormat="1" applyFont="1" applyFill="1" applyBorder="1" applyAlignment="1">
      <alignment horizontal="center"/>
      <protection/>
    </xf>
    <xf numFmtId="199" fontId="11" fillId="0" borderId="0" xfId="21" applyNumberFormat="1" applyFont="1" applyFill="1" applyBorder="1">
      <alignment/>
      <protection/>
    </xf>
    <xf numFmtId="38" fontId="17" fillId="0" borderId="0" xfId="17" applyFont="1" applyFill="1" applyBorder="1" applyAlignment="1">
      <alignment/>
    </xf>
    <xf numFmtId="199" fontId="17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>
      <alignment/>
      <protection/>
    </xf>
    <xf numFmtId="0" fontId="19" fillId="0" borderId="2" xfId="21" applyNumberFormat="1" applyFont="1" applyFill="1" applyBorder="1" applyAlignment="1">
      <alignment horizontal="center" vertical="center" wrapText="1"/>
      <protection/>
    </xf>
    <xf numFmtId="0" fontId="27" fillId="0" borderId="2" xfId="21" applyNumberFormat="1" applyFont="1" applyFill="1" applyBorder="1" applyAlignment="1">
      <alignment horizontal="center" vertical="center" wrapText="1"/>
      <protection/>
    </xf>
    <xf numFmtId="0" fontId="22" fillId="0" borderId="2" xfId="21" applyNumberFormat="1" applyFont="1" applyFill="1" applyBorder="1" applyAlignment="1">
      <alignment horizontal="center" vertical="center" wrapText="1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4" fillId="0" borderId="0" xfId="21" applyNumberFormat="1" applyFont="1" applyFill="1" applyBorder="1" applyAlignment="1">
      <alignment horizontal="left"/>
      <protection/>
    </xf>
    <xf numFmtId="0" fontId="17" fillId="0" borderId="0" xfId="21" applyNumberFormat="1" applyFont="1" applyFill="1" applyBorder="1" applyAlignment="1">
      <alignment horizontal="center"/>
      <protection/>
    </xf>
    <xf numFmtId="0" fontId="11" fillId="0" borderId="5" xfId="21" applyNumberFormat="1" applyFont="1" applyFill="1" applyBorder="1" applyAlignment="1">
      <alignment horizontal="left"/>
      <protection/>
    </xf>
    <xf numFmtId="179" fontId="11" fillId="0" borderId="0" xfId="41" applyNumberFormat="1" applyFont="1" applyFill="1" applyBorder="1" applyAlignment="1">
      <alignment horizontal="right"/>
      <protection/>
    </xf>
    <xf numFmtId="0" fontId="11" fillId="0" borderId="5" xfId="41" applyFont="1" applyFill="1" applyBorder="1" applyAlignment="1">
      <alignment horizontal="left"/>
      <protection/>
    </xf>
    <xf numFmtId="179" fontId="17" fillId="0" borderId="0" xfId="41" applyNumberFormat="1" applyFont="1" applyFill="1" applyBorder="1" applyAlignment="1">
      <alignment horizontal="right"/>
      <protection/>
    </xf>
    <xf numFmtId="0" fontId="17" fillId="0" borderId="5" xfId="41" applyFont="1" applyFill="1" applyBorder="1" applyAlignment="1">
      <alignment horizontal="left"/>
      <protection/>
    </xf>
    <xf numFmtId="38" fontId="17" fillId="0" borderId="0" xfId="17" applyFont="1" applyFill="1" applyBorder="1" applyAlignment="1">
      <alignment/>
    </xf>
    <xf numFmtId="179" fontId="11" fillId="0" borderId="2" xfId="41" applyNumberFormat="1" applyFont="1" applyFill="1" applyBorder="1" applyAlignment="1">
      <alignment horizontal="center" vertical="center" wrapText="1"/>
      <protection/>
    </xf>
    <xf numFmtId="0" fontId="11" fillId="0" borderId="6" xfId="41" applyFont="1" applyFill="1" applyBorder="1" applyAlignment="1">
      <alignment horizontal="center" vertical="center" wrapText="1"/>
      <protection/>
    </xf>
    <xf numFmtId="0" fontId="11" fillId="0" borderId="3" xfId="21" applyNumberFormat="1" applyFont="1" applyFill="1" applyBorder="1" applyAlignment="1">
      <alignment horizontal="center" vertical="center" wrapText="1"/>
      <protection/>
    </xf>
    <xf numFmtId="0" fontId="11" fillId="0" borderId="7" xfId="21" applyNumberFormat="1" applyFont="1" applyFill="1" applyBorder="1" applyAlignment="1">
      <alignment horizontal="center" vertical="center" wrapText="1"/>
      <protection/>
    </xf>
    <xf numFmtId="0" fontId="11" fillId="0" borderId="0" xfId="35" applyFont="1" applyFill="1" applyBorder="1" applyAlignment="1">
      <alignment/>
    </xf>
    <xf numFmtId="202" fontId="11" fillId="0" borderId="0" xfId="39" applyNumberFormat="1" applyFont="1" applyFill="1" applyAlignment="1">
      <alignment horizontal="right"/>
      <protection/>
    </xf>
    <xf numFmtId="180" fontId="11" fillId="0" borderId="0" xfId="38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left"/>
      <protection/>
    </xf>
    <xf numFmtId="0" fontId="11" fillId="0" borderId="6" xfId="21" applyNumberFormat="1" applyFont="1" applyFill="1" applyBorder="1" applyAlignment="1">
      <alignment horizontal="center" vertical="center" wrapText="1"/>
      <protection/>
    </xf>
    <xf numFmtId="202" fontId="11" fillId="0" borderId="0" xfId="39" applyNumberFormat="1" applyFont="1" applyFill="1" applyAlignment="1">
      <alignment horizontal="right" vertical="center"/>
      <protection/>
    </xf>
    <xf numFmtId="201" fontId="11" fillId="0" borderId="0" xfId="39" applyNumberFormat="1" applyFont="1" applyFill="1" applyAlignment="1">
      <alignment horizontal="right" vertical="center"/>
      <protection/>
    </xf>
    <xf numFmtId="0" fontId="19" fillId="0" borderId="1" xfId="23" applyFont="1" applyFill="1" applyBorder="1" applyAlignment="1" applyProtection="1">
      <alignment horizontal="center" vertical="center" wrapText="1"/>
      <protection/>
    </xf>
    <xf numFmtId="57" fontId="11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3" applyFont="1" applyFill="1" applyBorder="1" applyAlignment="1" applyProtection="1">
      <alignment horizontal="center"/>
      <protection locked="0"/>
    </xf>
    <xf numFmtId="38" fontId="20" fillId="0" borderId="0" xfId="17" applyFont="1" applyFill="1" applyBorder="1" applyAlignment="1">
      <alignment horizontal="right"/>
    </xf>
    <xf numFmtId="38" fontId="11" fillId="0" borderId="0" xfId="17" applyFont="1" applyFill="1" applyAlignment="1">
      <alignment horizontal="right"/>
    </xf>
    <xf numFmtId="38" fontId="11" fillId="0" borderId="0" xfId="17" applyFont="1" applyFill="1" applyBorder="1" applyAlignment="1" applyProtection="1">
      <alignment/>
      <protection locked="0"/>
    </xf>
    <xf numFmtId="38" fontId="17" fillId="0" borderId="0" xfId="17" applyFont="1" applyFill="1" applyBorder="1" applyAlignment="1" applyProtection="1">
      <alignment/>
      <protection locked="0"/>
    </xf>
    <xf numFmtId="38" fontId="21" fillId="0" borderId="0" xfId="17" applyFont="1" applyFill="1" applyBorder="1" applyAlignment="1">
      <alignment horizontal="right"/>
    </xf>
    <xf numFmtId="38" fontId="17" fillId="0" borderId="0" xfId="17" applyFont="1" applyFill="1" applyAlignment="1">
      <alignment horizontal="right"/>
    </xf>
    <xf numFmtId="192" fontId="11" fillId="0" borderId="0" xfId="34" applyNumberFormat="1" applyFont="1" applyFill="1" applyBorder="1" applyAlignment="1">
      <alignment/>
    </xf>
    <xf numFmtId="192" fontId="11" fillId="0" borderId="0" xfId="35" applyNumberFormat="1" applyFont="1" applyFill="1" applyBorder="1" applyAlignment="1">
      <alignment/>
    </xf>
    <xf numFmtId="38" fontId="11" fillId="0" borderId="0" xfId="17" applyFont="1" applyFill="1" applyBorder="1" applyAlignment="1">
      <alignment horizontal="right" vertical="center"/>
    </xf>
    <xf numFmtId="58" fontId="19" fillId="0" borderId="2" xfId="36" applyNumberFormat="1" applyFont="1" applyFill="1" applyBorder="1" applyAlignment="1" applyProtection="1">
      <alignment horizontal="center" vertical="center" wrapText="1"/>
      <protection/>
    </xf>
    <xf numFmtId="201" fontId="11" fillId="0" borderId="0" xfId="39" applyNumberFormat="1" applyFont="1" applyFill="1" applyBorder="1" applyAlignment="1">
      <alignment horizontal="right"/>
      <protection/>
    </xf>
    <xf numFmtId="202" fontId="11" fillId="0" borderId="0" xfId="39" applyNumberFormat="1" applyFont="1" applyFill="1" applyBorder="1" applyAlignment="1">
      <alignment horizontal="right"/>
      <protection/>
    </xf>
    <xf numFmtId="38" fontId="17" fillId="0" borderId="0" xfId="35" applyNumberFormat="1" applyFont="1" applyFill="1" applyBorder="1" applyAlignment="1">
      <alignment/>
    </xf>
    <xf numFmtId="49" fontId="11" fillId="0" borderId="2" xfId="35" applyNumberFormat="1" applyFont="1" applyFill="1" applyBorder="1" applyAlignment="1">
      <alignment horizontal="center" vertical="center" wrapText="1"/>
    </xf>
    <xf numFmtId="38" fontId="17" fillId="0" borderId="0" xfId="17" applyFont="1" applyFill="1" applyBorder="1" applyAlignment="1">
      <alignment horizontal="left"/>
    </xf>
    <xf numFmtId="38" fontId="11" fillId="0" borderId="1" xfId="17" applyFont="1" applyFill="1" applyBorder="1" applyAlignment="1" applyProtection="1">
      <alignment horizontal="center" vertical="center" wrapText="1"/>
      <protection/>
    </xf>
    <xf numFmtId="57" fontId="11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1" xfId="24" applyFont="1" applyFill="1" applyBorder="1" applyAlignment="1" applyProtection="1">
      <alignment horizontal="center"/>
      <protection/>
    </xf>
    <xf numFmtId="38" fontId="11" fillId="0" borderId="2" xfId="17" applyFont="1" applyFill="1" applyBorder="1" applyAlignment="1" applyProtection="1">
      <alignment horizontal="center" vertical="center" wrapText="1"/>
      <protection/>
    </xf>
    <xf numFmtId="38" fontId="11" fillId="0" borderId="3" xfId="17" applyFont="1" applyFill="1" applyBorder="1" applyAlignment="1" applyProtection="1">
      <alignment horizontal="center" vertical="center" wrapText="1"/>
      <protection/>
    </xf>
    <xf numFmtId="38" fontId="11" fillId="0" borderId="1" xfId="17" applyFont="1" applyFill="1" applyBorder="1" applyAlignment="1" applyProtection="1">
      <alignment horizontal="center"/>
      <protection/>
    </xf>
    <xf numFmtId="38" fontId="11" fillId="0" borderId="1" xfId="17" applyFont="1" applyFill="1" applyBorder="1" applyAlignment="1">
      <alignment horizontal="center" vertical="center" wrapText="1"/>
    </xf>
    <xf numFmtId="38" fontId="11" fillId="0" borderId="1" xfId="17" applyFont="1" applyFill="1" applyBorder="1" applyAlignment="1">
      <alignment horizontal="center" wrapText="1"/>
    </xf>
    <xf numFmtId="57" fontId="11" fillId="0" borderId="6" xfId="35" applyNumberFormat="1" applyFont="1" applyFill="1" applyBorder="1" applyAlignment="1">
      <alignment horizontal="center" vertical="center" wrapText="1" shrinkToFit="1"/>
    </xf>
    <xf numFmtId="40" fontId="11" fillId="0" borderId="0" xfId="17" applyNumberFormat="1" applyFont="1" applyFill="1" applyBorder="1" applyAlignment="1" applyProtection="1">
      <alignment/>
      <protection/>
    </xf>
    <xf numFmtId="40" fontId="11" fillId="0" borderId="0" xfId="17" applyNumberFormat="1" applyFont="1" applyFill="1" applyBorder="1" applyAlignment="1" applyProtection="1">
      <alignment/>
      <protection locked="0"/>
    </xf>
    <xf numFmtId="40" fontId="17" fillId="0" borderId="0" xfId="17" applyNumberFormat="1" applyFont="1" applyFill="1" applyBorder="1" applyAlignment="1" applyProtection="1">
      <alignment/>
      <protection locked="0"/>
    </xf>
    <xf numFmtId="0" fontId="11" fillId="0" borderId="0" xfId="37" applyNumberFormat="1" applyFont="1" applyFill="1" applyBorder="1" applyAlignment="1">
      <alignment horizontal="center"/>
      <protection/>
    </xf>
    <xf numFmtId="0" fontId="17" fillId="0" borderId="0" xfId="24" applyFont="1" applyFill="1" applyBorder="1" applyAlignment="1">
      <alignment horizontal="left"/>
      <protection/>
    </xf>
    <xf numFmtId="0" fontId="11" fillId="0" borderId="0" xfId="24" applyFont="1" applyFill="1" applyBorder="1" applyAlignment="1" applyProtection="1">
      <alignment horizontal="left"/>
      <protection/>
    </xf>
    <xf numFmtId="0" fontId="11" fillId="0" borderId="0" xfId="24" applyFont="1" applyFill="1" applyBorder="1" applyAlignment="1">
      <alignment/>
      <protection/>
    </xf>
    <xf numFmtId="0" fontId="11" fillId="0" borderId="0" xfId="24" applyFont="1" applyFill="1" applyBorder="1">
      <alignment/>
      <protection/>
    </xf>
    <xf numFmtId="0" fontId="26" fillId="0" borderId="1" xfId="24" applyFont="1" applyFill="1" applyBorder="1" applyAlignment="1" applyProtection="1">
      <alignment horizontal="center" vertical="center" wrapText="1"/>
      <protection/>
    </xf>
    <xf numFmtId="38" fontId="17" fillId="0" borderId="0" xfId="36" applyNumberFormat="1" applyFont="1" applyFill="1" applyBorder="1" applyAlignment="1">
      <alignment/>
      <protection/>
    </xf>
    <xf numFmtId="200" fontId="17" fillId="0" borderId="0" xfId="35" applyNumberFormat="1" applyFont="1" applyFill="1" applyBorder="1" applyAlignment="1">
      <alignment horizontal="left"/>
    </xf>
    <xf numFmtId="200" fontId="23" fillId="0" borderId="1" xfId="25" applyNumberFormat="1" applyFont="1" applyFill="1" applyBorder="1" applyAlignment="1" applyProtection="1">
      <alignment horizontal="center" vertical="center" wrapText="1"/>
      <protection/>
    </xf>
    <xf numFmtId="200" fontId="11" fillId="0" borderId="1" xfId="36" applyNumberFormat="1" applyFont="1" applyFill="1" applyBorder="1" applyAlignment="1" applyProtection="1">
      <alignment horizontal="center" vertical="center" wrapText="1"/>
      <protection/>
    </xf>
    <xf numFmtId="200" fontId="11" fillId="0" borderId="1" xfId="25" applyNumberFormat="1" applyFont="1" applyFill="1" applyBorder="1" applyAlignment="1" applyProtection="1">
      <alignment horizontal="center"/>
      <protection/>
    </xf>
    <xf numFmtId="200" fontId="11" fillId="0" borderId="0" xfId="36" applyNumberFormat="1" applyFont="1" applyFill="1" applyBorder="1" applyAlignment="1">
      <alignment horizontal="center" vertical="center"/>
      <protection/>
    </xf>
    <xf numFmtId="57" fontId="11" fillId="0" borderId="1" xfId="35" applyNumberFormat="1" applyFont="1" applyFill="1" applyBorder="1" applyAlignment="1">
      <alignment horizontal="center" vertical="center" wrapText="1" shrinkToFit="1"/>
    </xf>
    <xf numFmtId="0" fontId="11" fillId="0" borderId="4" xfId="35" applyFont="1" applyFill="1" applyBorder="1" applyAlignment="1">
      <alignment horizontal="center"/>
    </xf>
    <xf numFmtId="4" fontId="11" fillId="0" borderId="0" xfId="35" applyNumberFormat="1" applyFont="1" applyFill="1" applyBorder="1" applyAlignment="1">
      <alignment/>
    </xf>
    <xf numFmtId="4" fontId="17" fillId="0" borderId="0" xfId="35" applyNumberFormat="1" applyFont="1" applyFill="1" applyBorder="1" applyAlignment="1">
      <alignment/>
    </xf>
    <xf numFmtId="0" fontId="11" fillId="0" borderId="0" xfId="35" applyFont="1" applyFill="1" applyAlignment="1">
      <alignment/>
    </xf>
    <xf numFmtId="210" fontId="11" fillId="0" borderId="0" xfId="35" applyNumberFormat="1" applyFont="1" applyFill="1" applyBorder="1" applyAlignment="1">
      <alignment/>
    </xf>
    <xf numFmtId="0" fontId="11" fillId="0" borderId="0" xfId="35" applyFont="1" applyFill="1" applyAlignment="1">
      <alignment horizontal="center" vertical="center"/>
    </xf>
    <xf numFmtId="38" fontId="11" fillId="0" borderId="1" xfId="35" applyNumberFormat="1" applyFont="1" applyFill="1" applyBorder="1" applyAlignment="1">
      <alignment horizontal="center" vertical="center" wrapText="1"/>
    </xf>
    <xf numFmtId="57" fontId="11" fillId="0" borderId="8" xfId="37" applyNumberFormat="1" applyFont="1" applyFill="1" applyBorder="1" applyAlignment="1">
      <alignment horizontal="center" vertical="center" wrapText="1"/>
      <protection/>
    </xf>
    <xf numFmtId="38" fontId="11" fillId="0" borderId="1" xfId="35" applyNumberFormat="1" applyFont="1" applyFill="1" applyBorder="1" applyAlignment="1">
      <alignment horizontal="center"/>
    </xf>
    <xf numFmtId="38" fontId="11" fillId="0" borderId="2" xfId="35" applyNumberFormat="1" applyFont="1" applyFill="1" applyBorder="1" applyAlignment="1">
      <alignment horizontal="center" vertical="center" wrapText="1"/>
    </xf>
    <xf numFmtId="38" fontId="11" fillId="0" borderId="3" xfId="35" applyNumberFormat="1" applyFont="1" applyFill="1" applyBorder="1" applyAlignment="1">
      <alignment horizontal="center" vertical="center" wrapText="1"/>
    </xf>
    <xf numFmtId="57" fontId="11" fillId="0" borderId="1" xfId="25" applyNumberFormat="1" applyFont="1" applyFill="1" applyBorder="1" applyAlignment="1" applyProtection="1">
      <alignment horizontal="center" vertical="center" wrapText="1"/>
      <protection/>
    </xf>
    <xf numFmtId="38" fontId="11" fillId="0" borderId="0" xfId="34" applyNumberFormat="1" applyFont="1" applyFill="1" applyBorder="1" applyAlignment="1">
      <alignment/>
    </xf>
    <xf numFmtId="0" fontId="26" fillId="0" borderId="2" xfId="34" applyFont="1" applyFill="1" applyBorder="1" applyAlignment="1">
      <alignment horizontal="center" vertical="center" wrapText="1"/>
    </xf>
    <xf numFmtId="57" fontId="11" fillId="0" borderId="1" xfId="35" applyNumberFormat="1" applyFont="1" applyFill="1" applyBorder="1" applyAlignment="1">
      <alignment horizontal="center" vertical="center"/>
    </xf>
    <xf numFmtId="40" fontId="17" fillId="0" borderId="0" xfId="21" applyNumberFormat="1" applyFont="1" applyFill="1" applyBorder="1" applyAlignment="1">
      <alignment horizontal="left"/>
      <protection/>
    </xf>
    <xf numFmtId="0" fontId="19" fillId="0" borderId="6" xfId="21" applyNumberFormat="1" applyFont="1" applyFill="1" applyBorder="1" applyAlignment="1">
      <alignment horizontal="center" vertical="center" wrapText="1"/>
      <protection/>
    </xf>
    <xf numFmtId="200" fontId="11" fillId="0" borderId="4" xfId="35" applyNumberFormat="1" applyFont="1" applyFill="1" applyBorder="1" applyAlignment="1">
      <alignment horizontal="center" vertical="center" wrapText="1"/>
    </xf>
    <xf numFmtId="57" fontId="11" fillId="0" borderId="1" xfId="35" applyNumberFormat="1" applyFont="1" applyFill="1" applyBorder="1" applyAlignment="1">
      <alignment horizontal="center" vertical="center" shrinkToFit="1"/>
    </xf>
    <xf numFmtId="200" fontId="11" fillId="0" borderId="0" xfId="17" applyNumberFormat="1" applyFont="1" applyFill="1" applyBorder="1" applyAlignment="1">
      <alignment horizontal="right"/>
    </xf>
    <xf numFmtId="38" fontId="11" fillId="0" borderId="0" xfId="17" applyNumberFormat="1" applyFont="1" applyFill="1" applyBorder="1" applyAlignment="1">
      <alignment/>
    </xf>
    <xf numFmtId="38" fontId="11" fillId="0" borderId="0" xfId="17" applyNumberFormat="1" applyFont="1" applyFill="1" applyBorder="1" applyAlignment="1">
      <alignment horizontal="right"/>
    </xf>
    <xf numFmtId="38" fontId="17" fillId="0" borderId="0" xfId="17" applyNumberFormat="1" applyFont="1" applyFill="1" applyBorder="1" applyAlignment="1">
      <alignment/>
    </xf>
    <xf numFmtId="4" fontId="11" fillId="0" borderId="2" xfId="35" applyNumberFormat="1" applyFont="1" applyFill="1" applyBorder="1" applyAlignment="1">
      <alignment horizontal="center" vertical="center" wrapText="1"/>
    </xf>
    <xf numFmtId="3" fontId="11" fillId="0" borderId="0" xfId="35" applyNumberFormat="1" applyFont="1" applyFill="1" applyBorder="1" applyAlignment="1">
      <alignment horizontal="right"/>
    </xf>
    <xf numFmtId="57" fontId="20" fillId="0" borderId="1" xfId="21" applyNumberFormat="1" applyFont="1" applyFill="1" applyBorder="1" applyAlignment="1">
      <alignment horizontal="center" vertical="center" wrapText="1"/>
      <protection/>
    </xf>
    <xf numFmtId="38" fontId="20" fillId="0" borderId="0" xfId="17" applyFont="1" applyFill="1" applyBorder="1" applyAlignment="1" applyProtection="1">
      <alignment/>
      <protection/>
    </xf>
    <xf numFmtId="38" fontId="21" fillId="0" borderId="0" xfId="17" applyFont="1" applyFill="1" applyBorder="1" applyAlignment="1" applyProtection="1">
      <alignment/>
      <protection locked="0"/>
    </xf>
    <xf numFmtId="0" fontId="20" fillId="0" borderId="0" xfId="41" applyFont="1" applyFill="1" applyBorder="1" applyAlignment="1">
      <alignment horizontal="left"/>
      <protection/>
    </xf>
    <xf numFmtId="0" fontId="25" fillId="0" borderId="2" xfId="41" applyFont="1" applyFill="1" applyBorder="1" applyAlignment="1">
      <alignment horizontal="center" vertical="center" wrapText="1"/>
      <protection/>
    </xf>
    <xf numFmtId="0" fontId="25" fillId="0" borderId="3" xfId="21" applyNumberFormat="1" applyFont="1" applyFill="1" applyBorder="1" applyAlignment="1">
      <alignment horizontal="center" vertical="center" wrapText="1"/>
      <protection/>
    </xf>
    <xf numFmtId="199" fontId="20" fillId="0" borderId="0" xfId="17" applyNumberFormat="1" applyFont="1" applyFill="1" applyBorder="1" applyAlignment="1" applyProtection="1">
      <alignment/>
      <protection/>
    </xf>
    <xf numFmtId="199" fontId="21" fillId="0" borderId="0" xfId="17" applyNumberFormat="1" applyFont="1" applyFill="1" applyBorder="1" applyAlignment="1" applyProtection="1">
      <alignment/>
      <protection locked="0"/>
    </xf>
    <xf numFmtId="0" fontId="28" fillId="0" borderId="3" xfId="21" applyNumberFormat="1" applyFont="1" applyFill="1" applyBorder="1" applyAlignment="1">
      <alignment horizontal="center" vertical="center" wrapText="1"/>
      <protection/>
    </xf>
    <xf numFmtId="199" fontId="20" fillId="0" borderId="0" xfId="26" applyNumberFormat="1" applyFont="1" applyFill="1" applyBorder="1" applyAlignment="1" quotePrefix="1">
      <alignment horizontal="right"/>
      <protection/>
    </xf>
    <xf numFmtId="199" fontId="21" fillId="0" borderId="0" xfId="26" applyNumberFormat="1" applyFont="1" applyFill="1" applyBorder="1" applyAlignment="1" quotePrefix="1">
      <alignment horizontal="right"/>
      <protection/>
    </xf>
    <xf numFmtId="3" fontId="20" fillId="0" borderId="0" xfId="26" applyNumberFormat="1" applyFont="1" applyFill="1" applyBorder="1" applyAlignment="1" quotePrefix="1">
      <alignment horizontal="right"/>
      <protection/>
    </xf>
    <xf numFmtId="3" fontId="21" fillId="0" borderId="0" xfId="26" applyNumberFormat="1" applyFont="1" applyFill="1" applyBorder="1" applyAlignment="1" quotePrefix="1">
      <alignment horizontal="right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57" fontId="11" fillId="0" borderId="0" xfId="37" applyNumberFormat="1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 applyProtection="1">
      <alignment horizontal="center"/>
      <protection locked="0"/>
    </xf>
    <xf numFmtId="37" fontId="0" fillId="0" borderId="0" xfId="0" applyFill="1" applyBorder="1" applyAlignment="1">
      <alignment/>
    </xf>
    <xf numFmtId="38" fontId="11" fillId="0" borderId="0" xfId="17" applyFont="1" applyFill="1" applyBorder="1" applyAlignment="1">
      <alignment horizontal="center" vertical="center" wrapText="1"/>
    </xf>
    <xf numFmtId="37" fontId="0" fillId="0" borderId="0" xfId="0" applyFill="1" applyBorder="1" applyAlignment="1">
      <alignment horizontal="center" vertical="center"/>
    </xf>
    <xf numFmtId="0" fontId="17" fillId="0" borderId="0" xfId="21" applyNumberFormat="1" applyFont="1" applyFill="1" applyBorder="1" applyAlignment="1">
      <alignment horizontal="right"/>
      <protection/>
    </xf>
    <xf numFmtId="0" fontId="11" fillId="0" borderId="0" xfId="22" applyNumberFormat="1" applyFont="1" applyFill="1" applyBorder="1" applyAlignment="1" applyProtection="1">
      <alignment horizontal="right" vertical="center"/>
      <protection/>
    </xf>
    <xf numFmtId="0" fontId="11" fillId="0" borderId="4" xfId="21" applyNumberFormat="1" applyFont="1" applyFill="1" applyBorder="1" applyAlignment="1">
      <alignment horizontal="right" vertical="center" wrapText="1"/>
      <protection/>
    </xf>
    <xf numFmtId="57" fontId="11" fillId="0" borderId="4" xfId="21" applyNumberFormat="1" applyFont="1" applyFill="1" applyBorder="1" applyAlignment="1">
      <alignment horizontal="right" vertical="center" wrapText="1"/>
      <protection/>
    </xf>
    <xf numFmtId="0" fontId="11" fillId="0" borderId="4" xfId="21" applyNumberFormat="1" applyFont="1" applyFill="1" applyBorder="1" applyAlignment="1">
      <alignment horizontal="right"/>
      <protection/>
    </xf>
    <xf numFmtId="0" fontId="11" fillId="0" borderId="0" xfId="21" applyNumberFormat="1" applyFont="1" applyFill="1" applyBorder="1" applyAlignment="1">
      <alignment horizontal="right"/>
      <protection/>
    </xf>
    <xf numFmtId="0" fontId="11" fillId="0" borderId="0" xfId="41" applyFont="1" applyFill="1" applyBorder="1" applyAlignment="1">
      <alignment horizontal="right"/>
      <protection/>
    </xf>
    <xf numFmtId="0" fontId="17" fillId="0" borderId="0" xfId="41" applyFont="1" applyFill="1" applyBorder="1" applyAlignment="1">
      <alignment horizontal="right"/>
      <protection/>
    </xf>
    <xf numFmtId="0" fontId="11" fillId="0" borderId="2" xfId="41" applyFont="1" applyFill="1" applyBorder="1" applyAlignment="1">
      <alignment horizontal="right" vertical="center" wrapText="1"/>
      <protection/>
    </xf>
    <xf numFmtId="0" fontId="11" fillId="0" borderId="3" xfId="21" applyNumberFormat="1" applyFont="1" applyFill="1" applyBorder="1" applyAlignment="1">
      <alignment horizontal="right" vertical="center" wrapText="1"/>
      <protection/>
    </xf>
    <xf numFmtId="0" fontId="11" fillId="0" borderId="6" xfId="21" applyNumberFormat="1" applyFont="1" applyFill="1" applyBorder="1" applyAlignment="1">
      <alignment horizontal="center" vertical="center" wrapText="1"/>
      <protection/>
    </xf>
    <xf numFmtId="0" fontId="11" fillId="0" borderId="1" xfId="21" applyNumberFormat="1" applyFont="1" applyFill="1" applyBorder="1" applyAlignment="1">
      <alignment horizontal="center" vertical="center" wrapText="1"/>
      <protection/>
    </xf>
    <xf numFmtId="57" fontId="11" fillId="0" borderId="6" xfId="21" applyNumberFormat="1" applyFont="1" applyFill="1" applyBorder="1" applyAlignment="1">
      <alignment horizontal="center" vertical="center" wrapText="1"/>
      <protection/>
    </xf>
    <xf numFmtId="57" fontId="11" fillId="0" borderId="1" xfId="21" applyNumberFormat="1" applyFont="1" applyFill="1" applyBorder="1" applyAlignment="1">
      <alignment horizontal="center" vertical="center" wrapText="1"/>
      <protection/>
    </xf>
    <xf numFmtId="0" fontId="11" fillId="0" borderId="6" xfId="21" applyNumberFormat="1" applyFont="1" applyFill="1" applyBorder="1" applyAlignment="1">
      <alignment horizontal="center"/>
      <protection/>
    </xf>
    <xf numFmtId="0" fontId="11" fillId="0" borderId="1" xfId="21" applyNumberFormat="1" applyFont="1" applyFill="1" applyBorder="1" applyAlignment="1">
      <alignment horizontal="center"/>
      <protection/>
    </xf>
  </cellXfs>
  <cellStyles count="3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b" xfId="23"/>
    <cellStyle name="標準_cb1200c" xfId="24"/>
    <cellStyle name="標準_cb1200e" xfId="25"/>
    <cellStyle name="標準_JB16_a002" xfId="26"/>
    <cellStyle name="標準_JB16_a040" xfId="27"/>
    <cellStyle name="標準_JB16_a048" xfId="28"/>
    <cellStyle name="標準_JB16_a051" xfId="29"/>
    <cellStyle name="標準_JB16_a054" xfId="30"/>
    <cellStyle name="標準_JB16_都道府県別年齢3区分別人口" xfId="31"/>
    <cellStyle name="標準_Sheet1" xfId="32"/>
    <cellStyle name="標準_Sheet1 (2)" xfId="33"/>
    <cellStyle name="標準_youyaku-kensuga2001" xfId="34"/>
    <cellStyle name="標準_youyaku-kisodeta2001" xfId="35"/>
    <cellStyle name="標準_zenkoku" xfId="36"/>
    <cellStyle name="標準_掲載項目のみ (2)" xfId="37"/>
    <cellStyle name="標準_市町C3" xfId="38"/>
    <cellStyle name="標準_全国第20表" xfId="39"/>
    <cellStyle name="標準_第7表" xfId="40"/>
    <cellStyle name="標準_都道府県ｺｰﾄﾞ" xfId="41"/>
    <cellStyle name="Followed Hyperlink" xfId="42"/>
    <cellStyle name="未定義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3" name="TextBox 17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4" name="TextBox 17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5" name="TextBox 17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6" name="TextBox 17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7" name="TextBox 17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8" name="TextBox 17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9" name="TextBox 17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80" name="TextBox 18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1" name="TextBox 1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2" name="TextBox 1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3" name="TextBox 1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4" name="TextBox 1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5" name="TextBox 1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6" name="TextBox 1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7" name="TextBox 1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8" name="TextBox 1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9" name="TextBox 18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0" name="TextBox 19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1" name="TextBox 19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2" name="TextBox 19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3" name="TextBox 19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4" name="TextBox 19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5" name="TextBox 19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6" name="TextBox 19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7" name="TextBox 19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8" name="TextBox 19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9" name="TextBox 19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0" name="TextBox 2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1" name="TextBox 2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2" name="TextBox 2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3" name="TextBox 2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4" name="TextBox 2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5" name="TextBox 2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6" name="TextBox 2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7" name="TextBox 2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8" name="TextBox 2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9" name="TextBox 2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0" name="TextBox 2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1" name="TextBox 2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2" name="TextBox 2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3" name="TextBox 2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4" name="TextBox 2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5" name="TextBox 2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6" name="TextBox 2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7" name="TextBox 2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8" name="TextBox 2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9" name="TextBox 2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0" name="TextBox 2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1" name="TextBox 2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2" name="TextBox 2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3" name="TextBox 2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4" name="TextBox 2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5" name="TextBox 2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6" name="TextBox 2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7" name="TextBox 2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8" name="TextBox 2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9" name="TextBox 22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0" name="TextBox 23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1" name="TextBox 23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2" name="TextBox 23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3" name="TextBox 23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4" name="TextBox 23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5" name="TextBox 23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6" name="TextBox 23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7" name="TextBox 2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8" name="TextBox 2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9" name="TextBox 2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40" name="TextBox 2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1" name="TextBox 24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2" name="TextBox 24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3" name="TextBox 24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4" name="TextBox 24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5" name="TextBox 24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6" name="TextBox 24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7" name="TextBox 24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8" name="TextBox 24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9" name="TextBox 24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0" name="TextBox 25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1" name="TextBox 25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2" name="TextBox 25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3" name="TextBox 2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4" name="TextBox 2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5" name="TextBox 2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6" name="TextBox 2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7" name="TextBox 2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8" name="TextBox 2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9" name="TextBox 2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0" name="TextBox 2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1" name="TextBox 2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2" name="TextBox 2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3" name="TextBox 2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4" name="TextBox 2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5" name="TextBox 2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6" name="TextBox 2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7" name="TextBox 2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8" name="TextBox 2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9" name="TextBox 2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0" name="TextBox 2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1" name="TextBox 2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2" name="TextBox 2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3" name="TextBox 2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4" name="TextBox 2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5" name="TextBox 2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6" name="TextBox 2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7" name="TextBox 2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8" name="TextBox 2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9" name="TextBox 2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0" name="TextBox 2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1" name="TextBox 2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2" name="TextBox 2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3" name="TextBox 2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4" name="TextBox 2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5" name="TextBox 2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6" name="TextBox 2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7" name="TextBox 2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8" name="TextBox 2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89" name="TextBox 289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0" name="TextBox 290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1" name="TextBox 291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2" name="TextBox 292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3" name="TextBox 293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4" name="TextBox 294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5" name="TextBox 295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6" name="TextBox 296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7" name="TextBox 297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8" name="TextBox 298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9" name="TextBox 299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00" name="TextBox 300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1" name="TextBox 30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2" name="TextBox 30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3" name="TextBox 30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4" name="TextBox 30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5" name="TextBox 30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6" name="TextBox 30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7" name="TextBox 30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8" name="TextBox 30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9" name="TextBox 30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0" name="TextBox 31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1" name="TextBox 31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2" name="TextBox 31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3" name="TextBox 31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4" name="TextBox 31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5" name="TextBox 31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6" name="TextBox 31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7" name="TextBox 31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8" name="TextBox 31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9" name="TextBox 31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0" name="TextBox 32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1" name="TextBox 32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2" name="TextBox 32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3" name="TextBox 32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4" name="TextBox 32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5" name="TextBox 32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6" name="TextBox 32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7" name="TextBox 32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8" name="TextBox 32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9" name="TextBox 32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0" name="TextBox 33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1" name="TextBox 33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2" name="TextBox 33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3" name="TextBox 33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4" name="TextBox 33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5" name="TextBox 33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6" name="TextBox 33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7" name="TextBox 3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8" name="TextBox 3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9" name="TextBox 3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0" name="TextBox 3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1" name="TextBox 34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2" name="TextBox 34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3" name="TextBox 34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4" name="TextBox 34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5" name="TextBox 3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6" name="TextBox 3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7" name="TextBox 3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8" name="TextBox 3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49" name="TextBox 34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0" name="TextBox 35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1" name="TextBox 35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2" name="TextBox 35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3" name="TextBox 35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4" name="TextBox 35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5" name="TextBox 35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6" name="TextBox 35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7" name="TextBox 35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8" name="TextBox 35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9" name="TextBox 35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60" name="TextBox 36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1" name="TextBox 3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2" name="TextBox 3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3" name="TextBox 3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4" name="TextBox 3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5" name="TextBox 3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6" name="TextBox 3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7" name="TextBox 3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8" name="TextBox 3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9" name="TextBox 3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0" name="TextBox 3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1" name="TextBox 3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2" name="TextBox 3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3" name="TextBox 37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4" name="TextBox 37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5" name="TextBox 37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6" name="TextBox 37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7" name="TextBox 37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8" name="TextBox 37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9" name="TextBox 37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0" name="TextBox 38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1" name="TextBox 38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2" name="TextBox 38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3" name="TextBox 38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4" name="TextBox 38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5" name="TextBox 38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6" name="TextBox 38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7" name="TextBox 38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8" name="TextBox 38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9" name="TextBox 38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0" name="TextBox 39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1" name="TextBox 39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2" name="TextBox 39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3" name="TextBox 39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4" name="TextBox 39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5" name="TextBox 39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6" name="TextBox 39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7" name="TextBox 3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8" name="TextBox 3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9" name="TextBox 3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0" name="TextBox 4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1" name="TextBox 4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2" name="TextBox 4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3" name="TextBox 4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4" name="TextBox 4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5" name="TextBox 4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6" name="TextBox 4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7" name="TextBox 4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8" name="TextBox 4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09" name="TextBox 40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0" name="TextBox 4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1" name="TextBox 4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2" name="TextBox 4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3" name="TextBox 4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4" name="TextBox 4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5" name="TextBox 4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6" name="TextBox 4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7" name="TextBox 4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8" name="TextBox 4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9" name="TextBox 4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20" name="TextBox 4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1" name="TextBox 42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2" name="TextBox 42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3" name="TextBox 42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4" name="TextBox 42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5" name="TextBox 42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6" name="TextBox 42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7" name="TextBox 42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8" name="TextBox 42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9" name="TextBox 42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0" name="TextBox 43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1" name="TextBox 43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2" name="TextBox 43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3" name="TextBox 43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4" name="TextBox 43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5" name="TextBox 43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6" name="TextBox 43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7" name="TextBox 43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8" name="TextBox 43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9" name="TextBox 43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0" name="TextBox 44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1" name="TextBox 44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2" name="TextBox 44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3" name="TextBox 44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4" name="TextBox 44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5" name="TextBox 4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6" name="TextBox 4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7" name="TextBox 4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8" name="TextBox 4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9" name="TextBox 4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0" name="TextBox 4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1" name="TextBox 4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2" name="TextBox 4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3" name="TextBox 4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4" name="TextBox 4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5" name="TextBox 4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6" name="TextBox 4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7" name="TextBox 45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8" name="TextBox 45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9" name="TextBox 45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0" name="TextBox 46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1" name="TextBox 46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2" name="TextBox 46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3" name="TextBox 46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4" name="TextBox 46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5" name="TextBox 4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6" name="TextBox 4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7" name="TextBox 4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8" name="TextBox 4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69" name="TextBox 4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0" name="TextBox 4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1" name="TextBox 4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2" name="TextBox 4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3" name="TextBox 4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4" name="TextBox 4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5" name="TextBox 4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6" name="TextBox 4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7" name="TextBox 4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8" name="TextBox 4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9" name="TextBox 4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80" name="TextBox 4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1" name="TextBox 48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2" name="TextBox 48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3" name="TextBox 48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4" name="TextBox 48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5" name="TextBox 48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6" name="TextBox 48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7" name="TextBox 48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8" name="TextBox 48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9" name="TextBox 48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0" name="TextBox 49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1" name="TextBox 49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2" name="TextBox 49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3" name="TextBox 49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4" name="TextBox 49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5" name="TextBox 49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6" name="TextBox 49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7" name="TextBox 4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8" name="TextBox 4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9" name="TextBox 4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0" name="TextBox 5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1" name="TextBox 5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2" name="TextBox 5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3" name="TextBox 5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4" name="TextBox 5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5" name="TextBox 5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6" name="TextBox 5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7" name="TextBox 5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8" name="TextBox 5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9" name="TextBox 5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0" name="TextBox 5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1" name="TextBox 5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2" name="TextBox 5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3" name="TextBox 5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4" name="TextBox 5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5" name="TextBox 5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6" name="TextBox 5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7" name="TextBox 5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8" name="TextBox 5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9" name="TextBox 5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0" name="TextBox 5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1" name="TextBox 5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2" name="TextBox 5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3" name="TextBox 5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4" name="TextBox 5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5" name="TextBox 5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6" name="TextBox 5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7" name="TextBox 5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8" name="TextBox 5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29" name="TextBox 5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0" name="TextBox 5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1" name="TextBox 5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2" name="TextBox 5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3" name="TextBox 53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4" name="TextBox 53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5" name="TextBox 53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6" name="TextBox 53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7" name="TextBox 53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8" name="TextBox 53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9" name="TextBox 53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40" name="TextBox 54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1" name="TextBox 5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2" name="TextBox 5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3" name="TextBox 5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4" name="TextBox 5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5" name="TextBox 5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6" name="TextBox 54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7" name="TextBox 54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8" name="TextBox 54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9" name="TextBox 54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0" name="TextBox 55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1" name="TextBox 55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2" name="TextBox 55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3" name="TextBox 5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4" name="TextBox 5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5" name="TextBox 5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6" name="TextBox 5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7" name="TextBox 5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8" name="TextBox 5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9" name="TextBox 5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0" name="TextBox 5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1" name="TextBox 5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2" name="TextBox 5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3" name="TextBox 5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4" name="TextBox 5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5" name="TextBox 5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6" name="TextBox 5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7" name="TextBox 5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8" name="TextBox 5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9" name="TextBox 5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0" name="TextBox 5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1" name="TextBox 5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2" name="TextBox 5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3" name="TextBox 5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4" name="TextBox 5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5" name="TextBox 5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6" name="TextBox 5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7" name="TextBox 57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8" name="TextBox 57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9" name="TextBox 57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0" name="TextBox 58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1" name="TextBox 58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2" name="TextBox 58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3" name="TextBox 58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4" name="TextBox 58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5" name="TextBox 58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6" name="TextBox 58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7" name="TextBox 58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88" name="TextBox 58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89" name="TextBox 58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0" name="TextBox 59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1" name="TextBox 59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2" name="TextBox 59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3" name="TextBox 59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4" name="TextBox 59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5" name="TextBox 59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6" name="TextBox 59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7" name="TextBox 59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8" name="TextBox 59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9" name="TextBox 59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0" name="TextBox 6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1" name="TextBox 6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2" name="TextBox 6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3" name="TextBox 6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4" name="TextBox 6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5" name="TextBox 60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6" name="TextBox 60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7" name="TextBox 60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8" name="TextBox 60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9" name="TextBox 60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0" name="TextBox 6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1" name="TextBox 6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2" name="TextBox 6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3" name="TextBox 6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4" name="TextBox 6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5" name="TextBox 6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6" name="TextBox 6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7" name="TextBox 6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8" name="TextBox 6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9" name="TextBox 6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20" name="TextBox 6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21" name="TextBox 6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2" name="TextBox 6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3" name="TextBox 6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4" name="TextBox 6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5" name="TextBox 6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6" name="TextBox 6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7" name="TextBox 6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8" name="TextBox 6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9" name="TextBox 6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0" name="TextBox 6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1" name="TextBox 6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2" name="TextBox 6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3" name="TextBox 63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4" name="TextBox 63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5" name="TextBox 63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6" name="TextBox 63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7" name="TextBox 63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8" name="TextBox 63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9" name="TextBox 63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0" name="TextBox 64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1" name="TextBox 6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2" name="TextBox 6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3" name="TextBox 6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4" name="TextBox 6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5" name="TextBox 6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6" name="TextBox 64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7" name="TextBox 64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8" name="TextBox 64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9" name="TextBox 64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0" name="TextBox 65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1" name="TextBox 65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2" name="TextBox 65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3" name="TextBox 65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4" name="TextBox 65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5" name="TextBox 65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6" name="TextBox 65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7" name="TextBox 65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58" name="TextBox 65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59" name="TextBox 65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0" name="TextBox 66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1" name="TextBox 66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2" name="TextBox 66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3" name="TextBox 66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4" name="TextBox 66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5" name="TextBox 66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6" name="TextBox 66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7" name="TextBox 66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8" name="TextBox 66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9" name="TextBox 66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0" name="TextBox 67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1" name="TextBox 67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2" name="TextBox 67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3" name="TextBox 67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4" name="TextBox 67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5" name="TextBox 67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6" name="TextBox 67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7" name="TextBox 67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8" name="TextBox 67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9" name="TextBox 67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0" name="TextBox 68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1" name="TextBox 68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2" name="TextBox 68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3" name="TextBox 68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4" name="TextBox 68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5" name="TextBox 68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6" name="TextBox 68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7" name="TextBox 68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8" name="TextBox 68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9" name="TextBox 68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0" name="TextBox 69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1" name="TextBox 69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2" name="TextBox 69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3" name="TextBox 69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4" name="TextBox 69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5" name="TextBox 69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6" name="TextBox 69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7" name="TextBox 69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8" name="TextBox 69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9" name="TextBox 69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0" name="TextBox 7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1" name="TextBox 7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2" name="TextBox 7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3" name="TextBox 7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4" name="TextBox 7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5" name="TextBox 70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6" name="TextBox 70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7" name="TextBox 70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8" name="TextBox 70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9" name="TextBox 70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0" name="TextBox 71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1" name="TextBox 71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2" name="TextBox 71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3" name="TextBox 71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4" name="TextBox 71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5" name="TextBox 71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6" name="TextBox 71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7" name="TextBox 71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8" name="TextBox 71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9" name="TextBox 71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0" name="TextBox 72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1" name="TextBox 72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2" name="TextBox 72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3" name="TextBox 72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4" name="TextBox 72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5" name="TextBox 72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6" name="TextBox 72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7" name="TextBox 72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8" name="TextBox 72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9" name="TextBox 72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0" name="TextBox 73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1" name="TextBox 73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2" name="TextBox 73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3" name="TextBox 73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4" name="TextBox 73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5" name="TextBox 73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6" name="TextBox 73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7" name="TextBox 73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8" name="TextBox 73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9" name="TextBox 73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0" name="TextBox 74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1" name="TextBox 74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2" name="TextBox 74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3" name="TextBox 74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4" name="TextBox 74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5" name="TextBox 74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6" name="TextBox 74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7" name="TextBox 74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8" name="TextBox 74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9" name="TextBox 74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0" name="TextBox 75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1" name="TextBox 75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2" name="TextBox 75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3" name="TextBox 75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4" name="TextBox 75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5" name="TextBox 75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6" name="TextBox 75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7" name="TextBox 75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8" name="TextBox 75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9" name="TextBox 75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0" name="TextBox 76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1" name="TextBox 76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2" name="TextBox 76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3" name="TextBox 76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4" name="TextBox 76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5" name="TextBox 76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6" name="TextBox 76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7" name="TextBox 76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8" name="TextBox 76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9" name="TextBox 76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0" name="TextBox 77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1" name="TextBox 77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2" name="TextBox 77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3" name="TextBox 77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4" name="TextBox 77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5" name="TextBox 77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6" name="TextBox 77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7" name="TextBox 77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8" name="TextBox 77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9" name="TextBox 77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0" name="TextBox 78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1" name="TextBox 78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2" name="TextBox 78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3" name="TextBox 78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4" name="TextBox 78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5" name="TextBox 78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6" name="TextBox 78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7" name="TextBox 78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8" name="TextBox 78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9" name="TextBox 78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0" name="TextBox 79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1" name="TextBox 79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2" name="TextBox 79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3" name="TextBox 79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4" name="TextBox 79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5" name="TextBox 79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6" name="TextBox 79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7" name="TextBox 7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8" name="TextBox 7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9" name="TextBox 7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0" name="TextBox 8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1" name="TextBox 8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2" name="TextBox 8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3" name="TextBox 8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4" name="TextBox 8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5" name="TextBox 8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6" name="TextBox 8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7" name="TextBox 8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8" name="TextBox 8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9" name="TextBox 8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0" name="TextBox 8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1" name="TextBox 8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2" name="TextBox 8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3" name="TextBox 8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4" name="TextBox 8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5" name="TextBox 8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6" name="TextBox 8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7" name="TextBox 8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8" name="TextBox 8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9" name="TextBox 8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0" name="TextBox 8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1" name="TextBox 8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2" name="TextBox 8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3" name="TextBox 8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4" name="TextBox 8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5" name="TextBox 8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6" name="TextBox 8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7" name="TextBox 8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8" name="TextBox 8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9" name="TextBox 82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0" name="TextBox 83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1" name="TextBox 83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2" name="TextBox 83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3" name="TextBox 83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4" name="TextBox 83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5" name="TextBox 83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6" name="TextBox 83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7" name="TextBox 8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8" name="TextBox 8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9" name="TextBox 8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0" name="TextBox 8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1" name="TextBox 84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2" name="TextBox 84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3" name="TextBox 84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4" name="TextBox 84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5" name="TextBox 8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6" name="TextBox 8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7" name="TextBox 8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8" name="TextBox 8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9" name="TextBox 8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0" name="TextBox 8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1" name="TextBox 8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2" name="TextBox 8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3" name="TextBox 8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4" name="TextBox 8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5" name="TextBox 8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6" name="TextBox 8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7" name="TextBox 8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8" name="TextBox 8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9" name="TextBox 8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0" name="TextBox 8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1" name="TextBox 86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2" name="TextBox 86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3" name="TextBox 86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4" name="TextBox 86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5" name="TextBox 86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6" name="TextBox 86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7" name="TextBox 86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8" name="TextBox 86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9" name="TextBox 86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0" name="TextBox 87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1" name="TextBox 87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2" name="TextBox 87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3" name="TextBox 87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4" name="TextBox 87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5" name="TextBox 87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6" name="TextBox 87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7" name="TextBox 87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8" name="TextBox 87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9" name="TextBox 87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0" name="TextBox 88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1" name="TextBox 88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2" name="TextBox 88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3" name="TextBox 88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4" name="TextBox 88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5" name="TextBox 88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6" name="TextBox 88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7" name="TextBox 88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8" name="TextBox 88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9" name="TextBox 88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0" name="TextBox 89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1" name="TextBox 89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2" name="TextBox 89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3" name="TextBox 89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4" name="TextBox 89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5" name="TextBox 89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6" name="TextBox 89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7" name="TextBox 8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8" name="TextBox 8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9" name="TextBox 8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0" name="TextBox 9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1" name="TextBox 9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2" name="TextBox 9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3" name="TextBox 9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4" name="TextBox 9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5" name="TextBox 9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6" name="TextBox 9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7" name="TextBox 9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8" name="TextBox 9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9" name="TextBox 9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0" name="TextBox 9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1" name="TextBox 9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2" name="TextBox 9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3" name="TextBox 9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4" name="TextBox 9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5" name="TextBox 9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6" name="TextBox 9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7" name="TextBox 9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8" name="TextBox 9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9" name="TextBox 9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0" name="TextBox 9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1" name="TextBox 9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2" name="TextBox 9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3" name="TextBox 9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4" name="TextBox 9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5" name="TextBox 9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6" name="TextBox 9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7" name="TextBox 9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8" name="TextBox 9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9" name="TextBox 92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0" name="TextBox 93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1" name="TextBox 93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2" name="TextBox 93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3" name="TextBox 93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4" name="TextBox 93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5" name="TextBox 93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6" name="TextBox 93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7" name="TextBox 9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8" name="TextBox 9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9" name="TextBox 9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0" name="TextBox 9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1" name="TextBox 94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2" name="TextBox 94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3" name="TextBox 94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4" name="TextBox 94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5" name="TextBox 9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6" name="TextBox 9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7" name="TextBox 9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8" name="TextBox 9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9" name="TextBox 9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0" name="TextBox 9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1" name="TextBox 9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2" name="TextBox 9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3" name="TextBox 9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4" name="TextBox 9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5" name="TextBox 9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6" name="TextBox 9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7" name="TextBox 9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8" name="TextBox 9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9" name="TextBox 9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0" name="TextBox 9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1" name="TextBox 96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2" name="TextBox 96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3" name="TextBox 96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4" name="TextBox 96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5" name="TextBox 9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6" name="TextBox 9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7" name="TextBox 9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8" name="TextBox 9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9" name="TextBox 9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0" name="TextBox 9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1" name="TextBox 9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2" name="TextBox 9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3" name="TextBox 97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4" name="TextBox 97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5" name="TextBox 97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6" name="TextBox 97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7" name="TextBox 97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8" name="TextBox 97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9" name="TextBox 97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0" name="TextBox 98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1" name="TextBox 98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2" name="TextBox 98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3" name="TextBox 98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4" name="TextBox 98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5" name="TextBox 98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6" name="TextBox 98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7" name="TextBox 98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8" name="TextBox 98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9" name="TextBox 98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0" name="TextBox 99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1" name="TextBox 99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2" name="TextBox 99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3" name="TextBox 99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4" name="TextBox 99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5" name="TextBox 99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6" name="TextBox 99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7" name="TextBox 99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8" name="TextBox 99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9" name="TextBox 99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0" name="TextBox 100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1" name="TextBox 100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2" name="TextBox 100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3" name="TextBox 100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4" name="TextBox 100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5" name="TextBox 100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6" name="TextBox 100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7" name="TextBox 100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8" name="TextBox 100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9" name="TextBox 100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0" name="TextBox 10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1" name="TextBox 10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2" name="TextBox 10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3" name="TextBox 10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4" name="TextBox 10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5" name="TextBox 10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6" name="TextBox 10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7" name="TextBox 10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8" name="TextBox 10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9" name="TextBox 10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0" name="TextBox 10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1" name="TextBox 10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2" name="TextBox 10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3" name="TextBox 10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4" name="TextBox 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5" name="TextBox 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6" name="TextBox 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7" name="TextBox 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8" name="TextBox 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9" name="TextBox 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0" name="TextBox 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1" name="TextBox 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2" name="TextBox 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3" name="TextBox 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4" name="TextBox 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5" name="TextBox 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6" name="TextBox 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7" name="TextBox 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8" name="TextBox 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9" name="TextBox 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0" name="TextBox 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1" name="TextBox 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2" name="TextBox 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3" name="TextBox 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4" name="TextBox 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5" name="TextBox 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6" name="TextBox 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7" name="TextBox 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8" name="TextBox 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9" name="TextBox 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0" name="TextBox 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1" name="TextBox 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2" name="TextBox 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3" name="TextBox 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4" name="TextBox 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5" name="TextBox 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6" name="TextBox 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7" name="TextBox 3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8" name="TextBox 3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9" name="TextBox 3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0" name="TextBox 3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1" name="TextBox 3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2" name="TextBox 3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3" name="TextBox 3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4" name="TextBox 4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5" name="TextBox 4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6" name="TextBox 4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7" name="TextBox 4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8" name="TextBox 4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9" name="TextBox 4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0" name="TextBox 4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1" name="TextBox 4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2" name="TextBox 4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3" name="TextBox 4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4" name="TextBox 5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5" name="TextBox 5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6" name="TextBox 5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7" name="TextBox 5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8" name="TextBox 5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9" name="TextBox 5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0" name="TextBox 5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1" name="TextBox 5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2" name="TextBox 5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3" name="TextBox 5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4" name="TextBox 6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5" name="TextBox 6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6" name="TextBox 6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7" name="TextBox 6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8" name="TextBox 6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9" name="TextBox 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0" name="TextBox 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1" name="TextBox 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2" name="TextBox 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3" name="TextBox 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4" name="TextBox 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5" name="TextBox 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6" name="TextBox 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7" name="TextBox 7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8" name="TextBox 7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9" name="TextBox 7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0" name="TextBox 7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1" name="TextBox 7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2" name="TextBox 7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3" name="TextBox 7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4" name="TextBox 8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5" name="TextBox 8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6" name="TextBox 8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7" name="TextBox 8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8" name="TextBox 8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9" name="TextBox 8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0" name="TextBox 8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1" name="TextBox 8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2" name="TextBox 8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3" name="TextBox 8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4" name="TextBox 9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5" name="TextBox 9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6" name="TextBox 9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7" name="TextBox 9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8" name="TextBox 9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9" name="TextBox 9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0" name="TextBox 9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1" name="TextBox 9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2" name="TextBox 9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3" name="TextBox 9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4" name="TextBox 10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5" name="TextBox 10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6" name="TextBox 10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7" name="TextBox 10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8" name="TextBox 10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9" name="TextBox 10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0" name="TextBox 10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1" name="TextBox 10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2" name="TextBox 10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3" name="TextBox 10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4" name="TextBox 1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5" name="TextBox 1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6" name="TextBox 1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7" name="TextBox 1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8" name="TextBox 1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9" name="TextBox 1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0" name="TextBox 1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1" name="TextBox 1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2" name="TextBox 1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3" name="TextBox 1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4" name="TextBox 1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5" name="TextBox 1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6" name="TextBox 1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7" name="TextBox 1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8" name="TextBox 1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9" name="TextBox 1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0" name="TextBox 1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1" name="TextBox 1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2" name="TextBox 1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3" name="TextBox 1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4" name="TextBox 13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5" name="TextBox 13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6" name="TextBox 13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7" name="TextBox 13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8" name="TextBox 13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9" name="TextBox 13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0" name="TextBox 13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1" name="TextBox 13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2" name="TextBox 13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3" name="TextBox 13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4" name="TextBox 14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5" name="TextBox 1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6" name="TextBox 1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7" name="TextBox 1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8" name="TextBox 1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9" name="TextBox 1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0" name="TextBox 14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1" name="TextBox 14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2" name="TextBox 14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3" name="TextBox 14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4" name="TextBox 15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5" name="TextBox 15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6" name="TextBox 15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7" name="TextBox 1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8" name="TextBox 1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9" name="TextBox 1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0" name="TextBox 1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1" name="TextBox 1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2" name="TextBox 1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3" name="TextBox 1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4" name="TextBox 1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5" name="TextBox 1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6" name="TextBox 1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7" name="TextBox 1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8" name="TextBox 1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9" name="TextBox 1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0" name="TextBox 1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1" name="TextBox 1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2" name="TextBox 1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3" name="TextBox 1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4" name="TextBox 1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5" name="TextBox 1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6" name="TextBox 1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7" name="TextBox 1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8" name="TextBox 1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9" name="TextBox 1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0" name="TextBox 1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1" name="TextBox 1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2" name="TextBox 1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3" name="TextBox 1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4" name="TextBox 1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5" name="TextBox 1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6" name="TextBox 1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7" name="TextBox 1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8" name="TextBox 1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9" name="TextBox 1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0" name="TextBox 1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1" name="TextBox 1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2" name="TextBox 1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3" name="TextBox 18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4" name="TextBox 19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5" name="TextBox 19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6" name="TextBox 19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7" name="TextBox 19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8" name="TextBox 19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9" name="TextBox 19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0" name="TextBox 19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1" name="TextBox 19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2" name="TextBox 19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3" name="TextBox 19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4" name="TextBox 20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5" name="TextBox 20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6" name="TextBox 20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7" name="TextBox 20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8" name="TextBox 20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9" name="TextBox 20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0" name="TextBox 20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1" name="TextBox 20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2" name="TextBox 20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3" name="TextBox 20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4" name="TextBox 21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5" name="TextBox 21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6" name="TextBox 21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7" name="TextBox 21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8" name="TextBox 21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9" name="TextBox 21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0" name="TextBox 21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1" name="TextBox 21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2" name="TextBox 21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3" name="TextBox 21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4" name="TextBox 22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5" name="TextBox 22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6" name="TextBox 22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7" name="TextBox 22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8" name="TextBox 22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9" name="TextBox 22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0" name="TextBox 22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1" name="TextBox 22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2" name="TextBox 22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3" name="TextBox 22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4" name="TextBox 23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5" name="TextBox 23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6" name="TextBox 23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7" name="TextBox 23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8" name="TextBox 23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9" name="TextBox 23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0" name="TextBox 23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1" name="TextBox 23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2" name="TextBox 23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3" name="TextBox 23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4" name="TextBox 24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5" name="TextBox 2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6" name="TextBox 2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7" name="TextBox 2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8" name="TextBox 2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9" name="TextBox 2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0" name="TextBox 24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1" name="TextBox 24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2" name="TextBox 24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3" name="TextBox 24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4" name="TextBox 25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5" name="TextBox 25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6" name="TextBox 25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7" name="TextBox 2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8" name="TextBox 2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9" name="TextBox 2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0" name="TextBox 2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1" name="TextBox 2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2" name="TextBox 2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3" name="TextBox 2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4" name="TextBox 2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5" name="TextBox 2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6" name="TextBox 2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7" name="TextBox 2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8" name="TextBox 2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9" name="TextBox 2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0" name="TextBox 2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1" name="TextBox 2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2" name="TextBox 2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3" name="TextBox 2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4" name="TextBox 2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5" name="TextBox 2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6" name="TextBox 2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7" name="TextBox 2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8" name="TextBox 2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9" name="TextBox 2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0" name="TextBox 2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1" name="TextBox 2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2" name="TextBox 2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3" name="TextBox 2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4" name="TextBox 2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5" name="TextBox 2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6" name="TextBox 2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7" name="TextBox 2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8" name="TextBox 2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9" name="TextBox 2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0" name="TextBox 2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1" name="TextBox 2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2" name="TextBox 2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3" name="TextBox 28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4" name="TextBox 29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5" name="TextBox 29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6" name="TextBox 29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7" name="TextBox 29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8" name="TextBox 29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9" name="TextBox 29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0" name="TextBox 29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1" name="TextBox 29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2" name="TextBox 29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3" name="TextBox 29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4" name="TextBox 30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5" name="TextBox 30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6" name="TextBox 30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7" name="TextBox 30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8" name="TextBox 30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9" name="TextBox 30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0" name="TextBox 30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1" name="TextBox 30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2" name="TextBox 30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3" name="TextBox 30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4" name="TextBox 31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5" name="TextBox 31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6" name="TextBox 31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7" name="TextBox 31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8" name="TextBox 31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9" name="TextBox 31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0" name="TextBox 31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1" name="TextBox 31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2" name="TextBox 31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9100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56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9100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6353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92678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1002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107727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115157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3" name="TextBox 173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4" name="TextBox 174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5" name="TextBox 175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6" name="TextBox 176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7" name="TextBox 177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8" name="TextBox 178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79" name="TextBox 179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0" name="TextBox 180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1" name="TextBox 181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2" name="TextBox 182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3" name="TextBox 183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4" name="TextBox 184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5" name="TextBox 185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6" name="TextBox 186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7" name="TextBox 187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8" name="TextBox 188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89" name="TextBox 189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0" name="TextBox 190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1" name="TextBox 191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92" name="TextBox 192"/>
        <xdr:cNvSpPr txBox="1">
          <a:spLocks noChangeArrowheads="1"/>
        </xdr:cNvSpPr>
      </xdr:nvSpPr>
      <xdr:spPr>
        <a:xfrm>
          <a:off x="70961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3" name="TextBox 193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4" name="TextBox 194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5" name="TextBox 195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6" name="TextBox 196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7" name="TextBox 197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8" name="TextBox 198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99" name="TextBox 199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0" name="TextBox 200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1" name="TextBox 201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2" name="TextBox 202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3" name="TextBox 203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4" name="TextBox 204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5" name="TextBox 205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6" name="TextBox 206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7" name="TextBox 207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8" name="TextBox 208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09" name="TextBox 209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0" name="TextBox 210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1" name="TextBox 211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212" name="TextBox 212"/>
        <xdr:cNvSpPr txBox="1">
          <a:spLocks noChangeArrowheads="1"/>
        </xdr:cNvSpPr>
      </xdr:nvSpPr>
      <xdr:spPr>
        <a:xfrm>
          <a:off x="78009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3" name="TextBox 213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4" name="TextBox 214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5" name="TextBox 215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6" name="TextBox 216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7" name="TextBox 217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8" name="TextBox 218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19" name="TextBox 219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0" name="TextBox 220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1" name="TextBox 221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2" name="TextBox 222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3" name="TextBox 223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4" name="TextBox 224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5" name="TextBox 225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6" name="TextBox 226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7" name="TextBox 227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8" name="TextBox 228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29" name="TextBox 229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30" name="TextBox 230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31" name="TextBox 231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32" name="TextBox 232"/>
        <xdr:cNvSpPr txBox="1">
          <a:spLocks noChangeArrowheads="1"/>
        </xdr:cNvSpPr>
      </xdr:nvSpPr>
      <xdr:spPr>
        <a:xfrm>
          <a:off x="85248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tabSelected="1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14" customWidth="1"/>
    <col min="2" max="2" width="5.58203125" style="136" customWidth="1"/>
    <col min="3" max="4" width="7.41015625" style="15" customWidth="1"/>
    <col min="5" max="6" width="6.83203125" style="14" customWidth="1"/>
    <col min="7" max="7" width="6" style="14" bestFit="1" customWidth="1"/>
    <col min="8" max="8" width="6.41015625" style="14" customWidth="1"/>
    <col min="9" max="9" width="6" style="48" customWidth="1"/>
    <col min="10" max="10" width="6.66015625" style="48" bestFit="1" customWidth="1"/>
    <col min="11" max="11" width="6" style="48" bestFit="1" customWidth="1"/>
    <col min="12" max="13" width="6.16015625" style="48" bestFit="1" customWidth="1"/>
    <col min="14" max="15" width="6.91015625" style="48" customWidth="1"/>
    <col min="16" max="16" width="6.41015625" style="48" customWidth="1"/>
    <col min="17" max="17" width="7.16015625" style="48" bestFit="1" customWidth="1"/>
    <col min="18" max="18" width="6" style="48" bestFit="1" customWidth="1"/>
    <col min="19" max="19" width="5.83203125" style="48" bestFit="1" customWidth="1"/>
    <col min="20" max="20" width="6.83203125" style="48" bestFit="1" customWidth="1"/>
    <col min="21" max="21" width="7.16015625" style="48" bestFit="1" customWidth="1"/>
    <col min="22" max="22" width="6.5" style="48" customWidth="1"/>
    <col min="23" max="23" width="7.33203125" style="48" customWidth="1"/>
    <col min="24" max="26" width="7.08203125" style="48" customWidth="1"/>
    <col min="27" max="28" width="7.58203125" style="15" customWidth="1"/>
    <col min="29" max="31" width="7.33203125" style="15" customWidth="1"/>
    <col min="32" max="33" width="6.91015625" style="15" customWidth="1"/>
    <col min="34" max="35" width="6.58203125" style="15" bestFit="1" customWidth="1"/>
    <col min="36" max="37" width="7.41015625" style="15" customWidth="1"/>
    <col min="38" max="39" width="5.16015625" style="82" customWidth="1"/>
    <col min="40" max="40" width="7.5" style="82" customWidth="1"/>
    <col min="41" max="43" width="6" style="82" bestFit="1" customWidth="1"/>
    <col min="44" max="45" width="5.41015625" style="82" customWidth="1"/>
    <col min="46" max="49" width="6.33203125" style="48" customWidth="1"/>
    <col min="50" max="52" width="5.91015625" style="48" customWidth="1"/>
    <col min="53" max="16384" width="5.58203125" style="48" customWidth="1"/>
  </cols>
  <sheetData>
    <row r="1" spans="1:46" s="16" customFormat="1" ht="12" customHeight="1">
      <c r="A1" s="150"/>
      <c r="B1" s="151"/>
      <c r="C1" s="1" t="s">
        <v>199</v>
      </c>
      <c r="D1" s="1"/>
      <c r="N1" s="16" t="s">
        <v>200</v>
      </c>
      <c r="Q1" s="49"/>
      <c r="R1" s="49"/>
      <c r="S1" s="49"/>
      <c r="T1" s="16" t="s">
        <v>201</v>
      </c>
      <c r="AA1" s="124" t="s">
        <v>202</v>
      </c>
      <c r="AB1" s="123"/>
      <c r="AD1" s="93"/>
      <c r="AE1" s="126"/>
      <c r="AF1" s="130"/>
      <c r="AG1" s="130"/>
      <c r="AH1" s="126"/>
      <c r="AI1" s="126"/>
      <c r="AJ1" s="84" t="s">
        <v>203</v>
      </c>
      <c r="AK1" s="93"/>
      <c r="AL1" s="68"/>
      <c r="AM1" s="68"/>
      <c r="AN1" s="68"/>
      <c r="AO1" s="68"/>
      <c r="AP1" s="68"/>
      <c r="AQ1" s="68"/>
      <c r="AR1" s="68"/>
      <c r="AS1" s="68"/>
      <c r="AT1" s="84" t="s">
        <v>84</v>
      </c>
    </row>
    <row r="2" spans="1:52" s="136" customFormat="1" ht="12" customHeight="1">
      <c r="A2" s="2"/>
      <c r="B2" s="2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33</v>
      </c>
      <c r="AJ2" s="2">
        <v>34</v>
      </c>
      <c r="AK2" s="2">
        <v>35</v>
      </c>
      <c r="AL2" s="2">
        <v>36</v>
      </c>
      <c r="AM2" s="2">
        <v>37</v>
      </c>
      <c r="AN2" s="2">
        <v>38</v>
      </c>
      <c r="AO2" s="2">
        <v>39</v>
      </c>
      <c r="AP2" s="2">
        <v>40</v>
      </c>
      <c r="AQ2" s="2">
        <v>41</v>
      </c>
      <c r="AR2" s="2">
        <v>42</v>
      </c>
      <c r="AS2" s="2">
        <v>43</v>
      </c>
      <c r="AT2" s="2">
        <v>44</v>
      </c>
      <c r="AU2" s="2">
        <v>45</v>
      </c>
      <c r="AV2" s="2">
        <v>46</v>
      </c>
      <c r="AW2" s="2">
        <v>47</v>
      </c>
      <c r="AX2" s="2">
        <v>48</v>
      </c>
      <c r="AY2" s="2">
        <v>49</v>
      </c>
      <c r="AZ2" s="2">
        <v>50</v>
      </c>
    </row>
    <row r="3" spans="1:52" s="139" customFormat="1" ht="42.75" customHeight="1">
      <c r="A3" s="267" t="s">
        <v>0</v>
      </c>
      <c r="B3" s="268"/>
      <c r="C3" s="3" t="s">
        <v>198</v>
      </c>
      <c r="D3" s="3" t="s">
        <v>204</v>
      </c>
      <c r="E3" s="23" t="s">
        <v>205</v>
      </c>
      <c r="F3" s="23" t="s">
        <v>206</v>
      </c>
      <c r="G3" s="17" t="s">
        <v>207</v>
      </c>
      <c r="H3" s="17" t="s">
        <v>196</v>
      </c>
      <c r="I3" s="23" t="s">
        <v>208</v>
      </c>
      <c r="J3" s="33" t="s">
        <v>1</v>
      </c>
      <c r="K3" s="34" t="s">
        <v>2</v>
      </c>
      <c r="L3" s="33" t="s">
        <v>3</v>
      </c>
      <c r="M3" s="117" t="s">
        <v>81</v>
      </c>
      <c r="N3" s="23" t="s">
        <v>4</v>
      </c>
      <c r="O3" s="33" t="s">
        <v>216</v>
      </c>
      <c r="P3" s="33" t="s">
        <v>217</v>
      </c>
      <c r="Q3" s="33" t="s">
        <v>5</v>
      </c>
      <c r="R3" s="33" t="s">
        <v>218</v>
      </c>
      <c r="S3" s="33" t="s">
        <v>6</v>
      </c>
      <c r="T3" s="3" t="s">
        <v>234</v>
      </c>
      <c r="U3" s="3" t="s">
        <v>219</v>
      </c>
      <c r="V3" s="3" t="s">
        <v>209</v>
      </c>
      <c r="W3" s="33" t="s">
        <v>7</v>
      </c>
      <c r="X3" s="3" t="s">
        <v>235</v>
      </c>
      <c r="Y3" s="3" t="s">
        <v>8</v>
      </c>
      <c r="Z3" s="3" t="s">
        <v>210</v>
      </c>
      <c r="AA3" s="117" t="s">
        <v>220</v>
      </c>
      <c r="AB3" s="117" t="s">
        <v>221</v>
      </c>
      <c r="AC3" s="117" t="s">
        <v>222</v>
      </c>
      <c r="AD3" s="117" t="s">
        <v>223</v>
      </c>
      <c r="AE3" s="117" t="s">
        <v>224</v>
      </c>
      <c r="AF3" s="117" t="s">
        <v>9</v>
      </c>
      <c r="AG3" s="117" t="s">
        <v>10</v>
      </c>
      <c r="AH3" s="117" t="s">
        <v>11</v>
      </c>
      <c r="AI3" s="131" t="s">
        <v>12</v>
      </c>
      <c r="AJ3" s="85" t="s">
        <v>225</v>
      </c>
      <c r="AK3" s="85" t="s">
        <v>226</v>
      </c>
      <c r="AL3" s="34" t="s">
        <v>227</v>
      </c>
      <c r="AM3" s="34" t="s">
        <v>228</v>
      </c>
      <c r="AN3" s="23" t="s">
        <v>13</v>
      </c>
      <c r="AO3" s="34" t="s">
        <v>229</v>
      </c>
      <c r="AP3" s="69" t="s">
        <v>14</v>
      </c>
      <c r="AQ3" s="69" t="s">
        <v>15</v>
      </c>
      <c r="AR3" s="34" t="s">
        <v>16</v>
      </c>
      <c r="AS3" s="70" t="s">
        <v>17</v>
      </c>
      <c r="AT3" s="137" t="s">
        <v>82</v>
      </c>
      <c r="AU3" s="138" t="s">
        <v>89</v>
      </c>
      <c r="AV3" s="138" t="s">
        <v>90</v>
      </c>
      <c r="AW3" s="138" t="s">
        <v>91</v>
      </c>
      <c r="AX3" s="138" t="s">
        <v>86</v>
      </c>
      <c r="AY3" s="138" t="s">
        <v>87</v>
      </c>
      <c r="AZ3" s="138" t="s">
        <v>88</v>
      </c>
    </row>
    <row r="4" spans="1:52" s="140" customFormat="1" ht="21" customHeight="1">
      <c r="A4" s="269" t="s">
        <v>18</v>
      </c>
      <c r="B4" s="270"/>
      <c r="C4" s="4">
        <v>39722</v>
      </c>
      <c r="D4" s="4">
        <v>38626</v>
      </c>
      <c r="E4" s="4">
        <v>38626</v>
      </c>
      <c r="F4" s="4">
        <v>38626</v>
      </c>
      <c r="G4" s="4">
        <v>38626</v>
      </c>
      <c r="H4" s="4" t="s">
        <v>278</v>
      </c>
      <c r="I4" s="4">
        <v>38626</v>
      </c>
      <c r="J4" s="4">
        <v>38626</v>
      </c>
      <c r="K4" s="4">
        <v>38626</v>
      </c>
      <c r="L4" s="4">
        <v>38626</v>
      </c>
      <c r="M4" s="86">
        <v>39813</v>
      </c>
      <c r="N4" s="4">
        <v>38626</v>
      </c>
      <c r="O4" s="4">
        <v>38626</v>
      </c>
      <c r="P4" s="4">
        <v>38626</v>
      </c>
      <c r="Q4" s="4">
        <v>38626</v>
      </c>
      <c r="R4" s="4">
        <v>38626</v>
      </c>
      <c r="S4" s="4">
        <v>38626</v>
      </c>
      <c r="T4" s="4">
        <v>38626</v>
      </c>
      <c r="U4" s="4">
        <v>38626</v>
      </c>
      <c r="V4" s="4">
        <v>38626</v>
      </c>
      <c r="W4" s="4">
        <v>38626</v>
      </c>
      <c r="X4" s="4">
        <v>38626</v>
      </c>
      <c r="Y4" s="4">
        <v>38626</v>
      </c>
      <c r="Z4" s="4">
        <v>38626</v>
      </c>
      <c r="AA4" s="86" t="s">
        <v>280</v>
      </c>
      <c r="AB4" s="86" t="s">
        <v>280</v>
      </c>
      <c r="AC4" s="86" t="s">
        <v>280</v>
      </c>
      <c r="AD4" s="86" t="s">
        <v>280</v>
      </c>
      <c r="AE4" s="86" t="s">
        <v>280</v>
      </c>
      <c r="AF4" s="86" t="s">
        <v>280</v>
      </c>
      <c r="AG4" s="86" t="s">
        <v>280</v>
      </c>
      <c r="AH4" s="86" t="s">
        <v>280</v>
      </c>
      <c r="AI4" s="86" t="s">
        <v>280</v>
      </c>
      <c r="AJ4" s="86" t="s">
        <v>279</v>
      </c>
      <c r="AK4" s="86" t="s">
        <v>280</v>
      </c>
      <c r="AL4" s="86" t="s">
        <v>279</v>
      </c>
      <c r="AM4" s="86" t="s">
        <v>279</v>
      </c>
      <c r="AN4" s="4">
        <v>38626</v>
      </c>
      <c r="AO4" s="4">
        <v>38626</v>
      </c>
      <c r="AP4" s="4">
        <v>38626</v>
      </c>
      <c r="AQ4" s="4">
        <v>38626</v>
      </c>
      <c r="AR4" s="4">
        <v>38626</v>
      </c>
      <c r="AS4" s="4">
        <v>38626</v>
      </c>
      <c r="AT4" s="86" t="s">
        <v>230</v>
      </c>
      <c r="AU4" s="86" t="s">
        <v>230</v>
      </c>
      <c r="AV4" s="86" t="s">
        <v>230</v>
      </c>
      <c r="AW4" s="86" t="s">
        <v>230</v>
      </c>
      <c r="AX4" s="86" t="s">
        <v>230</v>
      </c>
      <c r="AY4" s="86" t="s">
        <v>230</v>
      </c>
      <c r="AZ4" s="86" t="s">
        <v>230</v>
      </c>
    </row>
    <row r="5" spans="1:52" s="136" customFormat="1" ht="12.75" customHeight="1">
      <c r="A5" s="271" t="s">
        <v>19</v>
      </c>
      <c r="B5" s="272"/>
      <c r="C5" s="5" t="s">
        <v>211</v>
      </c>
      <c r="D5" s="5" t="s">
        <v>20</v>
      </c>
      <c r="E5" s="5" t="s">
        <v>20</v>
      </c>
      <c r="F5" s="5" t="s">
        <v>20</v>
      </c>
      <c r="G5" s="18" t="s">
        <v>212</v>
      </c>
      <c r="H5" s="18" t="s">
        <v>213</v>
      </c>
      <c r="I5" s="5" t="s">
        <v>20</v>
      </c>
      <c r="J5" s="35" t="s">
        <v>20</v>
      </c>
      <c r="K5" s="36" t="s">
        <v>21</v>
      </c>
      <c r="L5" s="35" t="s">
        <v>214</v>
      </c>
      <c r="M5" s="5" t="s">
        <v>20</v>
      </c>
      <c r="N5" s="50" t="s">
        <v>22</v>
      </c>
      <c r="O5" s="35" t="s">
        <v>22</v>
      </c>
      <c r="P5" s="35" t="s">
        <v>22</v>
      </c>
      <c r="Q5" s="35" t="s">
        <v>22</v>
      </c>
      <c r="R5" s="35" t="s">
        <v>22</v>
      </c>
      <c r="S5" s="35" t="s">
        <v>22</v>
      </c>
      <c r="T5" s="5" t="s">
        <v>20</v>
      </c>
      <c r="U5" s="5" t="s">
        <v>20</v>
      </c>
      <c r="V5" s="5" t="s">
        <v>20</v>
      </c>
      <c r="W5" s="35" t="s">
        <v>20</v>
      </c>
      <c r="X5" s="51" t="s">
        <v>23</v>
      </c>
      <c r="Y5" s="51" t="s">
        <v>23</v>
      </c>
      <c r="Z5" s="51" t="s">
        <v>23</v>
      </c>
      <c r="AA5" s="5" t="s">
        <v>20</v>
      </c>
      <c r="AB5" s="5" t="s">
        <v>20</v>
      </c>
      <c r="AC5" s="118" t="s">
        <v>24</v>
      </c>
      <c r="AD5" s="118" t="s">
        <v>24</v>
      </c>
      <c r="AE5" s="5" t="s">
        <v>20</v>
      </c>
      <c r="AF5" s="5" t="s">
        <v>25</v>
      </c>
      <c r="AG5" s="5" t="s">
        <v>25</v>
      </c>
      <c r="AH5" s="118" t="s">
        <v>24</v>
      </c>
      <c r="AI5" s="132" t="s">
        <v>24</v>
      </c>
      <c r="AJ5" s="5" t="s">
        <v>20</v>
      </c>
      <c r="AK5" s="5" t="s">
        <v>20</v>
      </c>
      <c r="AL5" s="36" t="s">
        <v>23</v>
      </c>
      <c r="AM5" s="36" t="s">
        <v>23</v>
      </c>
      <c r="AN5" s="5" t="s">
        <v>20</v>
      </c>
      <c r="AO5" s="36" t="s">
        <v>80</v>
      </c>
      <c r="AP5" s="35" t="s">
        <v>20</v>
      </c>
      <c r="AQ5" s="35" t="s">
        <v>20</v>
      </c>
      <c r="AR5" s="36" t="s">
        <v>80</v>
      </c>
      <c r="AS5" s="71" t="s">
        <v>80</v>
      </c>
      <c r="AT5" s="141" t="s">
        <v>83</v>
      </c>
      <c r="AU5" s="141" t="s">
        <v>83</v>
      </c>
      <c r="AV5" s="141" t="s">
        <v>83</v>
      </c>
      <c r="AW5" s="141" t="s">
        <v>83</v>
      </c>
      <c r="AX5" s="141" t="s">
        <v>231</v>
      </c>
      <c r="AY5" s="141" t="s">
        <v>231</v>
      </c>
      <c r="AZ5" s="141" t="s">
        <v>231</v>
      </c>
    </row>
    <row r="6" spans="1:52" s="136" customFormat="1" ht="12.75" customHeight="1">
      <c r="A6" s="271" t="s">
        <v>26</v>
      </c>
      <c r="B6" s="272"/>
      <c r="C6" s="6">
        <f aca="true" t="shared" si="0" ref="C6:AH6">RANK(C35,C8:C54,0)</f>
        <v>7</v>
      </c>
      <c r="D6" s="6">
        <f t="shared" si="0"/>
        <v>8</v>
      </c>
      <c r="E6" s="6">
        <f t="shared" si="0"/>
        <v>7</v>
      </c>
      <c r="F6" s="6">
        <f t="shared" si="0"/>
        <v>8</v>
      </c>
      <c r="G6" s="6">
        <f t="shared" si="0"/>
        <v>8</v>
      </c>
      <c r="H6" s="6">
        <f t="shared" si="0"/>
        <v>11</v>
      </c>
      <c r="I6" s="6">
        <f t="shared" si="0"/>
        <v>5</v>
      </c>
      <c r="J6" s="6">
        <f t="shared" si="0"/>
        <v>7</v>
      </c>
      <c r="K6" s="6">
        <f t="shared" si="0"/>
        <v>7</v>
      </c>
      <c r="L6" s="6">
        <f t="shared" si="0"/>
        <v>8</v>
      </c>
      <c r="M6" s="52">
        <f>RANK(M35,M8:M54,0)</f>
        <v>8</v>
      </c>
      <c r="N6" s="52">
        <f t="shared" si="0"/>
        <v>8</v>
      </c>
      <c r="O6" s="52">
        <f t="shared" si="0"/>
        <v>8</v>
      </c>
      <c r="P6" s="52">
        <f t="shared" si="0"/>
        <v>9</v>
      </c>
      <c r="Q6" s="52">
        <f t="shared" si="0"/>
        <v>7</v>
      </c>
      <c r="R6" s="52">
        <f t="shared" si="0"/>
        <v>6</v>
      </c>
      <c r="S6" s="52">
        <f t="shared" si="0"/>
        <v>5</v>
      </c>
      <c r="T6" s="52">
        <f t="shared" si="0"/>
        <v>7</v>
      </c>
      <c r="U6" s="52">
        <f t="shared" si="0"/>
        <v>8</v>
      </c>
      <c r="V6" s="52">
        <f t="shared" si="0"/>
        <v>7</v>
      </c>
      <c r="W6" s="52">
        <f t="shared" si="0"/>
        <v>6</v>
      </c>
      <c r="X6" s="52">
        <f t="shared" si="0"/>
        <v>16</v>
      </c>
      <c r="Y6" s="52">
        <f t="shared" si="0"/>
        <v>15</v>
      </c>
      <c r="Z6" s="52">
        <f t="shared" si="0"/>
        <v>36</v>
      </c>
      <c r="AA6" s="52">
        <f t="shared" si="0"/>
        <v>7</v>
      </c>
      <c r="AB6" s="52">
        <f t="shared" si="0"/>
        <v>7</v>
      </c>
      <c r="AC6" s="52">
        <f t="shared" si="0"/>
        <v>12</v>
      </c>
      <c r="AD6" s="52">
        <f t="shared" si="0"/>
        <v>36</v>
      </c>
      <c r="AE6" s="52">
        <f t="shared" si="0"/>
        <v>35</v>
      </c>
      <c r="AF6" s="52">
        <f t="shared" si="0"/>
        <v>7</v>
      </c>
      <c r="AG6" s="52">
        <f t="shared" si="0"/>
        <v>9</v>
      </c>
      <c r="AH6" s="52">
        <f t="shared" si="0"/>
        <v>13</v>
      </c>
      <c r="AI6" s="52">
        <f aca="true" t="shared" si="1" ref="AI6:AY6">RANK(AI35,AI8:AI54,0)</f>
        <v>20</v>
      </c>
      <c r="AJ6" s="52">
        <f t="shared" si="1"/>
        <v>8</v>
      </c>
      <c r="AK6" s="52">
        <f t="shared" si="1"/>
        <v>8</v>
      </c>
      <c r="AL6" s="52">
        <f t="shared" si="1"/>
        <v>19</v>
      </c>
      <c r="AM6" s="52">
        <f t="shared" si="1"/>
        <v>30</v>
      </c>
      <c r="AN6" s="52">
        <f t="shared" si="1"/>
        <v>8</v>
      </c>
      <c r="AO6" s="52">
        <f t="shared" si="1"/>
        <v>43</v>
      </c>
      <c r="AP6" s="52">
        <f t="shared" si="1"/>
        <v>8</v>
      </c>
      <c r="AQ6" s="52">
        <f t="shared" si="1"/>
        <v>5</v>
      </c>
      <c r="AR6" s="52">
        <f t="shared" si="1"/>
        <v>14</v>
      </c>
      <c r="AS6" s="72">
        <f t="shared" si="1"/>
        <v>5</v>
      </c>
      <c r="AT6" s="72">
        <f t="shared" si="1"/>
        <v>7</v>
      </c>
      <c r="AU6" s="72">
        <f t="shared" si="1"/>
        <v>7</v>
      </c>
      <c r="AV6" s="72">
        <f t="shared" si="1"/>
        <v>7</v>
      </c>
      <c r="AW6" s="72">
        <f t="shared" si="1"/>
        <v>8</v>
      </c>
      <c r="AX6" s="72">
        <f t="shared" si="1"/>
        <v>23</v>
      </c>
      <c r="AY6" s="72">
        <f t="shared" si="1"/>
        <v>15</v>
      </c>
      <c r="AZ6" s="52">
        <f>RANK(AZ35,AZ8:AZ54,0)</f>
        <v>29</v>
      </c>
    </row>
    <row r="7" spans="2:52" ht="18" customHeight="1">
      <c r="B7" s="152" t="s">
        <v>27</v>
      </c>
      <c r="C7" s="7">
        <v>127692273</v>
      </c>
      <c r="D7" s="7">
        <v>127767994</v>
      </c>
      <c r="E7" s="7">
        <v>62348977</v>
      </c>
      <c r="F7" s="7">
        <v>65419017</v>
      </c>
      <c r="G7" s="24">
        <v>342.7</v>
      </c>
      <c r="H7" s="19">
        <v>-0.6</v>
      </c>
      <c r="I7" s="37">
        <v>1555505</v>
      </c>
      <c r="J7" s="38">
        <v>84331415</v>
      </c>
      <c r="K7" s="39">
        <v>66.00355250157563</v>
      </c>
      <c r="L7" s="40">
        <v>12560.58</v>
      </c>
      <c r="M7" s="38">
        <v>2217426</v>
      </c>
      <c r="N7" s="7">
        <v>49566305</v>
      </c>
      <c r="O7" s="38">
        <v>28393707</v>
      </c>
      <c r="P7" s="38">
        <v>14457083</v>
      </c>
      <c r="Q7" s="53">
        <v>17204473</v>
      </c>
      <c r="R7" s="54">
        <v>4487042</v>
      </c>
      <c r="S7" s="55">
        <v>3864778</v>
      </c>
      <c r="T7" s="56">
        <v>17521234</v>
      </c>
      <c r="U7" s="56">
        <v>84092414</v>
      </c>
      <c r="V7" s="56">
        <v>25672005</v>
      </c>
      <c r="W7" s="56">
        <v>18239395</v>
      </c>
      <c r="X7" s="57">
        <v>13.7</v>
      </c>
      <c r="Y7" s="57">
        <v>65.8</v>
      </c>
      <c r="Z7" s="57">
        <v>20.1</v>
      </c>
      <c r="AA7" s="87">
        <v>1091156</v>
      </c>
      <c r="AB7" s="87">
        <v>1142407</v>
      </c>
      <c r="AC7" s="119">
        <v>8.7</v>
      </c>
      <c r="AD7" s="119">
        <v>9.1</v>
      </c>
      <c r="AE7" s="127">
        <v>1.37</v>
      </c>
      <c r="AF7" s="87">
        <v>726106</v>
      </c>
      <c r="AG7" s="87">
        <v>251136</v>
      </c>
      <c r="AH7" s="119">
        <v>5.8</v>
      </c>
      <c r="AI7" s="133">
        <v>1.99</v>
      </c>
      <c r="AJ7" s="87">
        <v>2508533</v>
      </c>
      <c r="AK7" s="87">
        <v>2508533</v>
      </c>
      <c r="AL7" s="94">
        <v>1.99</v>
      </c>
      <c r="AM7" s="94">
        <v>1.99</v>
      </c>
      <c r="AN7" s="73">
        <v>127285653</v>
      </c>
      <c r="AO7" s="74">
        <v>100</v>
      </c>
      <c r="AP7" s="38">
        <v>5876028</v>
      </c>
      <c r="AQ7" s="38">
        <v>5876028</v>
      </c>
      <c r="AR7" s="75">
        <v>4.598982746805902</v>
      </c>
      <c r="AS7" s="75">
        <v>4.598982746805902</v>
      </c>
      <c r="AT7" s="73">
        <v>110679</v>
      </c>
      <c r="AU7" s="73">
        <v>10512</v>
      </c>
      <c r="AV7" s="73">
        <v>62919</v>
      </c>
      <c r="AW7" s="73">
        <v>37249</v>
      </c>
      <c r="AX7" s="142">
        <v>9.5</v>
      </c>
      <c r="AY7" s="142">
        <v>56.8</v>
      </c>
      <c r="AZ7" s="142">
        <v>33.7</v>
      </c>
    </row>
    <row r="8" spans="1:52" ht="18" customHeight="1">
      <c r="A8" s="153">
        <v>1</v>
      </c>
      <c r="B8" s="154" t="s">
        <v>28</v>
      </c>
      <c r="C8" s="8">
        <v>5535486</v>
      </c>
      <c r="D8" s="8">
        <v>5627737</v>
      </c>
      <c r="E8" s="25">
        <v>2675033</v>
      </c>
      <c r="F8" s="26">
        <v>2952704</v>
      </c>
      <c r="G8" s="27">
        <v>71.8</v>
      </c>
      <c r="H8" s="19">
        <v>-6.3</v>
      </c>
      <c r="I8" s="37">
        <v>15650</v>
      </c>
      <c r="J8" s="38">
        <v>4107972</v>
      </c>
      <c r="K8" s="39">
        <v>72.99509554195586</v>
      </c>
      <c r="L8" s="40">
        <v>798.02</v>
      </c>
      <c r="M8" s="38">
        <v>21318</v>
      </c>
      <c r="N8" s="25">
        <v>2380251</v>
      </c>
      <c r="O8" s="38">
        <v>1394874</v>
      </c>
      <c r="P8" s="38">
        <v>767626</v>
      </c>
      <c r="Q8" s="53">
        <v>793637</v>
      </c>
      <c r="R8" s="54">
        <v>263946</v>
      </c>
      <c r="S8" s="55">
        <v>212086</v>
      </c>
      <c r="T8" s="56">
        <v>719057</v>
      </c>
      <c r="U8" s="56">
        <v>3696064</v>
      </c>
      <c r="V8" s="56">
        <v>1205692</v>
      </c>
      <c r="W8" s="56">
        <v>859358</v>
      </c>
      <c r="X8" s="57">
        <v>12.8</v>
      </c>
      <c r="Y8" s="57">
        <v>65.7</v>
      </c>
      <c r="Z8" s="57">
        <v>21.4</v>
      </c>
      <c r="AA8" s="87">
        <v>41074</v>
      </c>
      <c r="AB8" s="87">
        <v>52955</v>
      </c>
      <c r="AC8" s="119">
        <v>7.4</v>
      </c>
      <c r="AD8" s="119">
        <v>9.6</v>
      </c>
      <c r="AE8" s="127">
        <v>1.2</v>
      </c>
      <c r="AF8" s="87">
        <v>29115</v>
      </c>
      <c r="AG8" s="87">
        <v>12677</v>
      </c>
      <c r="AH8" s="119">
        <v>5.3</v>
      </c>
      <c r="AI8" s="133">
        <v>2.3</v>
      </c>
      <c r="AJ8" s="87">
        <v>49497</v>
      </c>
      <c r="AK8" s="87">
        <v>70626</v>
      </c>
      <c r="AL8" s="94">
        <v>0.9</v>
      </c>
      <c r="AM8" s="94">
        <v>1.28</v>
      </c>
      <c r="AN8" s="45">
        <v>5619202</v>
      </c>
      <c r="AO8" s="74">
        <v>99.97133866577664</v>
      </c>
      <c r="AP8" s="38">
        <v>4140</v>
      </c>
      <c r="AQ8" s="38">
        <v>5751</v>
      </c>
      <c r="AR8" s="75">
        <v>0.07356420529246481</v>
      </c>
      <c r="AS8" s="75">
        <v>0.10219027648235872</v>
      </c>
      <c r="AT8" s="73">
        <v>4413</v>
      </c>
      <c r="AU8" s="73">
        <v>363</v>
      </c>
      <c r="AV8" s="73">
        <v>2400</v>
      </c>
      <c r="AW8" s="73">
        <v>1650</v>
      </c>
      <c r="AX8" s="142">
        <v>8.2</v>
      </c>
      <c r="AY8" s="142">
        <v>54.4</v>
      </c>
      <c r="AZ8" s="142">
        <v>37.4</v>
      </c>
    </row>
    <row r="9" spans="1:52" ht="12.75" customHeight="1">
      <c r="A9" s="153">
        <v>2</v>
      </c>
      <c r="B9" s="154" t="s">
        <v>29</v>
      </c>
      <c r="C9" s="8">
        <v>1391834</v>
      </c>
      <c r="D9" s="8">
        <v>1436657</v>
      </c>
      <c r="E9" s="25">
        <v>679077</v>
      </c>
      <c r="F9" s="28">
        <v>757580</v>
      </c>
      <c r="G9" s="27">
        <v>149.5</v>
      </c>
      <c r="H9" s="19">
        <v>-10.7</v>
      </c>
      <c r="I9" s="37">
        <v>3930</v>
      </c>
      <c r="J9" s="38">
        <v>652633</v>
      </c>
      <c r="K9" s="39">
        <v>45.42719660990758</v>
      </c>
      <c r="L9" s="40">
        <v>158.88</v>
      </c>
      <c r="M9" s="38">
        <v>4835</v>
      </c>
      <c r="N9" s="25">
        <v>510779</v>
      </c>
      <c r="O9" s="38">
        <v>275923</v>
      </c>
      <c r="P9" s="38">
        <v>129313</v>
      </c>
      <c r="Q9" s="53">
        <v>218280</v>
      </c>
      <c r="R9" s="54">
        <v>44764</v>
      </c>
      <c r="S9" s="55">
        <v>41801</v>
      </c>
      <c r="T9" s="56">
        <v>198959</v>
      </c>
      <c r="U9" s="56">
        <v>910856</v>
      </c>
      <c r="V9" s="56">
        <v>326562</v>
      </c>
      <c r="W9" s="56">
        <v>235587</v>
      </c>
      <c r="X9" s="58">
        <v>13.8</v>
      </c>
      <c r="Y9" s="58">
        <v>63.4</v>
      </c>
      <c r="Z9" s="58">
        <v>22.7</v>
      </c>
      <c r="AA9" s="87">
        <v>10187</v>
      </c>
      <c r="AB9" s="87">
        <v>15400</v>
      </c>
      <c r="AC9" s="119">
        <v>7.3</v>
      </c>
      <c r="AD9" s="119">
        <v>11.1</v>
      </c>
      <c r="AE9" s="127">
        <v>1.3</v>
      </c>
      <c r="AF9" s="87">
        <v>6401</v>
      </c>
      <c r="AG9" s="87">
        <v>2828</v>
      </c>
      <c r="AH9" s="119">
        <v>4.6</v>
      </c>
      <c r="AI9" s="133">
        <v>2.04</v>
      </c>
      <c r="AJ9" s="87">
        <v>20228</v>
      </c>
      <c r="AK9" s="87">
        <v>29494</v>
      </c>
      <c r="AL9" s="94">
        <v>1.46</v>
      </c>
      <c r="AM9" s="94">
        <v>2.12</v>
      </c>
      <c r="AN9" s="45">
        <v>1435322</v>
      </c>
      <c r="AO9" s="74">
        <v>99.92655131626307</v>
      </c>
      <c r="AP9" s="38">
        <v>6633</v>
      </c>
      <c r="AQ9" s="38">
        <v>7688</v>
      </c>
      <c r="AR9" s="75">
        <v>0.46169684204371675</v>
      </c>
      <c r="AS9" s="75">
        <v>0.5351312108596554</v>
      </c>
      <c r="AT9" s="73">
        <v>1051</v>
      </c>
      <c r="AU9" s="73">
        <v>97</v>
      </c>
      <c r="AV9" s="73">
        <v>552</v>
      </c>
      <c r="AW9" s="73">
        <v>402</v>
      </c>
      <c r="AX9" s="142">
        <v>9.2</v>
      </c>
      <c r="AY9" s="142">
        <v>52.5</v>
      </c>
      <c r="AZ9" s="142">
        <v>38.2</v>
      </c>
    </row>
    <row r="10" spans="1:52" ht="12.75" customHeight="1">
      <c r="A10" s="153">
        <v>3</v>
      </c>
      <c r="B10" s="154" t="s">
        <v>30</v>
      </c>
      <c r="C10" s="8">
        <v>1351890</v>
      </c>
      <c r="D10" s="8">
        <v>1385041</v>
      </c>
      <c r="E10" s="25">
        <v>663580</v>
      </c>
      <c r="F10" s="26">
        <v>721461</v>
      </c>
      <c r="G10" s="27">
        <v>90.7</v>
      </c>
      <c r="H10" s="19">
        <v>-8.9</v>
      </c>
      <c r="I10" s="37">
        <v>5367</v>
      </c>
      <c r="J10" s="38">
        <v>407171</v>
      </c>
      <c r="K10" s="39">
        <v>29.397757900307642</v>
      </c>
      <c r="L10" s="40">
        <v>85.64</v>
      </c>
      <c r="M10" s="38">
        <v>6593</v>
      </c>
      <c r="N10" s="25">
        <v>483926</v>
      </c>
      <c r="O10" s="38">
        <v>245976</v>
      </c>
      <c r="P10" s="38">
        <v>121718</v>
      </c>
      <c r="Q10" s="53">
        <v>220831</v>
      </c>
      <c r="R10" s="54">
        <v>44114</v>
      </c>
      <c r="S10" s="55">
        <v>36233</v>
      </c>
      <c r="T10" s="56">
        <v>190578</v>
      </c>
      <c r="U10" s="56">
        <v>850253</v>
      </c>
      <c r="V10" s="56">
        <v>339957</v>
      </c>
      <c r="W10" s="56">
        <v>250354</v>
      </c>
      <c r="X10" s="58">
        <v>13.8</v>
      </c>
      <c r="Y10" s="58">
        <v>61.4</v>
      </c>
      <c r="Z10" s="58">
        <v>24.5</v>
      </c>
      <c r="AA10" s="87">
        <v>10223</v>
      </c>
      <c r="AB10" s="87">
        <v>15026</v>
      </c>
      <c r="AC10" s="119">
        <v>7.6</v>
      </c>
      <c r="AD10" s="119">
        <v>11.2</v>
      </c>
      <c r="AE10" s="127">
        <v>1.39</v>
      </c>
      <c r="AF10" s="87">
        <v>6018</v>
      </c>
      <c r="AG10" s="87">
        <v>2323</v>
      </c>
      <c r="AH10" s="119">
        <v>4.5</v>
      </c>
      <c r="AI10" s="133">
        <v>1.72</v>
      </c>
      <c r="AJ10" s="87">
        <v>18091</v>
      </c>
      <c r="AK10" s="87">
        <v>25002</v>
      </c>
      <c r="AL10" s="94">
        <v>1.34</v>
      </c>
      <c r="AM10" s="94">
        <v>1.86</v>
      </c>
      <c r="AN10" s="45">
        <v>1377316</v>
      </c>
      <c r="AO10" s="74">
        <v>99.74854937905022</v>
      </c>
      <c r="AP10" s="38">
        <v>8616</v>
      </c>
      <c r="AQ10" s="38">
        <v>12088</v>
      </c>
      <c r="AR10" s="75">
        <v>0.6220754475860281</v>
      </c>
      <c r="AS10" s="75">
        <v>0.872753947356071</v>
      </c>
      <c r="AT10" s="73">
        <v>1040</v>
      </c>
      <c r="AU10" s="73">
        <v>102</v>
      </c>
      <c r="AV10" s="73">
        <v>548</v>
      </c>
      <c r="AW10" s="73">
        <v>390</v>
      </c>
      <c r="AX10" s="142">
        <v>9.8</v>
      </c>
      <c r="AY10" s="142">
        <v>52.7</v>
      </c>
      <c r="AZ10" s="142">
        <v>37.5</v>
      </c>
    </row>
    <row r="11" spans="1:52" ht="12.75" customHeight="1">
      <c r="A11" s="153">
        <v>4</v>
      </c>
      <c r="B11" s="154" t="s">
        <v>31</v>
      </c>
      <c r="C11" s="8">
        <v>2340167</v>
      </c>
      <c r="D11" s="8">
        <v>2360218</v>
      </c>
      <c r="E11" s="25">
        <v>1149172</v>
      </c>
      <c r="F11" s="26">
        <v>1211046</v>
      </c>
      <c r="G11" s="27">
        <v>324</v>
      </c>
      <c r="H11" s="19">
        <v>-3.1</v>
      </c>
      <c r="I11" s="37">
        <v>11851</v>
      </c>
      <c r="J11" s="38">
        <v>1371367</v>
      </c>
      <c r="K11" s="39">
        <v>58.103404007595906</v>
      </c>
      <c r="L11" s="40">
        <v>234.71</v>
      </c>
      <c r="M11" s="38">
        <v>16091</v>
      </c>
      <c r="N11" s="25">
        <v>865200</v>
      </c>
      <c r="O11" s="38">
        <v>453686</v>
      </c>
      <c r="P11" s="38">
        <v>248863</v>
      </c>
      <c r="Q11" s="53">
        <v>309989</v>
      </c>
      <c r="R11" s="54">
        <v>65436</v>
      </c>
      <c r="S11" s="55">
        <v>50323</v>
      </c>
      <c r="T11" s="56">
        <v>325829</v>
      </c>
      <c r="U11" s="56">
        <v>1558087</v>
      </c>
      <c r="V11" s="56">
        <v>470512</v>
      </c>
      <c r="W11" s="56">
        <v>340654</v>
      </c>
      <c r="X11" s="59">
        <v>13.8</v>
      </c>
      <c r="Y11" s="59">
        <v>66</v>
      </c>
      <c r="Z11" s="60">
        <v>19.9</v>
      </c>
      <c r="AA11" s="87">
        <v>19863</v>
      </c>
      <c r="AB11" s="87">
        <v>20657</v>
      </c>
      <c r="AC11" s="119">
        <v>8.5</v>
      </c>
      <c r="AD11" s="119">
        <v>8.9</v>
      </c>
      <c r="AE11" s="127">
        <v>1.29</v>
      </c>
      <c r="AF11" s="87">
        <v>12763</v>
      </c>
      <c r="AG11" s="87">
        <v>4554</v>
      </c>
      <c r="AH11" s="119">
        <v>5.5</v>
      </c>
      <c r="AI11" s="133">
        <v>1.96</v>
      </c>
      <c r="AJ11" s="87">
        <v>49269</v>
      </c>
      <c r="AK11" s="87">
        <v>54295</v>
      </c>
      <c r="AL11" s="94">
        <v>2.12</v>
      </c>
      <c r="AM11" s="94">
        <v>2.33</v>
      </c>
      <c r="AN11" s="45">
        <v>2356573</v>
      </c>
      <c r="AO11" s="74">
        <v>100.09110493079423</v>
      </c>
      <c r="AP11" s="38">
        <v>21324</v>
      </c>
      <c r="AQ11" s="38">
        <v>19179</v>
      </c>
      <c r="AR11" s="75">
        <v>0.9034758653649789</v>
      </c>
      <c r="AS11" s="75">
        <v>0.8125944298365659</v>
      </c>
      <c r="AT11" s="73">
        <v>1982</v>
      </c>
      <c r="AU11" s="73">
        <v>188</v>
      </c>
      <c r="AV11" s="73">
        <v>1124</v>
      </c>
      <c r="AW11" s="73">
        <v>670</v>
      </c>
      <c r="AX11" s="142">
        <v>9.5</v>
      </c>
      <c r="AY11" s="142">
        <v>56.7</v>
      </c>
      <c r="AZ11" s="142">
        <v>33.8</v>
      </c>
    </row>
    <row r="12" spans="1:52" ht="12.75" customHeight="1">
      <c r="A12" s="153">
        <v>5</v>
      </c>
      <c r="B12" s="154" t="s">
        <v>32</v>
      </c>
      <c r="C12" s="8">
        <v>1107828</v>
      </c>
      <c r="D12" s="8">
        <v>1145501</v>
      </c>
      <c r="E12" s="25">
        <v>540539</v>
      </c>
      <c r="F12" s="26">
        <v>604962</v>
      </c>
      <c r="G12" s="27">
        <v>98.6</v>
      </c>
      <c r="H12" s="19">
        <v>-11.4</v>
      </c>
      <c r="I12" s="37">
        <v>3635</v>
      </c>
      <c r="J12" s="38">
        <v>385559</v>
      </c>
      <c r="K12" s="39">
        <v>33.658547657313264</v>
      </c>
      <c r="L12" s="40">
        <v>86.64</v>
      </c>
      <c r="M12" s="38">
        <v>4405</v>
      </c>
      <c r="N12" s="25">
        <v>393038</v>
      </c>
      <c r="O12" s="38">
        <v>200872</v>
      </c>
      <c r="P12" s="38">
        <v>89027</v>
      </c>
      <c r="Q12" s="53">
        <v>200138</v>
      </c>
      <c r="R12" s="54">
        <v>41560</v>
      </c>
      <c r="S12" s="55">
        <v>33280</v>
      </c>
      <c r="T12" s="56">
        <v>142507</v>
      </c>
      <c r="U12" s="56">
        <v>694288</v>
      </c>
      <c r="V12" s="56">
        <v>308193</v>
      </c>
      <c r="W12" s="56">
        <v>229164</v>
      </c>
      <c r="X12" s="59">
        <v>12.4</v>
      </c>
      <c r="Y12" s="60">
        <v>60.6</v>
      </c>
      <c r="Z12" s="60">
        <v>26.9</v>
      </c>
      <c r="AA12" s="87">
        <v>7421</v>
      </c>
      <c r="AB12" s="87">
        <v>13638</v>
      </c>
      <c r="AC12" s="119">
        <v>6.7</v>
      </c>
      <c r="AD12" s="119">
        <v>12.3</v>
      </c>
      <c r="AE12" s="127">
        <v>1.32</v>
      </c>
      <c r="AF12" s="87">
        <v>4555</v>
      </c>
      <c r="AG12" s="87">
        <v>1823</v>
      </c>
      <c r="AH12" s="119">
        <v>4.1</v>
      </c>
      <c r="AI12" s="133">
        <v>1.65</v>
      </c>
      <c r="AJ12" s="87">
        <v>13256</v>
      </c>
      <c r="AK12" s="87">
        <v>19443</v>
      </c>
      <c r="AL12" s="94">
        <v>1.2</v>
      </c>
      <c r="AM12" s="94">
        <v>1.76</v>
      </c>
      <c r="AN12" s="45">
        <v>1144053</v>
      </c>
      <c r="AO12" s="74">
        <v>99.91833975552582</v>
      </c>
      <c r="AP12" s="38">
        <v>2524</v>
      </c>
      <c r="AQ12" s="38">
        <v>3459</v>
      </c>
      <c r="AR12" s="75">
        <v>0.220340270327132</v>
      </c>
      <c r="AS12" s="75">
        <v>0.3019639441606773</v>
      </c>
      <c r="AT12" s="73">
        <v>783</v>
      </c>
      <c r="AU12" s="73">
        <v>68</v>
      </c>
      <c r="AV12" s="73">
        <v>394</v>
      </c>
      <c r="AW12" s="73">
        <v>321</v>
      </c>
      <c r="AX12" s="142">
        <v>8.7</v>
      </c>
      <c r="AY12" s="142">
        <v>50.3</v>
      </c>
      <c r="AZ12" s="142">
        <v>41</v>
      </c>
    </row>
    <row r="13" spans="1:52" ht="12.75" customHeight="1">
      <c r="A13" s="153">
        <v>6</v>
      </c>
      <c r="B13" s="154" t="s">
        <v>33</v>
      </c>
      <c r="C13" s="8">
        <v>1188229</v>
      </c>
      <c r="D13" s="8">
        <v>1216181</v>
      </c>
      <c r="E13" s="25">
        <v>585023</v>
      </c>
      <c r="F13" s="26">
        <v>631158</v>
      </c>
      <c r="G13" s="27">
        <v>130.4</v>
      </c>
      <c r="H13" s="19">
        <v>-8.5</v>
      </c>
      <c r="I13" s="37">
        <v>6383</v>
      </c>
      <c r="J13" s="38">
        <v>504478</v>
      </c>
      <c r="K13" s="39">
        <v>41.480503313240376</v>
      </c>
      <c r="L13" s="40">
        <v>113.76</v>
      </c>
      <c r="M13" s="38">
        <v>7257</v>
      </c>
      <c r="N13" s="25">
        <v>386728</v>
      </c>
      <c r="O13" s="38">
        <v>180368</v>
      </c>
      <c r="P13" s="38">
        <v>84043</v>
      </c>
      <c r="Q13" s="53">
        <v>199117</v>
      </c>
      <c r="R13" s="54">
        <v>33090</v>
      </c>
      <c r="S13" s="55">
        <v>25050</v>
      </c>
      <c r="T13" s="56">
        <v>166653</v>
      </c>
      <c r="U13" s="56">
        <v>739030</v>
      </c>
      <c r="V13" s="56">
        <v>309913</v>
      </c>
      <c r="W13" s="56">
        <v>234399</v>
      </c>
      <c r="X13" s="60">
        <v>13.7</v>
      </c>
      <c r="Y13" s="60">
        <v>60.8</v>
      </c>
      <c r="Z13" s="60">
        <v>25.5</v>
      </c>
      <c r="AA13" s="87">
        <v>9164</v>
      </c>
      <c r="AB13" s="87">
        <v>13719</v>
      </c>
      <c r="AC13" s="119">
        <v>7.8</v>
      </c>
      <c r="AD13" s="119">
        <v>11.6</v>
      </c>
      <c r="AE13" s="127">
        <v>1.44</v>
      </c>
      <c r="AF13" s="87">
        <v>5411</v>
      </c>
      <c r="AG13" s="87">
        <v>2009</v>
      </c>
      <c r="AH13" s="119">
        <v>4.6</v>
      </c>
      <c r="AI13" s="133">
        <v>1.7</v>
      </c>
      <c r="AJ13" s="87">
        <v>14094</v>
      </c>
      <c r="AK13" s="87">
        <v>19301</v>
      </c>
      <c r="AL13" s="94">
        <v>1.19</v>
      </c>
      <c r="AM13" s="94">
        <v>1.63</v>
      </c>
      <c r="AN13" s="45">
        <v>1214739</v>
      </c>
      <c r="AO13" s="74">
        <v>99.92949960348668</v>
      </c>
      <c r="AP13" s="38">
        <v>4992</v>
      </c>
      <c r="AQ13" s="38">
        <v>5849</v>
      </c>
      <c r="AR13" s="75">
        <v>0.41046521858177354</v>
      </c>
      <c r="AS13" s="75">
        <v>0.4809317034224347</v>
      </c>
      <c r="AT13" s="73">
        <v>925</v>
      </c>
      <c r="AU13" s="73">
        <v>95</v>
      </c>
      <c r="AV13" s="73">
        <v>494</v>
      </c>
      <c r="AW13" s="73">
        <v>336</v>
      </c>
      <c r="AX13" s="142">
        <v>10.3</v>
      </c>
      <c r="AY13" s="142">
        <v>53.4</v>
      </c>
      <c r="AZ13" s="142">
        <v>36.3</v>
      </c>
    </row>
    <row r="14" spans="1:52" ht="12.75" customHeight="1">
      <c r="A14" s="153">
        <v>7</v>
      </c>
      <c r="B14" s="154" t="s">
        <v>34</v>
      </c>
      <c r="C14" s="8">
        <v>2052495</v>
      </c>
      <c r="D14" s="8">
        <v>2091319</v>
      </c>
      <c r="E14" s="25">
        <v>1016724</v>
      </c>
      <c r="F14" s="26">
        <v>1074595</v>
      </c>
      <c r="G14" s="27">
        <v>151.7</v>
      </c>
      <c r="H14" s="19">
        <v>-6.8</v>
      </c>
      <c r="I14" s="37">
        <v>10065</v>
      </c>
      <c r="J14" s="38">
        <v>806202</v>
      </c>
      <c r="K14" s="39">
        <v>38.54992949425697</v>
      </c>
      <c r="L14" s="40">
        <v>178.9</v>
      </c>
      <c r="M14" s="38">
        <v>12863</v>
      </c>
      <c r="N14" s="25">
        <v>709644</v>
      </c>
      <c r="O14" s="38">
        <v>370077</v>
      </c>
      <c r="P14" s="38">
        <v>172045</v>
      </c>
      <c r="Q14" s="53">
        <v>310655</v>
      </c>
      <c r="R14" s="54">
        <v>60521</v>
      </c>
      <c r="S14" s="55">
        <v>49675</v>
      </c>
      <c r="T14" s="56">
        <v>307294</v>
      </c>
      <c r="U14" s="56">
        <v>1307734</v>
      </c>
      <c r="V14" s="56">
        <v>474860</v>
      </c>
      <c r="W14" s="56">
        <v>354524</v>
      </c>
      <c r="X14" s="60">
        <v>14.7</v>
      </c>
      <c r="Y14" s="60">
        <v>62.5</v>
      </c>
      <c r="Z14" s="60">
        <v>22.7</v>
      </c>
      <c r="AA14" s="87">
        <v>16908</v>
      </c>
      <c r="AB14" s="87">
        <v>21583</v>
      </c>
      <c r="AC14" s="119">
        <v>8.3</v>
      </c>
      <c r="AD14" s="119">
        <v>10.6</v>
      </c>
      <c r="AE14" s="127">
        <v>1.52</v>
      </c>
      <c r="AF14" s="87">
        <v>10252</v>
      </c>
      <c r="AG14" s="87">
        <v>3991</v>
      </c>
      <c r="AH14" s="119">
        <v>5</v>
      </c>
      <c r="AI14" s="133">
        <v>1.95</v>
      </c>
      <c r="AJ14" s="87">
        <v>26653</v>
      </c>
      <c r="AK14" s="87">
        <v>34937</v>
      </c>
      <c r="AL14" s="94">
        <v>1.3</v>
      </c>
      <c r="AM14" s="94">
        <v>1.71</v>
      </c>
      <c r="AN14" s="45">
        <v>2082022</v>
      </c>
      <c r="AO14" s="74">
        <v>99.62361619378646</v>
      </c>
      <c r="AP14" s="38">
        <v>12294</v>
      </c>
      <c r="AQ14" s="38">
        <v>20160</v>
      </c>
      <c r="AR14" s="75">
        <v>0.5878586671856374</v>
      </c>
      <c r="AS14" s="75">
        <v>0.9639849300847934</v>
      </c>
      <c r="AT14" s="73">
        <v>1649</v>
      </c>
      <c r="AU14" s="73">
        <v>172</v>
      </c>
      <c r="AV14" s="73">
        <v>891</v>
      </c>
      <c r="AW14" s="73">
        <v>585</v>
      </c>
      <c r="AX14" s="142">
        <v>10.5</v>
      </c>
      <c r="AY14" s="142">
        <v>54.1</v>
      </c>
      <c r="AZ14" s="142">
        <v>35.5</v>
      </c>
    </row>
    <row r="15" spans="1:52" ht="12.75" customHeight="1">
      <c r="A15" s="153">
        <v>8</v>
      </c>
      <c r="B15" s="154" t="s">
        <v>35</v>
      </c>
      <c r="C15" s="8">
        <v>2963990</v>
      </c>
      <c r="D15" s="8">
        <v>2975167</v>
      </c>
      <c r="E15" s="25">
        <v>1479941</v>
      </c>
      <c r="F15" s="26">
        <v>1495226</v>
      </c>
      <c r="G15" s="27">
        <v>488.1</v>
      </c>
      <c r="H15" s="19">
        <v>-1.6</v>
      </c>
      <c r="I15" s="37">
        <v>37301</v>
      </c>
      <c r="J15" s="38">
        <v>1067625</v>
      </c>
      <c r="K15" s="39">
        <v>35.88454026278189</v>
      </c>
      <c r="L15" s="40">
        <v>232.83</v>
      </c>
      <c r="M15" s="38">
        <v>56277</v>
      </c>
      <c r="N15" s="25">
        <v>1032476</v>
      </c>
      <c r="O15" s="38">
        <v>600461</v>
      </c>
      <c r="P15" s="38">
        <v>238133</v>
      </c>
      <c r="Q15" s="53">
        <v>382163</v>
      </c>
      <c r="R15" s="54">
        <v>82875</v>
      </c>
      <c r="S15" s="55">
        <v>56804</v>
      </c>
      <c r="T15" s="56">
        <v>422913</v>
      </c>
      <c r="U15" s="56">
        <v>1974159</v>
      </c>
      <c r="V15" s="56">
        <v>576272</v>
      </c>
      <c r="W15" s="56">
        <v>409665</v>
      </c>
      <c r="X15" s="60">
        <v>14.2</v>
      </c>
      <c r="Y15" s="60">
        <v>66.4</v>
      </c>
      <c r="Z15" s="60">
        <v>19.4</v>
      </c>
      <c r="AA15" s="87">
        <v>24592</v>
      </c>
      <c r="AB15" s="87">
        <v>27466</v>
      </c>
      <c r="AC15" s="119">
        <v>8.4</v>
      </c>
      <c r="AD15" s="119">
        <v>9.4</v>
      </c>
      <c r="AE15" s="127">
        <v>1.37</v>
      </c>
      <c r="AF15" s="87">
        <v>15866</v>
      </c>
      <c r="AG15" s="87">
        <v>5853</v>
      </c>
      <c r="AH15" s="119">
        <v>5.4</v>
      </c>
      <c r="AI15" s="133">
        <v>2</v>
      </c>
      <c r="AJ15" s="87">
        <v>52140</v>
      </c>
      <c r="AK15" s="87">
        <v>54596</v>
      </c>
      <c r="AL15" s="94">
        <v>1.78</v>
      </c>
      <c r="AM15" s="94">
        <v>1.87</v>
      </c>
      <c r="AN15" s="45">
        <v>2885594</v>
      </c>
      <c r="AO15" s="74">
        <v>97.04877740348914</v>
      </c>
      <c r="AP15" s="38">
        <v>77870</v>
      </c>
      <c r="AQ15" s="38">
        <v>165620</v>
      </c>
      <c r="AR15" s="75">
        <v>2.6173320690905753</v>
      </c>
      <c r="AS15" s="75">
        <v>5.566746337264429</v>
      </c>
      <c r="AT15" s="73">
        <v>2451</v>
      </c>
      <c r="AU15" s="73">
        <v>232</v>
      </c>
      <c r="AV15" s="73">
        <v>1356</v>
      </c>
      <c r="AW15" s="73">
        <v>862</v>
      </c>
      <c r="AX15" s="142">
        <v>9.5</v>
      </c>
      <c r="AY15" s="142">
        <v>55.3</v>
      </c>
      <c r="AZ15" s="142">
        <v>35.2</v>
      </c>
    </row>
    <row r="16" spans="1:52" ht="12.75" customHeight="1">
      <c r="A16" s="153">
        <v>9</v>
      </c>
      <c r="B16" s="154" t="s">
        <v>36</v>
      </c>
      <c r="C16" s="8">
        <v>2011276</v>
      </c>
      <c r="D16" s="8">
        <v>2016631</v>
      </c>
      <c r="E16" s="25">
        <v>1002114</v>
      </c>
      <c r="F16" s="26">
        <v>1014517</v>
      </c>
      <c r="G16" s="27">
        <v>314.7</v>
      </c>
      <c r="H16" s="19">
        <v>-1.2</v>
      </c>
      <c r="I16" s="37">
        <v>26322</v>
      </c>
      <c r="J16" s="38">
        <v>860034</v>
      </c>
      <c r="K16" s="39">
        <v>42.64706830352206</v>
      </c>
      <c r="L16" s="40">
        <v>182.29</v>
      </c>
      <c r="M16" s="38">
        <v>35209</v>
      </c>
      <c r="N16" s="25">
        <v>709346</v>
      </c>
      <c r="O16" s="38">
        <v>398886</v>
      </c>
      <c r="P16" s="38">
        <v>172082</v>
      </c>
      <c r="Q16" s="53">
        <v>261501</v>
      </c>
      <c r="R16" s="54">
        <v>52941</v>
      </c>
      <c r="S16" s="55">
        <v>41400</v>
      </c>
      <c r="T16" s="56">
        <v>285245</v>
      </c>
      <c r="U16" s="56">
        <v>1336513</v>
      </c>
      <c r="V16" s="56">
        <v>390896</v>
      </c>
      <c r="W16" s="56">
        <v>282643</v>
      </c>
      <c r="X16" s="60">
        <v>14.1</v>
      </c>
      <c r="Y16" s="60">
        <v>66.3</v>
      </c>
      <c r="Z16" s="60">
        <v>19.4</v>
      </c>
      <c r="AA16" s="87">
        <v>17240</v>
      </c>
      <c r="AB16" s="87">
        <v>18437</v>
      </c>
      <c r="AC16" s="119">
        <v>8.7</v>
      </c>
      <c r="AD16" s="119">
        <v>9.3</v>
      </c>
      <c r="AE16" s="127">
        <v>1.42</v>
      </c>
      <c r="AF16" s="87">
        <v>11198</v>
      </c>
      <c r="AG16" s="87">
        <v>3963</v>
      </c>
      <c r="AH16" s="119">
        <v>5.7</v>
      </c>
      <c r="AI16" s="133">
        <v>2</v>
      </c>
      <c r="AJ16" s="87">
        <v>35457</v>
      </c>
      <c r="AK16" s="87">
        <v>36960</v>
      </c>
      <c r="AL16" s="94">
        <v>1.79</v>
      </c>
      <c r="AM16" s="94">
        <v>1.87</v>
      </c>
      <c r="AN16" s="45">
        <v>1997809</v>
      </c>
      <c r="AO16" s="74">
        <v>99.26241668960488</v>
      </c>
      <c r="AP16" s="38">
        <v>59218</v>
      </c>
      <c r="AQ16" s="38">
        <v>74063</v>
      </c>
      <c r="AR16" s="75">
        <v>2.9364816865356134</v>
      </c>
      <c r="AS16" s="75">
        <v>3.6726104081510202</v>
      </c>
      <c r="AT16" s="73">
        <v>1744</v>
      </c>
      <c r="AU16" s="73">
        <v>171</v>
      </c>
      <c r="AV16" s="73">
        <v>987</v>
      </c>
      <c r="AW16" s="73">
        <v>586</v>
      </c>
      <c r="AX16" s="142">
        <v>9.8</v>
      </c>
      <c r="AY16" s="142">
        <v>56.6</v>
      </c>
      <c r="AZ16" s="142">
        <v>33.6</v>
      </c>
    </row>
    <row r="17" spans="1:52" ht="12.75" customHeight="1">
      <c r="A17" s="153">
        <v>10</v>
      </c>
      <c r="B17" s="154" t="s">
        <v>37</v>
      </c>
      <c r="C17" s="8">
        <v>2012275</v>
      </c>
      <c r="D17" s="8">
        <v>2024135</v>
      </c>
      <c r="E17" s="25">
        <v>996346</v>
      </c>
      <c r="F17" s="26">
        <v>1027789</v>
      </c>
      <c r="G17" s="27">
        <v>318.1</v>
      </c>
      <c r="H17" s="19">
        <v>-1.9</v>
      </c>
      <c r="I17" s="37">
        <v>34934</v>
      </c>
      <c r="J17" s="38">
        <v>800977</v>
      </c>
      <c r="K17" s="39">
        <v>39.57132305898569</v>
      </c>
      <c r="L17" s="40">
        <v>198.1</v>
      </c>
      <c r="M17" s="38">
        <v>47985</v>
      </c>
      <c r="N17" s="25">
        <v>726203</v>
      </c>
      <c r="O17" s="38">
        <v>435420</v>
      </c>
      <c r="P17" s="38">
        <v>170829</v>
      </c>
      <c r="Q17" s="53">
        <v>274493</v>
      </c>
      <c r="R17" s="54">
        <v>67172</v>
      </c>
      <c r="S17" s="55">
        <v>48843</v>
      </c>
      <c r="T17" s="56">
        <v>291995</v>
      </c>
      <c r="U17" s="56">
        <v>1314259</v>
      </c>
      <c r="V17" s="56">
        <v>416909</v>
      </c>
      <c r="W17" s="56">
        <v>302751</v>
      </c>
      <c r="X17" s="60">
        <v>14.4</v>
      </c>
      <c r="Y17" s="60">
        <v>64.9</v>
      </c>
      <c r="Z17" s="60">
        <v>20.6</v>
      </c>
      <c r="AA17" s="87">
        <v>17044</v>
      </c>
      <c r="AB17" s="87">
        <v>18935</v>
      </c>
      <c r="AC17" s="119">
        <v>8.6</v>
      </c>
      <c r="AD17" s="119">
        <v>9.6</v>
      </c>
      <c r="AE17" s="127">
        <v>1.4</v>
      </c>
      <c r="AF17" s="87">
        <v>10397</v>
      </c>
      <c r="AG17" s="87">
        <v>3831</v>
      </c>
      <c r="AH17" s="119">
        <v>5.3</v>
      </c>
      <c r="AI17" s="133">
        <v>1.94</v>
      </c>
      <c r="AJ17" s="87">
        <v>28777</v>
      </c>
      <c r="AK17" s="87">
        <v>31147</v>
      </c>
      <c r="AL17" s="94">
        <v>1.46</v>
      </c>
      <c r="AM17" s="94">
        <v>1.58</v>
      </c>
      <c r="AN17" s="45">
        <v>2020684</v>
      </c>
      <c r="AO17" s="74">
        <v>99.87746909171432</v>
      </c>
      <c r="AP17" s="38">
        <v>58823</v>
      </c>
      <c r="AQ17" s="38">
        <v>61302</v>
      </c>
      <c r="AR17" s="75">
        <v>2.906080869111991</v>
      </c>
      <c r="AS17" s="75">
        <v>3.0285529374275924</v>
      </c>
      <c r="AT17" s="73">
        <v>1699</v>
      </c>
      <c r="AU17" s="73">
        <v>174</v>
      </c>
      <c r="AV17" s="73">
        <v>948</v>
      </c>
      <c r="AW17" s="73">
        <v>577</v>
      </c>
      <c r="AX17" s="142">
        <v>10.3</v>
      </c>
      <c r="AY17" s="142">
        <v>55.8</v>
      </c>
      <c r="AZ17" s="142">
        <v>33.9</v>
      </c>
    </row>
    <row r="18" spans="1:52" ht="12.75" customHeight="1">
      <c r="A18" s="153">
        <v>11</v>
      </c>
      <c r="B18" s="154" t="s">
        <v>38</v>
      </c>
      <c r="C18" s="8">
        <v>7112636</v>
      </c>
      <c r="D18" s="8">
        <v>7054243</v>
      </c>
      <c r="E18" s="25">
        <v>3554843</v>
      </c>
      <c r="F18" s="26">
        <v>3499400</v>
      </c>
      <c r="G18" s="29">
        <v>1857.7</v>
      </c>
      <c r="H18" s="19">
        <v>3.1</v>
      </c>
      <c r="I18" s="37">
        <v>80035</v>
      </c>
      <c r="J18" s="38">
        <v>5565825</v>
      </c>
      <c r="K18" s="39">
        <v>78.9003866183799</v>
      </c>
      <c r="L18" s="40">
        <v>677.07</v>
      </c>
      <c r="M18" s="73">
        <v>121515</v>
      </c>
      <c r="N18" s="25">
        <v>2650115</v>
      </c>
      <c r="O18" s="38">
        <v>1693052</v>
      </c>
      <c r="P18" s="38">
        <v>662642</v>
      </c>
      <c r="Q18" s="53">
        <v>788411</v>
      </c>
      <c r="R18" s="54">
        <v>209242</v>
      </c>
      <c r="S18" s="55">
        <v>143923</v>
      </c>
      <c r="T18" s="56">
        <v>986361</v>
      </c>
      <c r="U18" s="56">
        <v>4892253</v>
      </c>
      <c r="V18" s="56">
        <v>1157006</v>
      </c>
      <c r="W18" s="56">
        <v>747569</v>
      </c>
      <c r="X18" s="60">
        <v>14</v>
      </c>
      <c r="Y18" s="60">
        <v>69.4</v>
      </c>
      <c r="Z18" s="60">
        <v>16.4</v>
      </c>
      <c r="AA18" s="87">
        <v>60520</v>
      </c>
      <c r="AB18" s="87">
        <v>51730</v>
      </c>
      <c r="AC18" s="119">
        <v>8.6</v>
      </c>
      <c r="AD18" s="119">
        <v>7.4</v>
      </c>
      <c r="AE18" s="127">
        <v>1.28</v>
      </c>
      <c r="AF18" s="87">
        <v>40604</v>
      </c>
      <c r="AG18" s="87">
        <v>14112</v>
      </c>
      <c r="AH18" s="119">
        <v>5.8</v>
      </c>
      <c r="AI18" s="133">
        <v>2.01</v>
      </c>
      <c r="AJ18" s="87">
        <v>167624</v>
      </c>
      <c r="AK18" s="87">
        <v>152752</v>
      </c>
      <c r="AL18" s="94">
        <v>2.39</v>
      </c>
      <c r="AM18" s="94">
        <v>2.18</v>
      </c>
      <c r="AN18" s="45">
        <v>6158964</v>
      </c>
      <c r="AO18" s="74">
        <v>87.5397477407819</v>
      </c>
      <c r="AP18" s="38">
        <v>257825</v>
      </c>
      <c r="AQ18" s="38">
        <v>1134481</v>
      </c>
      <c r="AR18" s="75">
        <v>3.6548925235493024</v>
      </c>
      <c r="AS18" s="75">
        <v>16.082250072757628</v>
      </c>
      <c r="AT18" s="73">
        <v>6258</v>
      </c>
      <c r="AU18" s="73">
        <v>564</v>
      </c>
      <c r="AV18" s="73">
        <v>3580</v>
      </c>
      <c r="AW18" s="73">
        <v>2115</v>
      </c>
      <c r="AX18" s="142">
        <v>9</v>
      </c>
      <c r="AY18" s="142">
        <v>57.2</v>
      </c>
      <c r="AZ18" s="142">
        <v>33.8</v>
      </c>
    </row>
    <row r="19" spans="1:52" ht="12.75" customHeight="1">
      <c r="A19" s="153">
        <v>12</v>
      </c>
      <c r="B19" s="154" t="s">
        <v>39</v>
      </c>
      <c r="C19" s="8">
        <v>6122113</v>
      </c>
      <c r="D19" s="8">
        <v>6056462</v>
      </c>
      <c r="E19" s="25">
        <v>3029486</v>
      </c>
      <c r="F19" s="26">
        <v>3026976</v>
      </c>
      <c r="G19" s="29">
        <v>1174.5</v>
      </c>
      <c r="H19" s="19">
        <v>3.9</v>
      </c>
      <c r="I19" s="37">
        <v>73116</v>
      </c>
      <c r="J19" s="38">
        <v>4342417</v>
      </c>
      <c r="K19" s="39">
        <v>71.69890606099733</v>
      </c>
      <c r="L19" s="40">
        <v>622.08</v>
      </c>
      <c r="M19" s="38">
        <v>111228</v>
      </c>
      <c r="N19" s="25">
        <v>2325232</v>
      </c>
      <c r="O19" s="38">
        <v>1431350</v>
      </c>
      <c r="P19" s="38">
        <v>620794</v>
      </c>
      <c r="Q19" s="53">
        <v>716768</v>
      </c>
      <c r="R19" s="54">
        <v>193483</v>
      </c>
      <c r="S19" s="55">
        <v>136972</v>
      </c>
      <c r="T19" s="56">
        <v>819348</v>
      </c>
      <c r="U19" s="56">
        <v>4154600</v>
      </c>
      <c r="V19" s="56">
        <v>1060343</v>
      </c>
      <c r="W19" s="56">
        <v>706277</v>
      </c>
      <c r="X19" s="60">
        <v>13.5</v>
      </c>
      <c r="Y19" s="60">
        <v>68.6</v>
      </c>
      <c r="Z19" s="60">
        <v>17.5</v>
      </c>
      <c r="AA19" s="87">
        <v>52306</v>
      </c>
      <c r="AB19" s="87">
        <v>47149</v>
      </c>
      <c r="AC19" s="119">
        <v>8.7</v>
      </c>
      <c r="AD19" s="119">
        <v>7.8</v>
      </c>
      <c r="AE19" s="127">
        <v>1.29</v>
      </c>
      <c r="AF19" s="87">
        <v>36158</v>
      </c>
      <c r="AG19" s="87">
        <v>12187</v>
      </c>
      <c r="AH19" s="119">
        <v>6</v>
      </c>
      <c r="AI19" s="133">
        <v>2.02</v>
      </c>
      <c r="AJ19" s="87">
        <v>166724</v>
      </c>
      <c r="AK19" s="87">
        <v>142546</v>
      </c>
      <c r="AL19" s="95">
        <v>2.76</v>
      </c>
      <c r="AM19" s="94">
        <v>2.36</v>
      </c>
      <c r="AN19" s="45">
        <v>5340259</v>
      </c>
      <c r="AO19" s="74">
        <v>88.49853280194807</v>
      </c>
      <c r="AP19" s="38">
        <v>195113</v>
      </c>
      <c r="AQ19" s="38">
        <v>889145</v>
      </c>
      <c r="AR19" s="75">
        <v>3.221567311080297</v>
      </c>
      <c r="AS19" s="75">
        <v>14.680930880107892</v>
      </c>
      <c r="AT19" s="73">
        <v>5498</v>
      </c>
      <c r="AU19" s="73">
        <v>498</v>
      </c>
      <c r="AV19" s="73">
        <v>3120</v>
      </c>
      <c r="AW19" s="73">
        <v>1880</v>
      </c>
      <c r="AX19" s="142">
        <v>9.1</v>
      </c>
      <c r="AY19" s="142">
        <v>56.8</v>
      </c>
      <c r="AZ19" s="142">
        <v>34.2</v>
      </c>
    </row>
    <row r="20" spans="1:52" ht="12.75" customHeight="1">
      <c r="A20" s="153">
        <v>13</v>
      </c>
      <c r="B20" s="154" t="s">
        <v>40</v>
      </c>
      <c r="C20" s="8">
        <v>12838435</v>
      </c>
      <c r="D20" s="8">
        <v>12576601</v>
      </c>
      <c r="E20" s="25">
        <v>6264895</v>
      </c>
      <c r="F20" s="26">
        <v>6311706</v>
      </c>
      <c r="G20" s="29">
        <v>5750.7</v>
      </c>
      <c r="H20" s="19">
        <v>6.3</v>
      </c>
      <c r="I20" s="37">
        <v>248363</v>
      </c>
      <c r="J20" s="38">
        <v>12329186</v>
      </c>
      <c r="K20" s="39">
        <v>98.03273555390682</v>
      </c>
      <c r="L20" s="40">
        <v>1069.65</v>
      </c>
      <c r="M20" s="38">
        <v>402432</v>
      </c>
      <c r="N20" s="25">
        <v>5890792</v>
      </c>
      <c r="O20" s="38">
        <v>2931367</v>
      </c>
      <c r="P20" s="38">
        <v>2444145</v>
      </c>
      <c r="Q20" s="53">
        <v>1611556</v>
      </c>
      <c r="R20" s="54">
        <v>432031</v>
      </c>
      <c r="S20" s="55">
        <v>498443</v>
      </c>
      <c r="T20" s="56">
        <v>1424667</v>
      </c>
      <c r="U20" s="56">
        <v>8695592</v>
      </c>
      <c r="V20" s="56">
        <v>2295527</v>
      </c>
      <c r="W20" s="56">
        <v>1589583</v>
      </c>
      <c r="X20" s="60">
        <v>11.3</v>
      </c>
      <c r="Y20" s="60">
        <v>69.1</v>
      </c>
      <c r="Z20" s="60">
        <v>18.3</v>
      </c>
      <c r="AA20" s="87">
        <v>106015</v>
      </c>
      <c r="AB20" s="87">
        <v>98248</v>
      </c>
      <c r="AC20" s="119">
        <v>8.4</v>
      </c>
      <c r="AD20" s="119">
        <v>7.8</v>
      </c>
      <c r="AE20" s="127">
        <v>1.09</v>
      </c>
      <c r="AF20" s="87">
        <v>91196</v>
      </c>
      <c r="AG20" s="87">
        <v>26300</v>
      </c>
      <c r="AH20" s="119">
        <v>7.3</v>
      </c>
      <c r="AI20" s="133">
        <v>2.1</v>
      </c>
      <c r="AJ20" s="87">
        <v>425661</v>
      </c>
      <c r="AK20" s="87">
        <v>342661</v>
      </c>
      <c r="AL20" s="95">
        <v>3.39</v>
      </c>
      <c r="AM20" s="94">
        <v>2.73</v>
      </c>
      <c r="AN20" s="45">
        <v>14977580</v>
      </c>
      <c r="AO20" s="74">
        <v>120.63336143197057</v>
      </c>
      <c r="AP20" s="38">
        <v>3051277</v>
      </c>
      <c r="AQ20" s="38">
        <v>489483</v>
      </c>
      <c r="AR20" s="75">
        <v>24.26153934596478</v>
      </c>
      <c r="AS20" s="75">
        <v>3.892013430337815</v>
      </c>
      <c r="AT20" s="73">
        <v>12696</v>
      </c>
      <c r="AU20" s="73">
        <v>1011</v>
      </c>
      <c r="AV20" s="73">
        <v>7790</v>
      </c>
      <c r="AW20" s="73">
        <v>3895</v>
      </c>
      <c r="AX20" s="142">
        <v>8</v>
      </c>
      <c r="AY20" s="142">
        <v>61.4</v>
      </c>
      <c r="AZ20" s="142">
        <v>30.7</v>
      </c>
    </row>
    <row r="21" spans="1:52" ht="12.75" customHeight="1">
      <c r="A21" s="153">
        <v>14</v>
      </c>
      <c r="B21" s="154" t="s">
        <v>41</v>
      </c>
      <c r="C21" s="8">
        <v>8917182</v>
      </c>
      <c r="D21" s="8">
        <v>8791597</v>
      </c>
      <c r="E21" s="25">
        <v>4444555</v>
      </c>
      <c r="F21" s="26">
        <v>4347042</v>
      </c>
      <c r="G21" s="29">
        <v>3639.1</v>
      </c>
      <c r="H21" s="19">
        <v>4.2</v>
      </c>
      <c r="I21" s="37">
        <v>115412</v>
      </c>
      <c r="J21" s="38">
        <v>8250193</v>
      </c>
      <c r="K21" s="39">
        <v>93.84180143835074</v>
      </c>
      <c r="L21" s="40">
        <v>943.05</v>
      </c>
      <c r="M21" s="38">
        <v>171889</v>
      </c>
      <c r="N21" s="25">
        <v>3591866</v>
      </c>
      <c r="O21" s="38">
        <v>2172367</v>
      </c>
      <c r="P21" s="38">
        <v>1098441</v>
      </c>
      <c r="Q21" s="53">
        <v>1007366</v>
      </c>
      <c r="R21" s="54">
        <v>295267</v>
      </c>
      <c r="S21" s="55">
        <v>226119</v>
      </c>
      <c r="T21" s="56">
        <v>1184631</v>
      </c>
      <c r="U21" s="56">
        <v>6088141</v>
      </c>
      <c r="V21" s="56">
        <v>1480262</v>
      </c>
      <c r="W21" s="56">
        <v>991252</v>
      </c>
      <c r="X21" s="60">
        <v>13.5</v>
      </c>
      <c r="Y21" s="60">
        <v>69.2</v>
      </c>
      <c r="Z21" s="60">
        <v>16.8</v>
      </c>
      <c r="AA21" s="87">
        <v>79179</v>
      </c>
      <c r="AB21" s="87">
        <v>63771</v>
      </c>
      <c r="AC21" s="119">
        <v>9</v>
      </c>
      <c r="AD21" s="119">
        <v>7.3</v>
      </c>
      <c r="AE21" s="127">
        <v>1.27</v>
      </c>
      <c r="AF21" s="87">
        <v>56822</v>
      </c>
      <c r="AG21" s="87">
        <v>18227</v>
      </c>
      <c r="AH21" s="119">
        <v>6.5</v>
      </c>
      <c r="AI21" s="133">
        <v>2.08</v>
      </c>
      <c r="AJ21" s="87">
        <v>233616</v>
      </c>
      <c r="AK21" s="87">
        <v>203970</v>
      </c>
      <c r="AL21" s="95">
        <v>2.66</v>
      </c>
      <c r="AM21" s="94">
        <v>2.32</v>
      </c>
      <c r="AN21" s="45">
        <v>7905219</v>
      </c>
      <c r="AO21" s="74">
        <v>90.31404425025654</v>
      </c>
      <c r="AP21" s="38">
        <v>295352</v>
      </c>
      <c r="AQ21" s="38">
        <v>1143167</v>
      </c>
      <c r="AR21" s="75">
        <v>3.359480649533867</v>
      </c>
      <c r="AS21" s="75">
        <v>13.002950430962656</v>
      </c>
      <c r="AT21" s="73">
        <v>8525</v>
      </c>
      <c r="AU21" s="73">
        <v>770</v>
      </c>
      <c r="AV21" s="73">
        <v>5036</v>
      </c>
      <c r="AW21" s="73">
        <v>2718</v>
      </c>
      <c r="AX21" s="142">
        <v>9</v>
      </c>
      <c r="AY21" s="142">
        <v>59.1</v>
      </c>
      <c r="AZ21" s="142">
        <v>31.9</v>
      </c>
    </row>
    <row r="22" spans="1:52" ht="12.75" customHeight="1">
      <c r="A22" s="153">
        <v>15</v>
      </c>
      <c r="B22" s="154" t="s">
        <v>42</v>
      </c>
      <c r="C22" s="8">
        <v>2390976</v>
      </c>
      <c r="D22" s="8">
        <v>2431459</v>
      </c>
      <c r="E22" s="25">
        <v>1176919</v>
      </c>
      <c r="F22" s="26">
        <v>1254540</v>
      </c>
      <c r="G22" s="27">
        <v>193.2</v>
      </c>
      <c r="H22" s="19">
        <v>-5.7</v>
      </c>
      <c r="I22" s="37">
        <v>10861</v>
      </c>
      <c r="J22" s="38">
        <v>1138699</v>
      </c>
      <c r="K22" s="39">
        <v>46.831922726231454</v>
      </c>
      <c r="L22" s="40">
        <v>226.76</v>
      </c>
      <c r="M22" s="38">
        <v>14662</v>
      </c>
      <c r="N22" s="25">
        <v>819552</v>
      </c>
      <c r="O22" s="38">
        <v>421565</v>
      </c>
      <c r="P22" s="38">
        <v>189072</v>
      </c>
      <c r="Q22" s="53">
        <v>375341</v>
      </c>
      <c r="R22" s="54">
        <v>72989</v>
      </c>
      <c r="S22" s="55">
        <v>53138</v>
      </c>
      <c r="T22" s="56">
        <v>330302</v>
      </c>
      <c r="U22" s="56">
        <v>1514869</v>
      </c>
      <c r="V22" s="56">
        <v>580739</v>
      </c>
      <c r="W22" s="56">
        <v>432310</v>
      </c>
      <c r="X22" s="60">
        <v>13.6</v>
      </c>
      <c r="Y22" s="60">
        <v>62.3</v>
      </c>
      <c r="Z22" s="60">
        <v>23.9</v>
      </c>
      <c r="AA22" s="87">
        <v>18388</v>
      </c>
      <c r="AB22" s="87">
        <v>24889</v>
      </c>
      <c r="AC22" s="119">
        <v>7.7</v>
      </c>
      <c r="AD22" s="119">
        <v>10.5</v>
      </c>
      <c r="AE22" s="127">
        <v>1.37</v>
      </c>
      <c r="AF22" s="87">
        <v>11373</v>
      </c>
      <c r="AG22" s="87">
        <v>3513</v>
      </c>
      <c r="AH22" s="119">
        <v>4.8</v>
      </c>
      <c r="AI22" s="133">
        <v>1.48</v>
      </c>
      <c r="AJ22" s="87">
        <v>24242</v>
      </c>
      <c r="AK22" s="87">
        <v>30558</v>
      </c>
      <c r="AL22" s="95">
        <v>1.02</v>
      </c>
      <c r="AM22" s="94">
        <v>1.28</v>
      </c>
      <c r="AN22" s="45">
        <v>2428268</v>
      </c>
      <c r="AO22" s="74">
        <v>100.09720063811105</v>
      </c>
      <c r="AP22" s="38">
        <v>6994</v>
      </c>
      <c r="AQ22" s="38">
        <v>4636</v>
      </c>
      <c r="AR22" s="75">
        <v>0.2876462239338603</v>
      </c>
      <c r="AS22" s="75">
        <v>0.1906674140917038</v>
      </c>
      <c r="AT22" s="73">
        <v>1875</v>
      </c>
      <c r="AU22" s="73">
        <v>179</v>
      </c>
      <c r="AV22" s="73">
        <v>1008</v>
      </c>
      <c r="AW22" s="73">
        <v>687</v>
      </c>
      <c r="AX22" s="142">
        <v>9.6</v>
      </c>
      <c r="AY22" s="142">
        <v>53.8</v>
      </c>
      <c r="AZ22" s="142">
        <v>36.6</v>
      </c>
    </row>
    <row r="23" spans="1:52" ht="12.75" customHeight="1">
      <c r="A23" s="153">
        <v>16</v>
      </c>
      <c r="B23" s="154" t="s">
        <v>43</v>
      </c>
      <c r="C23" s="8">
        <v>1101342</v>
      </c>
      <c r="D23" s="8">
        <v>1111729</v>
      </c>
      <c r="E23" s="25">
        <v>535617</v>
      </c>
      <c r="F23" s="26">
        <v>576112</v>
      </c>
      <c r="G23" s="27">
        <v>261.7</v>
      </c>
      <c r="H23" s="19">
        <v>-3.9</v>
      </c>
      <c r="I23" s="37">
        <v>10587</v>
      </c>
      <c r="J23" s="38">
        <v>397760</v>
      </c>
      <c r="K23" s="39">
        <v>35.77850357416241</v>
      </c>
      <c r="L23" s="40">
        <v>100.54</v>
      </c>
      <c r="M23" s="38">
        <v>15744</v>
      </c>
      <c r="N23" s="25">
        <v>371815</v>
      </c>
      <c r="O23" s="38">
        <v>197782</v>
      </c>
      <c r="P23" s="38">
        <v>80770</v>
      </c>
      <c r="Q23" s="53">
        <v>167894</v>
      </c>
      <c r="R23" s="54">
        <v>34286</v>
      </c>
      <c r="S23" s="55">
        <v>25255</v>
      </c>
      <c r="T23" s="56">
        <v>149545</v>
      </c>
      <c r="U23" s="56">
        <v>702924</v>
      </c>
      <c r="V23" s="56">
        <v>258317</v>
      </c>
      <c r="W23" s="56">
        <v>191510</v>
      </c>
      <c r="X23" s="60">
        <v>13.5</v>
      </c>
      <c r="Y23" s="60">
        <v>63.2</v>
      </c>
      <c r="Z23" s="60">
        <v>23.2</v>
      </c>
      <c r="AA23" s="87">
        <v>8709</v>
      </c>
      <c r="AB23" s="87">
        <v>11635</v>
      </c>
      <c r="AC23" s="119">
        <v>8</v>
      </c>
      <c r="AD23" s="119">
        <v>10.7</v>
      </c>
      <c r="AE23" s="127">
        <v>1.38</v>
      </c>
      <c r="AF23" s="87">
        <v>5275</v>
      </c>
      <c r="AG23" s="87">
        <v>1679</v>
      </c>
      <c r="AH23" s="119">
        <v>4.8</v>
      </c>
      <c r="AI23" s="133">
        <v>1.54</v>
      </c>
      <c r="AJ23" s="87">
        <v>13170</v>
      </c>
      <c r="AK23" s="87">
        <v>15322</v>
      </c>
      <c r="AL23" s="95">
        <v>1.21</v>
      </c>
      <c r="AM23" s="94">
        <v>1.41</v>
      </c>
      <c r="AN23" s="45">
        <v>1107974</v>
      </c>
      <c r="AO23" s="74">
        <v>99.74684592711827</v>
      </c>
      <c r="AP23" s="38">
        <v>6639</v>
      </c>
      <c r="AQ23" s="38">
        <v>9451</v>
      </c>
      <c r="AR23" s="75">
        <v>0.5971779093646024</v>
      </c>
      <c r="AS23" s="75">
        <v>0.8501172497973877</v>
      </c>
      <c r="AT23" s="73">
        <v>880</v>
      </c>
      <c r="AU23" s="73">
        <v>83</v>
      </c>
      <c r="AV23" s="73">
        <v>480</v>
      </c>
      <c r="AW23" s="73">
        <v>317</v>
      </c>
      <c r="AX23" s="142">
        <v>9.4</v>
      </c>
      <c r="AY23" s="142">
        <v>54.6</v>
      </c>
      <c r="AZ23" s="142">
        <v>36</v>
      </c>
    </row>
    <row r="24" spans="1:52" ht="12.75" customHeight="1">
      <c r="A24" s="153">
        <v>17</v>
      </c>
      <c r="B24" s="154" t="s">
        <v>44</v>
      </c>
      <c r="C24" s="8">
        <v>1167892</v>
      </c>
      <c r="D24" s="8">
        <v>1174026</v>
      </c>
      <c r="E24" s="25">
        <v>567060</v>
      </c>
      <c r="F24" s="26">
        <v>606966</v>
      </c>
      <c r="G24" s="27">
        <v>280.5</v>
      </c>
      <c r="H24" s="19">
        <v>-1.8</v>
      </c>
      <c r="I24" s="37">
        <v>7654</v>
      </c>
      <c r="J24" s="38">
        <v>572791</v>
      </c>
      <c r="K24" s="39">
        <v>48.78861285865901</v>
      </c>
      <c r="L24" s="40">
        <v>104.24</v>
      </c>
      <c r="M24" s="38">
        <v>12171</v>
      </c>
      <c r="N24" s="25">
        <v>424585</v>
      </c>
      <c r="O24" s="38">
        <v>228222</v>
      </c>
      <c r="P24" s="38">
        <v>116844</v>
      </c>
      <c r="Q24" s="53">
        <v>161065</v>
      </c>
      <c r="R24" s="54">
        <v>37580</v>
      </c>
      <c r="S24" s="55">
        <v>29872</v>
      </c>
      <c r="T24" s="56">
        <v>166175</v>
      </c>
      <c r="U24" s="56">
        <v>761257</v>
      </c>
      <c r="V24" s="56">
        <v>245739</v>
      </c>
      <c r="W24" s="56">
        <v>181573</v>
      </c>
      <c r="X24" s="60">
        <v>14.2</v>
      </c>
      <c r="Y24" s="60">
        <v>64.8</v>
      </c>
      <c r="Z24" s="60">
        <v>20.9</v>
      </c>
      <c r="AA24" s="87">
        <v>10199</v>
      </c>
      <c r="AB24" s="87">
        <v>11012</v>
      </c>
      <c r="AC24" s="119">
        <v>8.8</v>
      </c>
      <c r="AD24" s="119">
        <v>9.5</v>
      </c>
      <c r="AE24" s="127">
        <v>1.41</v>
      </c>
      <c r="AF24" s="87">
        <v>6141</v>
      </c>
      <c r="AG24" s="87">
        <v>1900</v>
      </c>
      <c r="AH24" s="119">
        <v>5.3</v>
      </c>
      <c r="AI24" s="133">
        <v>1.64</v>
      </c>
      <c r="AJ24" s="87">
        <v>17711</v>
      </c>
      <c r="AK24" s="87">
        <v>19412</v>
      </c>
      <c r="AL24" s="95">
        <v>1.53</v>
      </c>
      <c r="AM24" s="94">
        <v>1.68</v>
      </c>
      <c r="AN24" s="45">
        <v>1177115</v>
      </c>
      <c r="AO24" s="74">
        <v>100.33618287530122</v>
      </c>
      <c r="AP24" s="38">
        <v>11957</v>
      </c>
      <c r="AQ24" s="38">
        <v>8013</v>
      </c>
      <c r="AR24" s="75">
        <v>1.018461260653512</v>
      </c>
      <c r="AS24" s="75">
        <v>0.6825232149884244</v>
      </c>
      <c r="AT24" s="73">
        <v>960</v>
      </c>
      <c r="AU24" s="73">
        <v>94</v>
      </c>
      <c r="AV24" s="73">
        <v>535</v>
      </c>
      <c r="AW24" s="73">
        <v>331</v>
      </c>
      <c r="AX24" s="142">
        <v>9.8</v>
      </c>
      <c r="AY24" s="142">
        <v>55.8</v>
      </c>
      <c r="AZ24" s="142">
        <v>34.5</v>
      </c>
    </row>
    <row r="25" spans="1:52" ht="12.75" customHeight="1">
      <c r="A25" s="153">
        <v>18</v>
      </c>
      <c r="B25" s="154" t="s">
        <v>45</v>
      </c>
      <c r="C25" s="8">
        <v>812395</v>
      </c>
      <c r="D25" s="8">
        <v>821592</v>
      </c>
      <c r="E25" s="25">
        <v>397271</v>
      </c>
      <c r="F25" s="26">
        <v>424321</v>
      </c>
      <c r="G25" s="27">
        <v>196.1</v>
      </c>
      <c r="H25" s="19">
        <v>-4.4</v>
      </c>
      <c r="I25" s="37">
        <v>10803</v>
      </c>
      <c r="J25" s="38">
        <v>333271</v>
      </c>
      <c r="K25" s="39">
        <v>40.564051256584776</v>
      </c>
      <c r="L25" s="40">
        <v>74.75</v>
      </c>
      <c r="M25" s="38">
        <v>13682</v>
      </c>
      <c r="N25" s="25">
        <v>269577</v>
      </c>
      <c r="O25" s="38">
        <v>139000</v>
      </c>
      <c r="P25" s="38">
        <v>59618</v>
      </c>
      <c r="Q25" s="53">
        <v>120330</v>
      </c>
      <c r="R25" s="54">
        <v>23823</v>
      </c>
      <c r="S25" s="55">
        <v>18020</v>
      </c>
      <c r="T25" s="56">
        <v>120745</v>
      </c>
      <c r="U25" s="56">
        <v>513858</v>
      </c>
      <c r="V25" s="56">
        <v>185501</v>
      </c>
      <c r="W25" s="56">
        <v>139415</v>
      </c>
      <c r="X25" s="60">
        <v>14.7</v>
      </c>
      <c r="Y25" s="60">
        <v>62.5</v>
      </c>
      <c r="Z25" s="60">
        <v>22.6</v>
      </c>
      <c r="AA25" s="87">
        <v>7139</v>
      </c>
      <c r="AB25" s="87">
        <v>8088</v>
      </c>
      <c r="AC25" s="119">
        <v>8.9</v>
      </c>
      <c r="AD25" s="119">
        <v>10.1</v>
      </c>
      <c r="AE25" s="127">
        <v>1.54</v>
      </c>
      <c r="AF25" s="87">
        <v>4124</v>
      </c>
      <c r="AG25" s="87">
        <v>1298</v>
      </c>
      <c r="AH25" s="119">
        <v>5.1</v>
      </c>
      <c r="AI25" s="133">
        <v>1.62</v>
      </c>
      <c r="AJ25" s="87">
        <v>9140</v>
      </c>
      <c r="AK25" s="87">
        <v>11504</v>
      </c>
      <c r="AL25" s="95">
        <v>1.14</v>
      </c>
      <c r="AM25" s="94">
        <v>1.44</v>
      </c>
      <c r="AN25" s="48">
        <v>821456</v>
      </c>
      <c r="AO25" s="74">
        <v>100.16485714007004</v>
      </c>
      <c r="AP25" s="38">
        <v>6797</v>
      </c>
      <c r="AQ25" s="38">
        <v>5445</v>
      </c>
      <c r="AR25" s="75">
        <v>0.827296273576179</v>
      </c>
      <c r="AS25" s="75">
        <v>0.662737709227938</v>
      </c>
      <c r="AT25" s="73">
        <v>676</v>
      </c>
      <c r="AU25" s="73">
        <v>75</v>
      </c>
      <c r="AV25" s="73">
        <v>371</v>
      </c>
      <c r="AW25" s="73">
        <v>230</v>
      </c>
      <c r="AX25" s="142">
        <v>11</v>
      </c>
      <c r="AY25" s="142">
        <v>54.9</v>
      </c>
      <c r="AZ25" s="142">
        <v>34</v>
      </c>
    </row>
    <row r="26" spans="1:52" ht="12.75" customHeight="1">
      <c r="A26" s="153">
        <v>19</v>
      </c>
      <c r="B26" s="154" t="s">
        <v>46</v>
      </c>
      <c r="C26" s="8">
        <v>870694</v>
      </c>
      <c r="D26" s="8">
        <v>884515</v>
      </c>
      <c r="E26" s="25">
        <v>433569</v>
      </c>
      <c r="F26" s="26">
        <v>450946</v>
      </c>
      <c r="G26" s="27">
        <v>198.1</v>
      </c>
      <c r="H26" s="19">
        <v>-7</v>
      </c>
      <c r="I26" s="37">
        <v>13564</v>
      </c>
      <c r="J26" s="38">
        <v>304581</v>
      </c>
      <c r="K26" s="39">
        <v>34.434803253760535</v>
      </c>
      <c r="L26" s="40">
        <v>63.89</v>
      </c>
      <c r="M26" s="38">
        <v>17281</v>
      </c>
      <c r="N26" s="25">
        <v>321261</v>
      </c>
      <c r="O26" s="38">
        <v>184285</v>
      </c>
      <c r="P26" s="38">
        <v>82843</v>
      </c>
      <c r="Q26" s="53">
        <v>128803</v>
      </c>
      <c r="R26" s="54">
        <v>31110</v>
      </c>
      <c r="S26" s="55">
        <v>24122</v>
      </c>
      <c r="T26" s="56">
        <v>127627</v>
      </c>
      <c r="U26" s="56">
        <v>562495</v>
      </c>
      <c r="V26" s="56">
        <v>193580</v>
      </c>
      <c r="W26" s="56">
        <v>143707</v>
      </c>
      <c r="X26" s="60">
        <v>14.4</v>
      </c>
      <c r="Y26" s="60">
        <v>63.6</v>
      </c>
      <c r="Z26" s="60">
        <v>21.9</v>
      </c>
      <c r="AA26" s="87">
        <v>6908</v>
      </c>
      <c r="AB26" s="87">
        <v>8736</v>
      </c>
      <c r="AC26" s="119">
        <v>8.1</v>
      </c>
      <c r="AD26" s="119">
        <v>10.2</v>
      </c>
      <c r="AE26" s="127">
        <v>1.35</v>
      </c>
      <c r="AF26" s="87">
        <v>4392</v>
      </c>
      <c r="AG26" s="87">
        <v>1742</v>
      </c>
      <c r="AH26" s="119">
        <v>5.1</v>
      </c>
      <c r="AI26" s="133">
        <v>2.03</v>
      </c>
      <c r="AJ26" s="87">
        <v>13088</v>
      </c>
      <c r="AK26" s="87">
        <v>16605</v>
      </c>
      <c r="AL26" s="94">
        <v>1.53</v>
      </c>
      <c r="AM26" s="94">
        <v>1.94</v>
      </c>
      <c r="AN26" s="48">
        <v>875550</v>
      </c>
      <c r="AO26" s="74">
        <v>99.07751708155011</v>
      </c>
      <c r="AP26" s="38">
        <v>10504</v>
      </c>
      <c r="AQ26" s="38">
        <v>18656</v>
      </c>
      <c r="AR26" s="75">
        <v>1.18754345601827</v>
      </c>
      <c r="AS26" s="75">
        <v>2.109178476340141</v>
      </c>
      <c r="AT26" s="73">
        <v>739</v>
      </c>
      <c r="AU26" s="73">
        <v>75</v>
      </c>
      <c r="AV26" s="73">
        <v>403</v>
      </c>
      <c r="AW26" s="73">
        <v>261</v>
      </c>
      <c r="AX26" s="142">
        <v>10.2</v>
      </c>
      <c r="AY26" s="142">
        <v>54.5</v>
      </c>
      <c r="AZ26" s="142">
        <v>35.3</v>
      </c>
    </row>
    <row r="27" spans="1:52" ht="12.75" customHeight="1">
      <c r="A27" s="153">
        <v>20</v>
      </c>
      <c r="B27" s="154" t="s">
        <v>47</v>
      </c>
      <c r="C27" s="8">
        <v>2170691</v>
      </c>
      <c r="D27" s="8">
        <v>2196114</v>
      </c>
      <c r="E27" s="25">
        <v>1068203</v>
      </c>
      <c r="F27" s="26">
        <v>1127911</v>
      </c>
      <c r="G27" s="27">
        <v>161.9</v>
      </c>
      <c r="H27" s="19">
        <v>-4.5</v>
      </c>
      <c r="I27" s="37">
        <v>34764</v>
      </c>
      <c r="J27" s="38">
        <v>764004</v>
      </c>
      <c r="K27" s="39">
        <v>34.78890440113764</v>
      </c>
      <c r="L27" s="40">
        <v>176.96</v>
      </c>
      <c r="M27" s="38">
        <v>42849</v>
      </c>
      <c r="N27" s="25">
        <v>780245</v>
      </c>
      <c r="O27" s="38">
        <v>437348</v>
      </c>
      <c r="P27" s="38">
        <v>187983</v>
      </c>
      <c r="Q27" s="53">
        <v>340373</v>
      </c>
      <c r="R27" s="54">
        <v>82527</v>
      </c>
      <c r="S27" s="55">
        <v>56247</v>
      </c>
      <c r="T27" s="56">
        <v>316368</v>
      </c>
      <c r="U27" s="56">
        <v>1356317</v>
      </c>
      <c r="V27" s="56">
        <v>521984</v>
      </c>
      <c r="W27" s="56">
        <v>392900</v>
      </c>
      <c r="X27" s="60">
        <v>14.4</v>
      </c>
      <c r="Y27" s="60">
        <v>61.8</v>
      </c>
      <c r="Z27" s="60">
        <v>23.8</v>
      </c>
      <c r="AA27" s="87">
        <v>18129</v>
      </c>
      <c r="AB27" s="87">
        <v>22692</v>
      </c>
      <c r="AC27" s="119">
        <v>8.5</v>
      </c>
      <c r="AD27" s="119">
        <v>10.6</v>
      </c>
      <c r="AE27" s="127">
        <v>1.45</v>
      </c>
      <c r="AF27" s="87">
        <v>11022</v>
      </c>
      <c r="AG27" s="87">
        <v>3762</v>
      </c>
      <c r="AH27" s="119">
        <v>5.2</v>
      </c>
      <c r="AI27" s="133">
        <v>1.76</v>
      </c>
      <c r="AJ27" s="87">
        <v>28666</v>
      </c>
      <c r="AK27" s="87">
        <v>33100</v>
      </c>
      <c r="AL27" s="94">
        <v>1.34</v>
      </c>
      <c r="AM27" s="94">
        <v>1.55</v>
      </c>
      <c r="AN27" s="45">
        <v>2192533</v>
      </c>
      <c r="AO27" s="74">
        <v>99.90267325049928</v>
      </c>
      <c r="AP27" s="38">
        <v>9572</v>
      </c>
      <c r="AQ27" s="38">
        <v>11708</v>
      </c>
      <c r="AR27" s="75">
        <v>0.4358607977545792</v>
      </c>
      <c r="AS27" s="75">
        <v>0.5331235081603232</v>
      </c>
      <c r="AT27" s="73">
        <v>1770</v>
      </c>
      <c r="AU27" s="73">
        <v>184</v>
      </c>
      <c r="AV27" s="73">
        <v>956</v>
      </c>
      <c r="AW27" s="73">
        <v>630</v>
      </c>
      <c r="AX27" s="142">
        <v>10.4</v>
      </c>
      <c r="AY27" s="142">
        <v>54</v>
      </c>
      <c r="AZ27" s="142">
        <v>35.6</v>
      </c>
    </row>
    <row r="28" spans="1:52" ht="12.75" customHeight="1">
      <c r="A28" s="153">
        <v>21</v>
      </c>
      <c r="B28" s="154" t="s">
        <v>48</v>
      </c>
      <c r="C28" s="8">
        <v>2100375</v>
      </c>
      <c r="D28" s="8">
        <v>2107226</v>
      </c>
      <c r="E28" s="25">
        <v>1020570</v>
      </c>
      <c r="F28" s="26">
        <v>1086656</v>
      </c>
      <c r="G28" s="27">
        <v>198.4</v>
      </c>
      <c r="H28" s="19">
        <v>-1.7</v>
      </c>
      <c r="I28" s="37">
        <v>36793</v>
      </c>
      <c r="J28" s="38">
        <v>821851</v>
      </c>
      <c r="K28" s="39">
        <v>39.00155939609704</v>
      </c>
      <c r="L28" s="40">
        <v>178.94</v>
      </c>
      <c r="M28" s="38">
        <v>57570</v>
      </c>
      <c r="N28" s="25">
        <v>713452</v>
      </c>
      <c r="O28" s="38">
        <v>407813</v>
      </c>
      <c r="P28" s="38">
        <v>152172</v>
      </c>
      <c r="Q28" s="53">
        <v>293189</v>
      </c>
      <c r="R28" s="54">
        <v>68033</v>
      </c>
      <c r="S28" s="55">
        <v>44731</v>
      </c>
      <c r="T28" s="56">
        <v>305845</v>
      </c>
      <c r="U28" s="56">
        <v>1357583</v>
      </c>
      <c r="V28" s="56">
        <v>442124</v>
      </c>
      <c r="W28" s="56">
        <v>316465</v>
      </c>
      <c r="X28" s="60">
        <v>14.5</v>
      </c>
      <c r="Y28" s="60">
        <v>64.4</v>
      </c>
      <c r="Z28" s="60">
        <v>21</v>
      </c>
      <c r="AA28" s="87">
        <v>17506</v>
      </c>
      <c r="AB28" s="87">
        <v>19478</v>
      </c>
      <c r="AC28" s="119">
        <v>8.5</v>
      </c>
      <c r="AD28" s="119">
        <v>9.5</v>
      </c>
      <c r="AE28" s="127">
        <v>1.35</v>
      </c>
      <c r="AF28" s="87">
        <v>10919</v>
      </c>
      <c r="AG28" s="87">
        <v>3413</v>
      </c>
      <c r="AH28" s="119">
        <v>5.3</v>
      </c>
      <c r="AI28" s="133">
        <v>1.66</v>
      </c>
      <c r="AJ28" s="87">
        <v>29231</v>
      </c>
      <c r="AK28" s="87">
        <v>33894</v>
      </c>
      <c r="AL28" s="94">
        <v>1.42</v>
      </c>
      <c r="AM28" s="94">
        <v>1.65</v>
      </c>
      <c r="AN28" s="45">
        <v>2018595</v>
      </c>
      <c r="AO28" s="74">
        <v>95.87010912102859</v>
      </c>
      <c r="AP28" s="38">
        <v>46640</v>
      </c>
      <c r="AQ28" s="38">
        <v>133597</v>
      </c>
      <c r="AR28" s="75">
        <v>2.2133363958113654</v>
      </c>
      <c r="AS28" s="75">
        <v>6.339946450926479</v>
      </c>
      <c r="AT28" s="73">
        <v>1761</v>
      </c>
      <c r="AU28" s="73">
        <v>182</v>
      </c>
      <c r="AV28" s="73">
        <v>986</v>
      </c>
      <c r="AW28" s="73">
        <v>592</v>
      </c>
      <c r="AX28" s="142">
        <v>10.3</v>
      </c>
      <c r="AY28" s="142">
        <v>56</v>
      </c>
      <c r="AZ28" s="142">
        <v>33.6</v>
      </c>
    </row>
    <row r="29" spans="1:52" ht="12.75" customHeight="1">
      <c r="A29" s="153">
        <v>22</v>
      </c>
      <c r="B29" s="154" t="s">
        <v>49</v>
      </c>
      <c r="C29" s="8">
        <v>3799930</v>
      </c>
      <c r="D29" s="8">
        <v>3792377</v>
      </c>
      <c r="E29" s="25">
        <v>1868458</v>
      </c>
      <c r="F29" s="26">
        <v>1923919</v>
      </c>
      <c r="G29" s="27">
        <v>487.5</v>
      </c>
      <c r="H29" s="19">
        <v>-0.2</v>
      </c>
      <c r="I29" s="37">
        <v>70721</v>
      </c>
      <c r="J29" s="38">
        <v>2216305</v>
      </c>
      <c r="K29" s="39">
        <v>58.44105161485791</v>
      </c>
      <c r="L29" s="40">
        <v>415.57</v>
      </c>
      <c r="M29" s="38">
        <v>103279</v>
      </c>
      <c r="N29" s="25">
        <v>1353578</v>
      </c>
      <c r="O29" s="38">
        <v>765547</v>
      </c>
      <c r="P29" s="38">
        <v>332018</v>
      </c>
      <c r="Q29" s="53">
        <v>517530</v>
      </c>
      <c r="R29" s="54">
        <v>113425</v>
      </c>
      <c r="S29" s="55">
        <v>82716</v>
      </c>
      <c r="T29" s="56">
        <v>536799</v>
      </c>
      <c r="U29" s="56">
        <v>2471335</v>
      </c>
      <c r="V29" s="56">
        <v>779193</v>
      </c>
      <c r="W29" s="56">
        <v>554260</v>
      </c>
      <c r="X29" s="60">
        <v>14.2</v>
      </c>
      <c r="Y29" s="60">
        <v>65.2</v>
      </c>
      <c r="Z29" s="60">
        <v>20.5</v>
      </c>
      <c r="AA29" s="87">
        <v>32701</v>
      </c>
      <c r="AB29" s="87">
        <v>34511</v>
      </c>
      <c r="AC29" s="119">
        <v>8.8</v>
      </c>
      <c r="AD29" s="119">
        <v>9.3</v>
      </c>
      <c r="AE29" s="127">
        <v>1.44</v>
      </c>
      <c r="AF29" s="87">
        <v>21193</v>
      </c>
      <c r="AG29" s="87">
        <v>6959</v>
      </c>
      <c r="AH29" s="119">
        <v>5.7</v>
      </c>
      <c r="AI29" s="133">
        <v>1.87</v>
      </c>
      <c r="AJ29" s="87">
        <v>59912</v>
      </c>
      <c r="AK29" s="87">
        <v>60855</v>
      </c>
      <c r="AL29" s="94">
        <v>1.61</v>
      </c>
      <c r="AM29" s="94">
        <v>1.64</v>
      </c>
      <c r="AN29" s="45">
        <v>3783248</v>
      </c>
      <c r="AO29" s="74">
        <v>99.89229871093782</v>
      </c>
      <c r="AP29" s="38">
        <v>34744</v>
      </c>
      <c r="AQ29" s="38">
        <v>38823</v>
      </c>
      <c r="AR29" s="75">
        <v>0.9161536418979442</v>
      </c>
      <c r="AS29" s="75">
        <v>1.0237115139133055</v>
      </c>
      <c r="AT29" s="73">
        <v>3242</v>
      </c>
      <c r="AU29" s="73">
        <v>320</v>
      </c>
      <c r="AV29" s="73">
        <v>1800</v>
      </c>
      <c r="AW29" s="73">
        <v>1122</v>
      </c>
      <c r="AX29" s="142">
        <v>9.9</v>
      </c>
      <c r="AY29" s="142">
        <v>55.5</v>
      </c>
      <c r="AZ29" s="142">
        <v>34.6</v>
      </c>
    </row>
    <row r="30" spans="1:52" ht="12.75" customHeight="1">
      <c r="A30" s="153">
        <v>23</v>
      </c>
      <c r="B30" s="154" t="s">
        <v>50</v>
      </c>
      <c r="C30" s="8">
        <v>7403409</v>
      </c>
      <c r="D30" s="8">
        <v>7254704</v>
      </c>
      <c r="E30" s="25">
        <v>3638994</v>
      </c>
      <c r="F30" s="26">
        <v>3615710</v>
      </c>
      <c r="G30" s="29">
        <v>1404.9</v>
      </c>
      <c r="H30" s="19">
        <v>5.9</v>
      </c>
      <c r="I30" s="37">
        <v>150115</v>
      </c>
      <c r="J30" s="38">
        <v>5480045</v>
      </c>
      <c r="K30" s="39">
        <v>75.53781656701638</v>
      </c>
      <c r="L30" s="40">
        <v>897.32</v>
      </c>
      <c r="M30" s="38">
        <v>228432</v>
      </c>
      <c r="N30" s="25">
        <v>2758637</v>
      </c>
      <c r="O30" s="38">
        <v>1600828</v>
      </c>
      <c r="P30" s="38">
        <v>783157</v>
      </c>
      <c r="Q30" s="53">
        <v>846253</v>
      </c>
      <c r="R30" s="54">
        <v>223567</v>
      </c>
      <c r="S30" s="55">
        <v>167609</v>
      </c>
      <c r="T30" s="56">
        <v>1069498</v>
      </c>
      <c r="U30" s="56">
        <v>4901072</v>
      </c>
      <c r="V30" s="56">
        <v>1248562</v>
      </c>
      <c r="W30" s="56">
        <v>846949</v>
      </c>
      <c r="X30" s="60">
        <v>14.7</v>
      </c>
      <c r="Y30" s="60">
        <v>67.6</v>
      </c>
      <c r="Z30" s="60">
        <v>17.2</v>
      </c>
      <c r="AA30" s="87">
        <v>71029</v>
      </c>
      <c r="AB30" s="87">
        <v>56036</v>
      </c>
      <c r="AC30" s="119">
        <v>9.9</v>
      </c>
      <c r="AD30" s="119">
        <v>7.8</v>
      </c>
      <c r="AE30" s="127">
        <v>1.43</v>
      </c>
      <c r="AF30" s="87">
        <v>47119</v>
      </c>
      <c r="AG30" s="87">
        <v>13527</v>
      </c>
      <c r="AH30" s="119">
        <v>6.5</v>
      </c>
      <c r="AI30" s="133">
        <v>1.88</v>
      </c>
      <c r="AJ30" s="87">
        <v>130373</v>
      </c>
      <c r="AK30" s="87">
        <v>111982</v>
      </c>
      <c r="AL30" s="94">
        <v>1.81</v>
      </c>
      <c r="AM30" s="94">
        <v>1.55</v>
      </c>
      <c r="AN30" s="45">
        <v>7341385</v>
      </c>
      <c r="AO30" s="74">
        <v>101.69345843793963</v>
      </c>
      <c r="AP30" s="38">
        <v>201304</v>
      </c>
      <c r="AQ30" s="38">
        <v>79051</v>
      </c>
      <c r="AR30" s="75">
        <v>2.7748065255315724</v>
      </c>
      <c r="AS30" s="75">
        <v>1.0896516246562231</v>
      </c>
      <c r="AT30" s="73">
        <v>6991</v>
      </c>
      <c r="AU30" s="73">
        <v>724</v>
      </c>
      <c r="AV30" s="73">
        <v>4189</v>
      </c>
      <c r="AW30" s="73">
        <v>2077</v>
      </c>
      <c r="AX30" s="142">
        <v>10.4</v>
      </c>
      <c r="AY30" s="142">
        <v>59.9</v>
      </c>
      <c r="AZ30" s="142">
        <v>29.7</v>
      </c>
    </row>
    <row r="31" spans="1:52" ht="12.75" customHeight="1">
      <c r="A31" s="153">
        <v>24</v>
      </c>
      <c r="B31" s="154" t="s">
        <v>51</v>
      </c>
      <c r="C31" s="8">
        <v>1875464</v>
      </c>
      <c r="D31" s="8">
        <v>1866963</v>
      </c>
      <c r="E31" s="25">
        <v>907214</v>
      </c>
      <c r="F31" s="26">
        <v>959749</v>
      </c>
      <c r="G31" s="27">
        <v>323.2</v>
      </c>
      <c r="H31" s="19">
        <v>-0.3</v>
      </c>
      <c r="I31" s="37">
        <v>34249</v>
      </c>
      <c r="J31" s="38">
        <v>761637</v>
      </c>
      <c r="K31" s="39">
        <v>40.795505856302455</v>
      </c>
      <c r="L31" s="40">
        <v>180.03</v>
      </c>
      <c r="M31" s="38">
        <v>53073</v>
      </c>
      <c r="N31" s="25">
        <v>675459</v>
      </c>
      <c r="O31" s="38">
        <v>400316</v>
      </c>
      <c r="P31" s="38">
        <v>161580</v>
      </c>
      <c r="Q31" s="53">
        <v>265712</v>
      </c>
      <c r="R31" s="54">
        <v>71668</v>
      </c>
      <c r="S31" s="55">
        <v>52833</v>
      </c>
      <c r="T31" s="56">
        <v>266741</v>
      </c>
      <c r="U31" s="56">
        <v>1197255</v>
      </c>
      <c r="V31" s="56">
        <v>400647</v>
      </c>
      <c r="W31" s="56">
        <v>289236</v>
      </c>
      <c r="X31" s="60">
        <v>14.3</v>
      </c>
      <c r="Y31" s="60">
        <v>64.1</v>
      </c>
      <c r="Z31" s="60">
        <v>21.5</v>
      </c>
      <c r="AA31" s="87">
        <v>15633</v>
      </c>
      <c r="AB31" s="87">
        <v>17904</v>
      </c>
      <c r="AC31" s="119">
        <v>8.6</v>
      </c>
      <c r="AD31" s="119">
        <v>9.8</v>
      </c>
      <c r="AE31" s="127">
        <v>1.38</v>
      </c>
      <c r="AF31" s="87">
        <v>9937</v>
      </c>
      <c r="AG31" s="87">
        <v>3402</v>
      </c>
      <c r="AH31" s="119">
        <v>5.4</v>
      </c>
      <c r="AI31" s="133">
        <v>1.86</v>
      </c>
      <c r="AJ31" s="87">
        <v>32503</v>
      </c>
      <c r="AK31" s="87">
        <v>32706</v>
      </c>
      <c r="AL31" s="94">
        <v>1.78</v>
      </c>
      <c r="AM31" s="94">
        <v>1.79</v>
      </c>
      <c r="AN31" s="45">
        <v>1824266</v>
      </c>
      <c r="AO31" s="74">
        <v>97.83459890177369</v>
      </c>
      <c r="AP31" s="38">
        <v>30352</v>
      </c>
      <c r="AQ31" s="38">
        <v>70729</v>
      </c>
      <c r="AR31" s="75">
        <v>1.6257419134712365</v>
      </c>
      <c r="AS31" s="75">
        <v>3.788452154649021</v>
      </c>
      <c r="AT31" s="73">
        <v>1600</v>
      </c>
      <c r="AU31" s="73">
        <v>162</v>
      </c>
      <c r="AV31" s="73">
        <v>902</v>
      </c>
      <c r="AW31" s="73">
        <v>536</v>
      </c>
      <c r="AX31" s="142">
        <v>10.1</v>
      </c>
      <c r="AY31" s="142">
        <v>56.4</v>
      </c>
      <c r="AZ31" s="142">
        <v>33.5</v>
      </c>
    </row>
    <row r="32" spans="1:52" ht="12.75" customHeight="1">
      <c r="A32" s="153">
        <v>25</v>
      </c>
      <c r="B32" s="154" t="s">
        <v>52</v>
      </c>
      <c r="C32" s="8">
        <v>1402032</v>
      </c>
      <c r="D32" s="8">
        <v>1380361</v>
      </c>
      <c r="E32" s="25">
        <v>681474</v>
      </c>
      <c r="F32" s="26">
        <v>698887</v>
      </c>
      <c r="G32" s="27">
        <v>343.6</v>
      </c>
      <c r="H32" s="19">
        <v>4.3</v>
      </c>
      <c r="I32" s="37">
        <v>22750</v>
      </c>
      <c r="J32" s="38">
        <v>614213</v>
      </c>
      <c r="K32" s="39">
        <v>44.49654836669538</v>
      </c>
      <c r="L32" s="40">
        <v>102.44</v>
      </c>
      <c r="M32" s="38">
        <v>32292</v>
      </c>
      <c r="N32" s="25">
        <v>479217</v>
      </c>
      <c r="O32" s="38">
        <v>278067</v>
      </c>
      <c r="P32" s="38">
        <v>116197</v>
      </c>
      <c r="Q32" s="53">
        <v>166808</v>
      </c>
      <c r="R32" s="54">
        <v>38749</v>
      </c>
      <c r="S32" s="55">
        <v>25757</v>
      </c>
      <c r="T32" s="56">
        <v>213147</v>
      </c>
      <c r="U32" s="56">
        <v>916572</v>
      </c>
      <c r="V32" s="56">
        <v>249418</v>
      </c>
      <c r="W32" s="56">
        <v>179996</v>
      </c>
      <c r="X32" s="60">
        <v>15.4</v>
      </c>
      <c r="Y32" s="60">
        <v>66.4</v>
      </c>
      <c r="Z32" s="60">
        <v>18.1</v>
      </c>
      <c r="AA32" s="87">
        <v>13487</v>
      </c>
      <c r="AB32" s="87">
        <v>11110</v>
      </c>
      <c r="AC32" s="119">
        <v>9.8</v>
      </c>
      <c r="AD32" s="119">
        <v>8.1</v>
      </c>
      <c r="AE32" s="127">
        <v>1.45</v>
      </c>
      <c r="AF32" s="87">
        <v>8080</v>
      </c>
      <c r="AG32" s="87">
        <v>2427</v>
      </c>
      <c r="AH32" s="119">
        <v>5.9</v>
      </c>
      <c r="AI32" s="133">
        <v>1.77</v>
      </c>
      <c r="AJ32" s="87">
        <v>29395</v>
      </c>
      <c r="AK32" s="87">
        <v>26520</v>
      </c>
      <c r="AL32" s="94">
        <v>2.14</v>
      </c>
      <c r="AM32" s="94">
        <v>1.93</v>
      </c>
      <c r="AN32" s="45">
        <v>1327275</v>
      </c>
      <c r="AO32" s="74">
        <v>96.23953240323478</v>
      </c>
      <c r="AP32" s="38">
        <v>43291</v>
      </c>
      <c r="AQ32" s="38">
        <v>95153</v>
      </c>
      <c r="AR32" s="75">
        <v>3.1362085715258545</v>
      </c>
      <c r="AS32" s="75">
        <v>6.893341669316939</v>
      </c>
      <c r="AT32" s="73">
        <v>1341</v>
      </c>
      <c r="AU32" s="73">
        <v>147</v>
      </c>
      <c r="AV32" s="73">
        <v>793</v>
      </c>
      <c r="AW32" s="73">
        <v>401</v>
      </c>
      <c r="AX32" s="142">
        <v>10.9</v>
      </c>
      <c r="AY32" s="142">
        <v>59.2</v>
      </c>
      <c r="AZ32" s="142">
        <v>29.9</v>
      </c>
    </row>
    <row r="33" spans="1:52" ht="12.75" customHeight="1">
      <c r="A33" s="153">
        <v>26</v>
      </c>
      <c r="B33" s="154" t="s">
        <v>53</v>
      </c>
      <c r="C33" s="8">
        <v>2628864</v>
      </c>
      <c r="D33" s="8">
        <v>2647660</v>
      </c>
      <c r="E33" s="25">
        <v>1272993</v>
      </c>
      <c r="F33" s="26">
        <v>1374667</v>
      </c>
      <c r="G33" s="27">
        <v>574</v>
      </c>
      <c r="H33" s="19">
        <v>-2.5</v>
      </c>
      <c r="I33" s="37">
        <v>46044</v>
      </c>
      <c r="J33" s="38">
        <v>2162239</v>
      </c>
      <c r="K33" s="39">
        <v>81.66603718000044</v>
      </c>
      <c r="L33" s="40">
        <v>257.51</v>
      </c>
      <c r="M33" s="38">
        <v>53163</v>
      </c>
      <c r="N33" s="25">
        <v>1079041</v>
      </c>
      <c r="O33" s="38">
        <v>605751</v>
      </c>
      <c r="P33" s="38">
        <v>350468</v>
      </c>
      <c r="Q33" s="53">
        <v>359875</v>
      </c>
      <c r="R33" s="54">
        <v>99794</v>
      </c>
      <c r="S33" s="55">
        <v>92218</v>
      </c>
      <c r="T33" s="56">
        <v>345071</v>
      </c>
      <c r="U33" s="56">
        <v>1755447</v>
      </c>
      <c r="V33" s="56">
        <v>530350</v>
      </c>
      <c r="W33" s="56">
        <v>377813</v>
      </c>
      <c r="X33" s="60">
        <v>13</v>
      </c>
      <c r="Y33" s="60">
        <v>66.3</v>
      </c>
      <c r="Z33" s="60">
        <v>20</v>
      </c>
      <c r="AA33" s="87">
        <v>21842</v>
      </c>
      <c r="AB33" s="87">
        <v>23015</v>
      </c>
      <c r="AC33" s="119">
        <v>8.4</v>
      </c>
      <c r="AD33" s="119">
        <v>8.9</v>
      </c>
      <c r="AE33" s="127">
        <v>1.22</v>
      </c>
      <c r="AF33" s="87">
        <v>14239</v>
      </c>
      <c r="AG33" s="87">
        <v>4877</v>
      </c>
      <c r="AH33" s="119">
        <v>5.5</v>
      </c>
      <c r="AI33" s="133">
        <v>1.89</v>
      </c>
      <c r="AJ33" s="87">
        <v>56650</v>
      </c>
      <c r="AK33" s="87">
        <v>59919</v>
      </c>
      <c r="AL33" s="94">
        <v>2.19</v>
      </c>
      <c r="AM33" s="94">
        <v>2.32</v>
      </c>
      <c r="AN33" s="45">
        <v>2651073</v>
      </c>
      <c r="AO33" s="74">
        <v>100.7679974821998</v>
      </c>
      <c r="AP33" s="38">
        <v>186744</v>
      </c>
      <c r="AQ33" s="38">
        <v>166539</v>
      </c>
      <c r="AR33" s="75">
        <v>7.053171479721716</v>
      </c>
      <c r="AS33" s="75">
        <v>6.290044794271167</v>
      </c>
      <c r="AT33" s="73">
        <v>2274</v>
      </c>
      <c r="AU33" s="73">
        <v>216</v>
      </c>
      <c r="AV33" s="73">
        <v>1322</v>
      </c>
      <c r="AW33" s="73">
        <v>735</v>
      </c>
      <c r="AX33" s="142">
        <v>9.5</v>
      </c>
      <c r="AY33" s="142">
        <v>58.2</v>
      </c>
      <c r="AZ33" s="142">
        <v>32.3</v>
      </c>
    </row>
    <row r="34" spans="1:52" ht="12.75" customHeight="1">
      <c r="A34" s="153">
        <v>27</v>
      </c>
      <c r="B34" s="154" t="s">
        <v>54</v>
      </c>
      <c r="C34" s="8">
        <v>8806016</v>
      </c>
      <c r="D34" s="8">
        <v>8817166</v>
      </c>
      <c r="E34" s="25">
        <v>4280622</v>
      </c>
      <c r="F34" s="26">
        <v>4536544</v>
      </c>
      <c r="G34" s="29">
        <v>4654.6</v>
      </c>
      <c r="H34" s="19">
        <v>-0.6</v>
      </c>
      <c r="I34" s="37">
        <v>175766</v>
      </c>
      <c r="J34" s="38">
        <v>8440272</v>
      </c>
      <c r="K34" s="39">
        <v>95.72545191958504</v>
      </c>
      <c r="L34" s="40">
        <v>901.9</v>
      </c>
      <c r="M34" s="38">
        <v>211782</v>
      </c>
      <c r="N34" s="25">
        <v>3654293</v>
      </c>
      <c r="O34" s="38">
        <v>2167673</v>
      </c>
      <c r="P34" s="38">
        <v>1151774</v>
      </c>
      <c r="Q34" s="53">
        <v>1142131</v>
      </c>
      <c r="R34" s="54">
        <v>325214</v>
      </c>
      <c r="S34" s="55">
        <v>340910</v>
      </c>
      <c r="T34" s="56">
        <v>1211257</v>
      </c>
      <c r="U34" s="56">
        <v>5913558</v>
      </c>
      <c r="V34" s="56">
        <v>1634218</v>
      </c>
      <c r="W34" s="56">
        <v>1087671</v>
      </c>
      <c r="X34" s="60">
        <v>13.7</v>
      </c>
      <c r="Y34" s="60">
        <v>67.1</v>
      </c>
      <c r="Z34" s="60">
        <v>18.5</v>
      </c>
      <c r="AA34" s="87">
        <v>77400</v>
      </c>
      <c r="AB34" s="87">
        <v>72930</v>
      </c>
      <c r="AC34" s="119">
        <v>9</v>
      </c>
      <c r="AD34" s="119">
        <v>8.4</v>
      </c>
      <c r="AE34" s="127">
        <v>1.28</v>
      </c>
      <c r="AF34" s="87">
        <v>52998</v>
      </c>
      <c r="AG34" s="87">
        <v>20490</v>
      </c>
      <c r="AH34" s="119">
        <v>6.1</v>
      </c>
      <c r="AI34" s="133">
        <v>2.37</v>
      </c>
      <c r="AJ34" s="87">
        <v>161589</v>
      </c>
      <c r="AK34" s="87">
        <v>165157</v>
      </c>
      <c r="AL34" s="94">
        <v>1.87</v>
      </c>
      <c r="AM34" s="94">
        <v>1.91</v>
      </c>
      <c r="AN34" s="45">
        <v>9241468</v>
      </c>
      <c r="AO34" s="74">
        <v>105.50785686045481</v>
      </c>
      <c r="AP34" s="38">
        <v>744498</v>
      </c>
      <c r="AQ34" s="38">
        <v>262063</v>
      </c>
      <c r="AR34" s="75">
        <v>8.443733508022873</v>
      </c>
      <c r="AS34" s="75">
        <v>2.9721908377362976</v>
      </c>
      <c r="AT34" s="73">
        <v>7378</v>
      </c>
      <c r="AU34" s="73">
        <v>702</v>
      </c>
      <c r="AV34" s="73">
        <v>4219</v>
      </c>
      <c r="AW34" s="73">
        <v>2457</v>
      </c>
      <c r="AX34" s="142">
        <v>9.5</v>
      </c>
      <c r="AY34" s="142">
        <v>57.2</v>
      </c>
      <c r="AZ34" s="142">
        <v>33.3</v>
      </c>
    </row>
    <row r="35" spans="1:52" s="145" customFormat="1" ht="12.75" customHeight="1">
      <c r="A35" s="155">
        <v>28</v>
      </c>
      <c r="B35" s="156" t="s">
        <v>55</v>
      </c>
      <c r="C35" s="9">
        <v>5586033</v>
      </c>
      <c r="D35" s="9">
        <v>5590601</v>
      </c>
      <c r="E35" s="30">
        <v>2680288</v>
      </c>
      <c r="F35" s="31">
        <v>2910313</v>
      </c>
      <c r="G35" s="32">
        <v>666</v>
      </c>
      <c r="H35" s="22">
        <v>-0.5</v>
      </c>
      <c r="I35" s="41">
        <v>85943</v>
      </c>
      <c r="J35" s="42">
        <v>4197768</v>
      </c>
      <c r="K35" s="43">
        <v>75.08616694341092</v>
      </c>
      <c r="L35" s="44">
        <v>563.03</v>
      </c>
      <c r="M35" s="157">
        <v>102522</v>
      </c>
      <c r="N35" s="30">
        <v>2146488</v>
      </c>
      <c r="O35" s="42">
        <v>1334679</v>
      </c>
      <c r="P35" s="42">
        <v>569481</v>
      </c>
      <c r="Q35" s="61">
        <v>757522</v>
      </c>
      <c r="R35" s="62">
        <v>213316</v>
      </c>
      <c r="S35" s="63">
        <v>194292</v>
      </c>
      <c r="T35" s="64">
        <v>793885</v>
      </c>
      <c r="U35" s="64">
        <v>3667475</v>
      </c>
      <c r="V35" s="64">
        <v>1108564</v>
      </c>
      <c r="W35" s="64">
        <v>782673</v>
      </c>
      <c r="X35" s="65">
        <v>14.2</v>
      </c>
      <c r="Y35" s="65">
        <v>65.6</v>
      </c>
      <c r="Z35" s="65">
        <v>19.8</v>
      </c>
      <c r="AA35" s="88">
        <v>48833</v>
      </c>
      <c r="AB35" s="88">
        <v>49074</v>
      </c>
      <c r="AC35" s="120">
        <v>8.9</v>
      </c>
      <c r="AD35" s="120">
        <v>8.9</v>
      </c>
      <c r="AE35" s="128">
        <v>1.34</v>
      </c>
      <c r="AF35" s="88">
        <v>30486</v>
      </c>
      <c r="AG35" s="88">
        <v>10658</v>
      </c>
      <c r="AH35" s="120">
        <v>5.5</v>
      </c>
      <c r="AI35" s="134">
        <v>1.94</v>
      </c>
      <c r="AJ35" s="88">
        <v>98104</v>
      </c>
      <c r="AK35" s="88">
        <v>98218</v>
      </c>
      <c r="AL35" s="96">
        <v>1.78</v>
      </c>
      <c r="AM35" s="96">
        <v>1.78</v>
      </c>
      <c r="AN35" s="76">
        <v>5298677</v>
      </c>
      <c r="AO35" s="77">
        <v>95.13014899305628</v>
      </c>
      <c r="AP35" s="42">
        <v>135622</v>
      </c>
      <c r="AQ35" s="42">
        <v>406869</v>
      </c>
      <c r="AR35" s="78">
        <v>2.42589303010535</v>
      </c>
      <c r="AS35" s="78">
        <v>7.277732751809689</v>
      </c>
      <c r="AT35" s="143">
        <v>4799</v>
      </c>
      <c r="AU35" s="143">
        <v>468</v>
      </c>
      <c r="AV35" s="143">
        <v>2687</v>
      </c>
      <c r="AW35" s="143">
        <v>1644</v>
      </c>
      <c r="AX35" s="144">
        <v>9.8</v>
      </c>
      <c r="AY35" s="144">
        <v>56</v>
      </c>
      <c r="AZ35" s="144">
        <v>34.3</v>
      </c>
    </row>
    <row r="36" spans="1:52" ht="12.75" customHeight="1">
      <c r="A36" s="153">
        <v>29</v>
      </c>
      <c r="B36" s="154" t="s">
        <v>56</v>
      </c>
      <c r="C36" s="8">
        <v>1403686</v>
      </c>
      <c r="D36" s="8">
        <v>1421310</v>
      </c>
      <c r="E36" s="25">
        <v>676375</v>
      </c>
      <c r="F36" s="26">
        <v>744935</v>
      </c>
      <c r="G36" s="27">
        <v>385.1</v>
      </c>
      <c r="H36" s="19">
        <v>-4.5</v>
      </c>
      <c r="I36" s="37">
        <v>8848</v>
      </c>
      <c r="J36" s="38">
        <v>908374</v>
      </c>
      <c r="K36" s="39">
        <v>63.911039815381585</v>
      </c>
      <c r="L36" s="40">
        <v>140.43</v>
      </c>
      <c r="M36" s="38">
        <v>11588</v>
      </c>
      <c r="N36" s="25">
        <v>503068</v>
      </c>
      <c r="O36" s="38">
        <v>325219</v>
      </c>
      <c r="P36" s="38">
        <v>104495</v>
      </c>
      <c r="Q36" s="53">
        <v>189915</v>
      </c>
      <c r="R36" s="54">
        <v>53245</v>
      </c>
      <c r="S36" s="55">
        <v>36985</v>
      </c>
      <c r="T36" s="56">
        <v>197136</v>
      </c>
      <c r="U36" s="56">
        <v>938702</v>
      </c>
      <c r="V36" s="56">
        <v>283528</v>
      </c>
      <c r="W36" s="56">
        <v>198485</v>
      </c>
      <c r="X36" s="60">
        <v>13.9</v>
      </c>
      <c r="Y36" s="60">
        <v>66</v>
      </c>
      <c r="Z36" s="60">
        <v>19.9</v>
      </c>
      <c r="AA36" s="87">
        <v>10981</v>
      </c>
      <c r="AB36" s="87">
        <v>12368</v>
      </c>
      <c r="AC36" s="119">
        <v>7.9</v>
      </c>
      <c r="AD36" s="119">
        <v>8.9</v>
      </c>
      <c r="AE36" s="127">
        <v>1.22</v>
      </c>
      <c r="AF36" s="87">
        <v>6645</v>
      </c>
      <c r="AG36" s="87">
        <v>2542</v>
      </c>
      <c r="AH36" s="119">
        <v>4.8</v>
      </c>
      <c r="AI36" s="133">
        <v>1.82</v>
      </c>
      <c r="AJ36" s="87">
        <v>26269</v>
      </c>
      <c r="AK36" s="87">
        <v>30461</v>
      </c>
      <c r="AL36" s="94">
        <v>1.88</v>
      </c>
      <c r="AM36" s="94">
        <v>2.18</v>
      </c>
      <c r="AN36" s="45">
        <v>1258665</v>
      </c>
      <c r="AO36" s="74">
        <v>88.67797312321134</v>
      </c>
      <c r="AP36" s="38">
        <v>59916</v>
      </c>
      <c r="AQ36" s="38">
        <v>220617</v>
      </c>
      <c r="AR36" s="75">
        <v>4.215547628596155</v>
      </c>
      <c r="AS36" s="75">
        <v>15.522088777254787</v>
      </c>
      <c r="AT36" s="73">
        <v>1104</v>
      </c>
      <c r="AU36" s="73">
        <v>101</v>
      </c>
      <c r="AV36" s="73">
        <v>598</v>
      </c>
      <c r="AW36" s="73">
        <v>406</v>
      </c>
      <c r="AX36" s="142">
        <v>9.1</v>
      </c>
      <c r="AY36" s="142">
        <v>54.1</v>
      </c>
      <c r="AZ36" s="142">
        <v>36.8</v>
      </c>
    </row>
    <row r="37" spans="1:52" ht="12.75" customHeight="1">
      <c r="A37" s="153">
        <v>30</v>
      </c>
      <c r="B37" s="154" t="s">
        <v>57</v>
      </c>
      <c r="C37" s="8">
        <v>1011556</v>
      </c>
      <c r="D37" s="8">
        <v>1035969</v>
      </c>
      <c r="E37" s="25">
        <v>488022</v>
      </c>
      <c r="F37" s="26">
        <v>547947</v>
      </c>
      <c r="G37" s="27">
        <v>219.2</v>
      </c>
      <c r="H37" s="19">
        <v>-7.7</v>
      </c>
      <c r="I37" s="37">
        <v>5021</v>
      </c>
      <c r="J37" s="38">
        <v>408270</v>
      </c>
      <c r="K37" s="39">
        <v>39.409480399510024</v>
      </c>
      <c r="L37" s="40">
        <v>91.16</v>
      </c>
      <c r="M37" s="38">
        <v>6438</v>
      </c>
      <c r="N37" s="25">
        <v>384880</v>
      </c>
      <c r="O37" s="38">
        <v>237035</v>
      </c>
      <c r="P37" s="38">
        <v>90736</v>
      </c>
      <c r="Q37" s="53">
        <v>169196</v>
      </c>
      <c r="R37" s="54">
        <v>46625</v>
      </c>
      <c r="S37" s="55">
        <v>43006</v>
      </c>
      <c r="T37" s="56">
        <v>142670</v>
      </c>
      <c r="U37" s="56">
        <v>642428</v>
      </c>
      <c r="V37" s="56">
        <v>249473</v>
      </c>
      <c r="W37" s="56">
        <v>183904</v>
      </c>
      <c r="X37" s="60">
        <v>13.8</v>
      </c>
      <c r="Y37" s="60">
        <v>62</v>
      </c>
      <c r="Z37" s="60">
        <v>24.1</v>
      </c>
      <c r="AA37" s="87">
        <v>7866</v>
      </c>
      <c r="AB37" s="87">
        <v>11679</v>
      </c>
      <c r="AC37" s="119">
        <v>7.8</v>
      </c>
      <c r="AD37" s="119">
        <v>11.6</v>
      </c>
      <c r="AE37" s="127">
        <v>1.41</v>
      </c>
      <c r="AF37" s="87">
        <v>4902</v>
      </c>
      <c r="AG37" s="87">
        <v>2174</v>
      </c>
      <c r="AH37" s="119">
        <v>4.9</v>
      </c>
      <c r="AI37" s="133">
        <v>2.16</v>
      </c>
      <c r="AJ37" s="87">
        <v>12350</v>
      </c>
      <c r="AK37" s="87">
        <v>16134</v>
      </c>
      <c r="AL37" s="94">
        <v>1.23</v>
      </c>
      <c r="AM37" s="94">
        <v>1.6</v>
      </c>
      <c r="AN37" s="45">
        <v>1011556</v>
      </c>
      <c r="AO37" s="74">
        <v>97.77540642449866</v>
      </c>
      <c r="AP37" s="38">
        <v>18097</v>
      </c>
      <c r="AQ37" s="38">
        <v>41112</v>
      </c>
      <c r="AR37" s="75">
        <v>1.7468669429297594</v>
      </c>
      <c r="AS37" s="75">
        <v>3.968458515650565</v>
      </c>
      <c r="AT37" s="73">
        <v>738</v>
      </c>
      <c r="AU37" s="73">
        <v>70</v>
      </c>
      <c r="AV37" s="73">
        <v>384</v>
      </c>
      <c r="AW37" s="73">
        <v>285</v>
      </c>
      <c r="AX37" s="142">
        <v>9.4</v>
      </c>
      <c r="AY37" s="142">
        <v>52</v>
      </c>
      <c r="AZ37" s="142">
        <v>38.6</v>
      </c>
    </row>
    <row r="38" spans="1:52" ht="12.75" customHeight="1">
      <c r="A38" s="153">
        <v>31</v>
      </c>
      <c r="B38" s="154" t="s">
        <v>58</v>
      </c>
      <c r="C38" s="8">
        <v>595192</v>
      </c>
      <c r="D38" s="8">
        <v>607012</v>
      </c>
      <c r="E38" s="25">
        <v>290190</v>
      </c>
      <c r="F38" s="26">
        <v>316822</v>
      </c>
      <c r="G38" s="27">
        <v>173.1</v>
      </c>
      <c r="H38" s="19">
        <v>-7.8</v>
      </c>
      <c r="I38" s="37">
        <v>3853</v>
      </c>
      <c r="J38" s="38">
        <v>206690</v>
      </c>
      <c r="K38" s="39">
        <v>34.050397685712966</v>
      </c>
      <c r="L38" s="40">
        <v>47.44</v>
      </c>
      <c r="M38" s="38">
        <v>4540</v>
      </c>
      <c r="N38" s="25">
        <v>209541</v>
      </c>
      <c r="O38" s="38">
        <v>107907</v>
      </c>
      <c r="P38" s="38">
        <v>52804</v>
      </c>
      <c r="Q38" s="53">
        <v>94634</v>
      </c>
      <c r="R38" s="54">
        <v>18991</v>
      </c>
      <c r="S38" s="55">
        <v>17241</v>
      </c>
      <c r="T38" s="56">
        <v>84823</v>
      </c>
      <c r="U38" s="56">
        <v>375539</v>
      </c>
      <c r="V38" s="56">
        <v>146113</v>
      </c>
      <c r="W38" s="56">
        <v>111112</v>
      </c>
      <c r="X38" s="60">
        <v>14</v>
      </c>
      <c r="Y38" s="60">
        <v>61.9</v>
      </c>
      <c r="Z38" s="60">
        <v>24.1</v>
      </c>
      <c r="AA38" s="87">
        <v>4878</v>
      </c>
      <c r="AB38" s="87">
        <v>6682</v>
      </c>
      <c r="AC38" s="119">
        <v>8.3</v>
      </c>
      <c r="AD38" s="119">
        <v>11.3</v>
      </c>
      <c r="AE38" s="127">
        <v>1.43</v>
      </c>
      <c r="AF38" s="87">
        <v>2883</v>
      </c>
      <c r="AG38" s="87">
        <v>1073</v>
      </c>
      <c r="AH38" s="119">
        <v>4.9</v>
      </c>
      <c r="AI38" s="133">
        <v>1.82</v>
      </c>
      <c r="AJ38" s="87">
        <v>9327</v>
      </c>
      <c r="AK38" s="87">
        <v>12212</v>
      </c>
      <c r="AL38" s="94">
        <v>1.58</v>
      </c>
      <c r="AM38" s="94">
        <v>2.07</v>
      </c>
      <c r="AN38" s="45">
        <v>607449</v>
      </c>
      <c r="AO38" s="74">
        <v>100.16060018962034</v>
      </c>
      <c r="AP38" s="38">
        <v>8603</v>
      </c>
      <c r="AQ38" s="38">
        <v>7629</v>
      </c>
      <c r="AR38" s="75">
        <v>1.4172701692882512</v>
      </c>
      <c r="AS38" s="75">
        <v>1.2568120564338103</v>
      </c>
      <c r="AT38" s="73">
        <v>495</v>
      </c>
      <c r="AU38" s="73">
        <v>51</v>
      </c>
      <c r="AV38" s="73">
        <v>273</v>
      </c>
      <c r="AW38" s="73">
        <v>171</v>
      </c>
      <c r="AX38" s="142">
        <v>10.2</v>
      </c>
      <c r="AY38" s="142">
        <v>55.2</v>
      </c>
      <c r="AZ38" s="142">
        <v>34.5</v>
      </c>
    </row>
    <row r="39" spans="1:52" ht="12.75" customHeight="1">
      <c r="A39" s="153">
        <v>32</v>
      </c>
      <c r="B39" s="154" t="s">
        <v>59</v>
      </c>
      <c r="C39" s="8">
        <v>724918</v>
      </c>
      <c r="D39" s="8">
        <v>742223</v>
      </c>
      <c r="E39" s="25">
        <v>353703</v>
      </c>
      <c r="F39" s="26">
        <v>388520</v>
      </c>
      <c r="G39" s="27">
        <v>110.7</v>
      </c>
      <c r="H39" s="19">
        <v>-8.4</v>
      </c>
      <c r="I39" s="37">
        <v>4464</v>
      </c>
      <c r="J39" s="38">
        <v>179328</v>
      </c>
      <c r="K39" s="39">
        <v>24.16093276548962</v>
      </c>
      <c r="L39" s="40">
        <v>42.1</v>
      </c>
      <c r="M39" s="38">
        <v>5638</v>
      </c>
      <c r="N39" s="25">
        <v>260864</v>
      </c>
      <c r="O39" s="38">
        <v>132895</v>
      </c>
      <c r="P39" s="38">
        <v>66353</v>
      </c>
      <c r="Q39" s="53">
        <v>128687</v>
      </c>
      <c r="R39" s="54">
        <v>29290</v>
      </c>
      <c r="S39" s="55">
        <v>24452</v>
      </c>
      <c r="T39" s="56">
        <v>100542</v>
      </c>
      <c r="U39" s="56">
        <v>439471</v>
      </c>
      <c r="V39" s="56">
        <v>201103</v>
      </c>
      <c r="W39" s="56">
        <v>155107</v>
      </c>
      <c r="X39" s="60">
        <v>13.5</v>
      </c>
      <c r="Y39" s="60">
        <v>59.2</v>
      </c>
      <c r="Z39" s="60">
        <v>27.1</v>
      </c>
      <c r="AA39" s="87">
        <v>5685</v>
      </c>
      <c r="AB39" s="87">
        <v>9011</v>
      </c>
      <c r="AC39" s="119">
        <v>7.9</v>
      </c>
      <c r="AD39" s="119">
        <v>12.5</v>
      </c>
      <c r="AE39" s="127">
        <v>1.51</v>
      </c>
      <c r="AF39" s="87">
        <v>3103</v>
      </c>
      <c r="AG39" s="87">
        <v>1117</v>
      </c>
      <c r="AH39" s="119">
        <v>4.3</v>
      </c>
      <c r="AI39" s="133">
        <v>1.55</v>
      </c>
      <c r="AJ39" s="87">
        <v>11000</v>
      </c>
      <c r="AK39" s="87">
        <v>13650</v>
      </c>
      <c r="AL39" s="94">
        <v>1.53</v>
      </c>
      <c r="AM39" s="94">
        <v>1.9</v>
      </c>
      <c r="AN39" s="45">
        <v>740729</v>
      </c>
      <c r="AO39" s="74">
        <v>99.94778145391545</v>
      </c>
      <c r="AP39" s="38">
        <v>8320</v>
      </c>
      <c r="AQ39" s="38">
        <v>8707</v>
      </c>
      <c r="AR39" s="75">
        <v>1.1209569091768916</v>
      </c>
      <c r="AS39" s="75">
        <v>1.1730975731013455</v>
      </c>
      <c r="AT39" s="73">
        <v>554</v>
      </c>
      <c r="AU39" s="73">
        <v>56</v>
      </c>
      <c r="AV39" s="73">
        <v>291</v>
      </c>
      <c r="AW39" s="73">
        <v>207</v>
      </c>
      <c r="AX39" s="142">
        <v>10.1</v>
      </c>
      <c r="AY39" s="142">
        <v>52.6</v>
      </c>
      <c r="AZ39" s="142">
        <v>37.3</v>
      </c>
    </row>
    <row r="40" spans="1:52" ht="12.75" customHeight="1">
      <c r="A40" s="153">
        <v>33</v>
      </c>
      <c r="B40" s="154" t="s">
        <v>60</v>
      </c>
      <c r="C40" s="8">
        <v>1948196</v>
      </c>
      <c r="D40" s="8">
        <v>1957264</v>
      </c>
      <c r="E40" s="25">
        <v>938600</v>
      </c>
      <c r="F40" s="26">
        <v>1018664</v>
      </c>
      <c r="G40" s="27">
        <v>275.2</v>
      </c>
      <c r="H40" s="19">
        <v>-2.2</v>
      </c>
      <c r="I40" s="37">
        <v>14796</v>
      </c>
      <c r="J40" s="38">
        <v>856216</v>
      </c>
      <c r="K40" s="39">
        <v>43.745555019660095</v>
      </c>
      <c r="L40" s="40">
        <v>197.94</v>
      </c>
      <c r="M40" s="38">
        <v>23378</v>
      </c>
      <c r="N40" s="25">
        <v>732346</v>
      </c>
      <c r="O40" s="38">
        <v>411810</v>
      </c>
      <c r="P40" s="38">
        <v>200960</v>
      </c>
      <c r="Q40" s="53">
        <v>285502</v>
      </c>
      <c r="R40" s="54">
        <v>77504</v>
      </c>
      <c r="S40" s="55">
        <v>62674</v>
      </c>
      <c r="T40" s="56">
        <v>275743</v>
      </c>
      <c r="U40" s="56">
        <v>1236318</v>
      </c>
      <c r="V40" s="56">
        <v>438054</v>
      </c>
      <c r="W40" s="56">
        <v>325168</v>
      </c>
      <c r="X40" s="60">
        <v>14.1</v>
      </c>
      <c r="Y40" s="60">
        <v>63.2</v>
      </c>
      <c r="Z40" s="60">
        <v>22.4</v>
      </c>
      <c r="AA40" s="87">
        <v>17044</v>
      </c>
      <c r="AB40" s="87">
        <v>19393</v>
      </c>
      <c r="AC40" s="119">
        <v>8.8</v>
      </c>
      <c r="AD40" s="119">
        <v>10</v>
      </c>
      <c r="AE40" s="127">
        <v>1.43</v>
      </c>
      <c r="AF40" s="87">
        <v>10327</v>
      </c>
      <c r="AG40" s="87">
        <v>3624</v>
      </c>
      <c r="AH40" s="119">
        <v>5.4</v>
      </c>
      <c r="AI40" s="133">
        <v>1.88</v>
      </c>
      <c r="AJ40" s="87">
        <v>30671</v>
      </c>
      <c r="AK40" s="87">
        <v>33362</v>
      </c>
      <c r="AL40" s="94">
        <v>1.59</v>
      </c>
      <c r="AM40" s="94">
        <v>1.73</v>
      </c>
      <c r="AN40" s="45">
        <v>1948832</v>
      </c>
      <c r="AO40" s="74">
        <v>99.9342090081867</v>
      </c>
      <c r="AP40" s="38">
        <v>22646</v>
      </c>
      <c r="AQ40" s="38">
        <v>23929</v>
      </c>
      <c r="AR40" s="75">
        <v>1.1570232733039592</v>
      </c>
      <c r="AS40" s="75">
        <v>1.2225739603855177</v>
      </c>
      <c r="AT40" s="73">
        <v>1677</v>
      </c>
      <c r="AU40" s="73">
        <v>171</v>
      </c>
      <c r="AV40" s="73">
        <v>945</v>
      </c>
      <c r="AW40" s="73">
        <v>561</v>
      </c>
      <c r="AX40" s="142">
        <v>10.2</v>
      </c>
      <c r="AY40" s="142">
        <v>56.3</v>
      </c>
      <c r="AZ40" s="142">
        <v>33.4</v>
      </c>
    </row>
    <row r="41" spans="1:52" ht="12.75" customHeight="1">
      <c r="A41" s="153">
        <v>34</v>
      </c>
      <c r="B41" s="154" t="s">
        <v>61</v>
      </c>
      <c r="C41" s="8">
        <v>2868756</v>
      </c>
      <c r="D41" s="8">
        <v>2876642</v>
      </c>
      <c r="E41" s="25">
        <v>1390190</v>
      </c>
      <c r="F41" s="26">
        <v>1486452</v>
      </c>
      <c r="G41" s="27">
        <v>339.3</v>
      </c>
      <c r="H41" s="19">
        <v>-1.6</v>
      </c>
      <c r="I41" s="37">
        <v>27178</v>
      </c>
      <c r="J41" s="38">
        <v>1832436</v>
      </c>
      <c r="K41" s="39">
        <v>63.70052304040614</v>
      </c>
      <c r="L41" s="40">
        <v>306.83</v>
      </c>
      <c r="M41" s="38">
        <v>42226</v>
      </c>
      <c r="N41" s="25">
        <v>1145551</v>
      </c>
      <c r="O41" s="38">
        <v>673595</v>
      </c>
      <c r="P41" s="38">
        <v>335788</v>
      </c>
      <c r="Q41" s="53">
        <v>400015</v>
      </c>
      <c r="R41" s="54">
        <v>118670</v>
      </c>
      <c r="S41" s="55">
        <v>102571</v>
      </c>
      <c r="T41" s="56">
        <v>403271</v>
      </c>
      <c r="U41" s="56">
        <v>1858849</v>
      </c>
      <c r="V41" s="56">
        <v>600545</v>
      </c>
      <c r="W41" s="56">
        <v>438082</v>
      </c>
      <c r="X41" s="60">
        <v>14</v>
      </c>
      <c r="Y41" s="60">
        <v>64.6</v>
      </c>
      <c r="Z41" s="60">
        <v>20.9</v>
      </c>
      <c r="AA41" s="87">
        <v>25560</v>
      </c>
      <c r="AB41" s="87">
        <v>27150</v>
      </c>
      <c r="AC41" s="119">
        <v>9</v>
      </c>
      <c r="AD41" s="119">
        <v>9.6</v>
      </c>
      <c r="AE41" s="127">
        <v>1.45</v>
      </c>
      <c r="AF41" s="87">
        <v>16365</v>
      </c>
      <c r="AG41" s="87">
        <v>5332</v>
      </c>
      <c r="AH41" s="119">
        <v>5.8</v>
      </c>
      <c r="AI41" s="133">
        <v>1.88</v>
      </c>
      <c r="AJ41" s="87">
        <v>50998</v>
      </c>
      <c r="AK41" s="87">
        <v>55446</v>
      </c>
      <c r="AL41" s="94">
        <v>1.8</v>
      </c>
      <c r="AM41" s="94">
        <v>1.96</v>
      </c>
      <c r="AN41" s="45">
        <v>2872032</v>
      </c>
      <c r="AO41" s="74">
        <v>100.32721257988622</v>
      </c>
      <c r="AP41" s="38">
        <v>33933</v>
      </c>
      <c r="AQ41" s="38">
        <v>24566</v>
      </c>
      <c r="AR41" s="75">
        <v>1.1796045528084482</v>
      </c>
      <c r="AS41" s="75">
        <v>0.8539818302034107</v>
      </c>
      <c r="AT41" s="73">
        <v>2393</v>
      </c>
      <c r="AU41" s="73">
        <v>230</v>
      </c>
      <c r="AV41" s="73">
        <v>1336</v>
      </c>
      <c r="AW41" s="73">
        <v>826</v>
      </c>
      <c r="AX41" s="142">
        <v>9.6</v>
      </c>
      <c r="AY41" s="142">
        <v>55.9</v>
      </c>
      <c r="AZ41" s="142">
        <v>34.5</v>
      </c>
    </row>
    <row r="42" spans="1:52" ht="12.75" customHeight="1">
      <c r="A42" s="153">
        <v>35</v>
      </c>
      <c r="B42" s="154" t="s">
        <v>62</v>
      </c>
      <c r="C42" s="8">
        <v>1463077</v>
      </c>
      <c r="D42" s="8">
        <v>1492606</v>
      </c>
      <c r="E42" s="25">
        <v>703721</v>
      </c>
      <c r="F42" s="26">
        <v>788885</v>
      </c>
      <c r="G42" s="27">
        <v>244.2</v>
      </c>
      <c r="H42" s="19">
        <v>-7.1</v>
      </c>
      <c r="I42" s="37">
        <v>12461</v>
      </c>
      <c r="J42" s="38">
        <v>708213</v>
      </c>
      <c r="K42" s="39">
        <v>47.44808743901606</v>
      </c>
      <c r="L42" s="40">
        <v>207.24</v>
      </c>
      <c r="M42" s="38">
        <v>14996</v>
      </c>
      <c r="N42" s="25">
        <v>591460</v>
      </c>
      <c r="O42" s="38">
        <v>351754</v>
      </c>
      <c r="P42" s="38">
        <v>166468</v>
      </c>
      <c r="Q42" s="53">
        <v>246763</v>
      </c>
      <c r="R42" s="54">
        <v>74774</v>
      </c>
      <c r="S42" s="55">
        <v>65945</v>
      </c>
      <c r="T42" s="56">
        <v>196729</v>
      </c>
      <c r="U42" s="56">
        <v>920531</v>
      </c>
      <c r="V42" s="56">
        <v>373346</v>
      </c>
      <c r="W42" s="56">
        <v>276842</v>
      </c>
      <c r="X42" s="60">
        <v>13.2</v>
      </c>
      <c r="Y42" s="60">
        <v>61.7</v>
      </c>
      <c r="Z42" s="60">
        <v>25</v>
      </c>
      <c r="AA42" s="87">
        <v>11560</v>
      </c>
      <c r="AB42" s="87">
        <v>16900</v>
      </c>
      <c r="AC42" s="119">
        <v>8</v>
      </c>
      <c r="AD42" s="119">
        <v>11.6</v>
      </c>
      <c r="AE42" s="127">
        <v>1.43</v>
      </c>
      <c r="AF42" s="87">
        <v>7163</v>
      </c>
      <c r="AG42" s="87">
        <v>2606</v>
      </c>
      <c r="AH42" s="119">
        <v>4.9</v>
      </c>
      <c r="AI42" s="133">
        <v>1.79</v>
      </c>
      <c r="AJ42" s="87">
        <v>25701</v>
      </c>
      <c r="AK42" s="87">
        <v>29554</v>
      </c>
      <c r="AL42" s="94">
        <v>1.77</v>
      </c>
      <c r="AM42" s="94">
        <v>2.04</v>
      </c>
      <c r="AN42" s="45">
        <v>1482350</v>
      </c>
      <c r="AO42" s="74">
        <v>99.44613130498603</v>
      </c>
      <c r="AP42" s="38">
        <v>14680</v>
      </c>
      <c r="AQ42" s="38">
        <v>22936</v>
      </c>
      <c r="AR42" s="75">
        <v>0.9835147386517272</v>
      </c>
      <c r="AS42" s="75">
        <v>1.536641283768121</v>
      </c>
      <c r="AT42" s="73">
        <v>1103</v>
      </c>
      <c r="AU42" s="73">
        <v>105</v>
      </c>
      <c r="AV42" s="73">
        <v>585</v>
      </c>
      <c r="AW42" s="73">
        <v>413</v>
      </c>
      <c r="AX42" s="142">
        <v>9.5</v>
      </c>
      <c r="AY42" s="142">
        <v>53.1</v>
      </c>
      <c r="AZ42" s="142">
        <v>37.4</v>
      </c>
    </row>
    <row r="43" spans="1:52" ht="12.75" customHeight="1">
      <c r="A43" s="153">
        <v>36</v>
      </c>
      <c r="B43" s="154" t="s">
        <v>63</v>
      </c>
      <c r="C43" s="8">
        <v>794128</v>
      </c>
      <c r="D43" s="8">
        <v>809950</v>
      </c>
      <c r="E43" s="25">
        <v>384635</v>
      </c>
      <c r="F43" s="26">
        <v>425315</v>
      </c>
      <c r="G43" s="27">
        <v>195.4</v>
      </c>
      <c r="H43" s="19">
        <v>-7.2</v>
      </c>
      <c r="I43" s="37">
        <v>4206</v>
      </c>
      <c r="J43" s="38">
        <v>260393</v>
      </c>
      <c r="K43" s="39">
        <v>32.149268473362554</v>
      </c>
      <c r="L43" s="40">
        <v>56.29</v>
      </c>
      <c r="M43" s="38">
        <v>5521</v>
      </c>
      <c r="N43" s="25">
        <v>298480</v>
      </c>
      <c r="O43" s="38">
        <v>165556</v>
      </c>
      <c r="P43" s="38">
        <v>80078</v>
      </c>
      <c r="Q43" s="53">
        <v>126707</v>
      </c>
      <c r="R43" s="54">
        <v>31815</v>
      </c>
      <c r="S43" s="55">
        <v>28080</v>
      </c>
      <c r="T43" s="56">
        <v>105814</v>
      </c>
      <c r="U43" s="56">
        <v>506642</v>
      </c>
      <c r="V43" s="56">
        <v>197313</v>
      </c>
      <c r="W43" s="56">
        <v>148303</v>
      </c>
      <c r="X43" s="60">
        <v>13.1</v>
      </c>
      <c r="Y43" s="60">
        <v>62.6</v>
      </c>
      <c r="Z43" s="60">
        <v>24.4</v>
      </c>
      <c r="AA43" s="87">
        <v>5893</v>
      </c>
      <c r="AB43" s="87">
        <v>8882</v>
      </c>
      <c r="AC43" s="119">
        <v>7.5</v>
      </c>
      <c r="AD43" s="119">
        <v>11.2</v>
      </c>
      <c r="AE43" s="127">
        <v>1.3</v>
      </c>
      <c r="AF43" s="87">
        <v>3776</v>
      </c>
      <c r="AG43" s="87">
        <v>1447</v>
      </c>
      <c r="AH43" s="119">
        <v>4.8</v>
      </c>
      <c r="AI43" s="133">
        <v>1.83</v>
      </c>
      <c r="AJ43" s="87">
        <v>10366</v>
      </c>
      <c r="AK43" s="87">
        <v>13228</v>
      </c>
      <c r="AL43" s="94">
        <v>1.31</v>
      </c>
      <c r="AM43" s="94">
        <v>1.67</v>
      </c>
      <c r="AN43" s="45">
        <v>807551</v>
      </c>
      <c r="AO43" s="74">
        <v>99.72609472577983</v>
      </c>
      <c r="AP43" s="38">
        <v>4308</v>
      </c>
      <c r="AQ43" s="38">
        <v>6526</v>
      </c>
      <c r="AR43" s="75">
        <v>0.5318846842397679</v>
      </c>
      <c r="AS43" s="75">
        <v>0.8057287486881906</v>
      </c>
      <c r="AT43" s="73">
        <v>622</v>
      </c>
      <c r="AU43" s="73">
        <v>57</v>
      </c>
      <c r="AV43" s="73">
        <v>337</v>
      </c>
      <c r="AW43" s="73">
        <v>228</v>
      </c>
      <c r="AX43" s="142">
        <v>9.1</v>
      </c>
      <c r="AY43" s="142">
        <v>54.2</v>
      </c>
      <c r="AZ43" s="142">
        <v>36.7</v>
      </c>
    </row>
    <row r="44" spans="1:52" ht="12.75" customHeight="1">
      <c r="A44" s="153">
        <v>37</v>
      </c>
      <c r="B44" s="154" t="s">
        <v>64</v>
      </c>
      <c r="C44" s="8">
        <v>1002514</v>
      </c>
      <c r="D44" s="8">
        <v>1012400</v>
      </c>
      <c r="E44" s="25">
        <v>486108</v>
      </c>
      <c r="F44" s="26">
        <v>526292</v>
      </c>
      <c r="G44" s="27">
        <v>539.5</v>
      </c>
      <c r="H44" s="19">
        <v>-3.2</v>
      </c>
      <c r="I44" s="37">
        <v>6008</v>
      </c>
      <c r="J44" s="38">
        <v>329964</v>
      </c>
      <c r="K44" s="39">
        <v>32.592256025286446</v>
      </c>
      <c r="L44" s="40">
        <v>77.21</v>
      </c>
      <c r="M44" s="38">
        <v>8786</v>
      </c>
      <c r="N44" s="25">
        <v>377691</v>
      </c>
      <c r="O44" s="38">
        <v>221516</v>
      </c>
      <c r="P44" s="38">
        <v>96201</v>
      </c>
      <c r="Q44" s="53">
        <v>152463</v>
      </c>
      <c r="R44" s="54">
        <v>42075</v>
      </c>
      <c r="S44" s="55">
        <v>33087</v>
      </c>
      <c r="T44" s="56">
        <v>139505</v>
      </c>
      <c r="U44" s="56">
        <v>635746</v>
      </c>
      <c r="V44" s="56">
        <v>235508</v>
      </c>
      <c r="W44" s="56">
        <v>176528</v>
      </c>
      <c r="X44" s="60">
        <v>13.8</v>
      </c>
      <c r="Y44" s="60">
        <v>62.8</v>
      </c>
      <c r="Z44" s="60">
        <v>23.3</v>
      </c>
      <c r="AA44" s="87">
        <v>8600</v>
      </c>
      <c r="AB44" s="87">
        <v>10645</v>
      </c>
      <c r="AC44" s="119">
        <v>8.6</v>
      </c>
      <c r="AD44" s="119">
        <v>10.7</v>
      </c>
      <c r="AE44" s="127">
        <v>1.47</v>
      </c>
      <c r="AF44" s="87">
        <v>5239</v>
      </c>
      <c r="AG44" s="87">
        <v>1929</v>
      </c>
      <c r="AH44" s="119">
        <v>5.3</v>
      </c>
      <c r="AI44" s="133">
        <v>1.94</v>
      </c>
      <c r="AJ44" s="87">
        <v>19622</v>
      </c>
      <c r="AK44" s="87">
        <v>21017</v>
      </c>
      <c r="AL44" s="94">
        <v>1.97</v>
      </c>
      <c r="AM44" s="94">
        <v>2.11</v>
      </c>
      <c r="AN44" s="45">
        <v>1012636</v>
      </c>
      <c r="AO44" s="74">
        <v>100.18570203183943</v>
      </c>
      <c r="AP44" s="38">
        <v>9963</v>
      </c>
      <c r="AQ44" s="38">
        <v>8086</v>
      </c>
      <c r="AR44" s="75">
        <v>0.9840971947846701</v>
      </c>
      <c r="AS44" s="75">
        <v>0.7986961675227182</v>
      </c>
      <c r="AT44" s="73">
        <v>802</v>
      </c>
      <c r="AU44" s="73">
        <v>79</v>
      </c>
      <c r="AV44" s="73">
        <v>435</v>
      </c>
      <c r="AW44" s="73">
        <v>288</v>
      </c>
      <c r="AX44" s="142">
        <v>9.9</v>
      </c>
      <c r="AY44" s="142">
        <v>54.2</v>
      </c>
      <c r="AZ44" s="142">
        <v>35.9</v>
      </c>
    </row>
    <row r="45" spans="1:52" ht="12.75" customHeight="1">
      <c r="A45" s="153">
        <v>38</v>
      </c>
      <c r="B45" s="154" t="s">
        <v>65</v>
      </c>
      <c r="C45" s="8">
        <v>1443927</v>
      </c>
      <c r="D45" s="8">
        <v>1467815</v>
      </c>
      <c r="E45" s="25">
        <v>691677</v>
      </c>
      <c r="F45" s="26">
        <v>776138</v>
      </c>
      <c r="G45" s="27">
        <v>258.5</v>
      </c>
      <c r="H45" s="19">
        <v>-5.5</v>
      </c>
      <c r="I45" s="37">
        <v>6773</v>
      </c>
      <c r="J45" s="38">
        <v>747807</v>
      </c>
      <c r="K45" s="39">
        <v>50.946951761632086</v>
      </c>
      <c r="L45" s="40">
        <v>151.07</v>
      </c>
      <c r="M45" s="38">
        <v>9728</v>
      </c>
      <c r="N45" s="25">
        <v>582803</v>
      </c>
      <c r="O45" s="38">
        <v>345779</v>
      </c>
      <c r="P45" s="38">
        <v>166730</v>
      </c>
      <c r="Q45" s="53">
        <v>232222</v>
      </c>
      <c r="R45" s="54">
        <v>69016</v>
      </c>
      <c r="S45" s="55">
        <v>61097</v>
      </c>
      <c r="T45" s="56">
        <v>200270</v>
      </c>
      <c r="U45" s="56">
        <v>914747</v>
      </c>
      <c r="V45" s="56">
        <v>351990</v>
      </c>
      <c r="W45" s="56">
        <v>262479</v>
      </c>
      <c r="X45" s="60">
        <v>13.6</v>
      </c>
      <c r="Y45" s="60">
        <v>62.3</v>
      </c>
      <c r="Z45" s="60">
        <v>24</v>
      </c>
      <c r="AA45" s="87">
        <v>11561</v>
      </c>
      <c r="AB45" s="87">
        <v>15777</v>
      </c>
      <c r="AC45" s="119">
        <v>8.1</v>
      </c>
      <c r="AD45" s="119">
        <v>11</v>
      </c>
      <c r="AE45" s="127">
        <v>1.4</v>
      </c>
      <c r="AF45" s="87">
        <v>7175</v>
      </c>
      <c r="AG45" s="87">
        <v>2816</v>
      </c>
      <c r="AH45" s="119">
        <v>5</v>
      </c>
      <c r="AI45" s="133">
        <v>1.96</v>
      </c>
      <c r="AJ45" s="87">
        <v>20431</v>
      </c>
      <c r="AK45" s="87">
        <v>23976</v>
      </c>
      <c r="AL45" s="94">
        <v>1.42</v>
      </c>
      <c r="AM45" s="94">
        <v>1.67</v>
      </c>
      <c r="AN45" s="45">
        <v>1468813</v>
      </c>
      <c r="AO45" s="74">
        <v>100.12310779703164</v>
      </c>
      <c r="AP45" s="38">
        <v>8507</v>
      </c>
      <c r="AQ45" s="38">
        <v>6701</v>
      </c>
      <c r="AR45" s="75">
        <v>0.5795689511280373</v>
      </c>
      <c r="AS45" s="75">
        <v>0.4565289222415631</v>
      </c>
      <c r="AT45" s="73">
        <v>1127</v>
      </c>
      <c r="AU45" s="73">
        <v>106</v>
      </c>
      <c r="AV45" s="73">
        <v>604</v>
      </c>
      <c r="AW45" s="73">
        <v>417</v>
      </c>
      <c r="AX45" s="142">
        <v>9.4</v>
      </c>
      <c r="AY45" s="142">
        <v>53.6</v>
      </c>
      <c r="AZ45" s="142">
        <v>37</v>
      </c>
    </row>
    <row r="46" spans="1:52" ht="12.75" customHeight="1">
      <c r="A46" s="153">
        <v>39</v>
      </c>
      <c r="B46" s="154" t="s">
        <v>66</v>
      </c>
      <c r="C46" s="8">
        <v>773436</v>
      </c>
      <c r="D46" s="8">
        <v>796292</v>
      </c>
      <c r="E46" s="25">
        <v>374435</v>
      </c>
      <c r="F46" s="26">
        <v>421857</v>
      </c>
      <c r="G46" s="27">
        <v>112.1</v>
      </c>
      <c r="H46" s="19">
        <v>-10.4</v>
      </c>
      <c r="I46" s="37">
        <v>2927</v>
      </c>
      <c r="J46" s="38">
        <v>340854</v>
      </c>
      <c r="K46" s="39">
        <v>42.805151878958974</v>
      </c>
      <c r="L46" s="40">
        <v>57.37</v>
      </c>
      <c r="M46" s="38">
        <v>3578</v>
      </c>
      <c r="N46" s="25">
        <v>324439</v>
      </c>
      <c r="O46" s="38">
        <v>183673</v>
      </c>
      <c r="P46" s="38">
        <v>102702</v>
      </c>
      <c r="Q46" s="53">
        <v>136325</v>
      </c>
      <c r="R46" s="54">
        <v>37368</v>
      </c>
      <c r="S46" s="55">
        <v>40918</v>
      </c>
      <c r="T46" s="56">
        <v>102421</v>
      </c>
      <c r="U46" s="56">
        <v>487367</v>
      </c>
      <c r="V46" s="56">
        <v>206375</v>
      </c>
      <c r="W46" s="56">
        <v>157487</v>
      </c>
      <c r="X46" s="60">
        <v>12.9</v>
      </c>
      <c r="Y46" s="60">
        <v>61.2</v>
      </c>
      <c r="Z46" s="60">
        <v>25.9</v>
      </c>
      <c r="AA46" s="87">
        <v>5788</v>
      </c>
      <c r="AB46" s="87">
        <v>9452</v>
      </c>
      <c r="AC46" s="119">
        <v>7.5</v>
      </c>
      <c r="AD46" s="119">
        <v>12.3</v>
      </c>
      <c r="AE46" s="127">
        <v>1.36</v>
      </c>
      <c r="AF46" s="87">
        <v>3566</v>
      </c>
      <c r="AG46" s="87">
        <v>1676</v>
      </c>
      <c r="AH46" s="119">
        <v>4.6</v>
      </c>
      <c r="AI46" s="133">
        <v>2.17</v>
      </c>
      <c r="AJ46" s="87">
        <v>9828</v>
      </c>
      <c r="AK46" s="87">
        <v>14149</v>
      </c>
      <c r="AL46" s="94">
        <v>1.27</v>
      </c>
      <c r="AM46" s="94">
        <v>1.84</v>
      </c>
      <c r="AN46" s="45">
        <v>795109</v>
      </c>
      <c r="AO46" s="74">
        <v>99.86761504867722</v>
      </c>
      <c r="AP46" s="38">
        <v>2344</v>
      </c>
      <c r="AQ46" s="38">
        <v>3398</v>
      </c>
      <c r="AR46" s="75">
        <v>0.29436437889618383</v>
      </c>
      <c r="AS46" s="75">
        <v>0.4267278837411402</v>
      </c>
      <c r="AT46" s="73">
        <v>596</v>
      </c>
      <c r="AU46" s="73">
        <v>55</v>
      </c>
      <c r="AV46" s="73">
        <v>318</v>
      </c>
      <c r="AW46" s="73">
        <v>223</v>
      </c>
      <c r="AX46" s="142">
        <v>9.2</v>
      </c>
      <c r="AY46" s="142">
        <v>53.4</v>
      </c>
      <c r="AZ46" s="142">
        <v>37.4</v>
      </c>
    </row>
    <row r="47" spans="1:52" ht="12.75" customHeight="1">
      <c r="A47" s="153">
        <v>40</v>
      </c>
      <c r="B47" s="154" t="s">
        <v>67</v>
      </c>
      <c r="C47" s="8">
        <v>5054255</v>
      </c>
      <c r="D47" s="8">
        <v>5049908</v>
      </c>
      <c r="E47" s="25">
        <v>2394094</v>
      </c>
      <c r="F47" s="26">
        <v>2655814</v>
      </c>
      <c r="G47" s="29">
        <v>1014.8</v>
      </c>
      <c r="H47" s="19">
        <v>-0.3</v>
      </c>
      <c r="I47" s="37">
        <v>38449</v>
      </c>
      <c r="J47" s="38">
        <v>3524842</v>
      </c>
      <c r="K47" s="39">
        <v>69.80012309135137</v>
      </c>
      <c r="L47" s="40">
        <v>559.65</v>
      </c>
      <c r="M47" s="38">
        <v>50963</v>
      </c>
      <c r="N47" s="25">
        <v>2009911</v>
      </c>
      <c r="O47" s="38">
        <v>1135958</v>
      </c>
      <c r="P47" s="38">
        <v>630031</v>
      </c>
      <c r="Q47" s="53">
        <v>666423</v>
      </c>
      <c r="R47" s="54">
        <v>175391</v>
      </c>
      <c r="S47" s="55">
        <v>173309</v>
      </c>
      <c r="T47" s="56">
        <v>701195</v>
      </c>
      <c r="U47" s="56">
        <v>3326610</v>
      </c>
      <c r="V47" s="56">
        <v>997798</v>
      </c>
      <c r="W47" s="56">
        <v>717737</v>
      </c>
      <c r="X47" s="60">
        <v>13.9</v>
      </c>
      <c r="Y47" s="60">
        <v>65.9</v>
      </c>
      <c r="Z47" s="60">
        <v>19.8</v>
      </c>
      <c r="AA47" s="87">
        <v>46695</v>
      </c>
      <c r="AB47" s="87">
        <v>45134</v>
      </c>
      <c r="AC47" s="119">
        <v>9.3</v>
      </c>
      <c r="AD47" s="119">
        <v>9</v>
      </c>
      <c r="AE47" s="127">
        <v>1.37</v>
      </c>
      <c r="AF47" s="87">
        <v>30017</v>
      </c>
      <c r="AG47" s="87">
        <v>11037</v>
      </c>
      <c r="AH47" s="119">
        <v>6</v>
      </c>
      <c r="AI47" s="133">
        <v>2.2</v>
      </c>
      <c r="AJ47" s="87">
        <v>103978</v>
      </c>
      <c r="AK47" s="87">
        <v>107264</v>
      </c>
      <c r="AL47" s="94">
        <v>2.07</v>
      </c>
      <c r="AM47" s="94">
        <v>2.14</v>
      </c>
      <c r="AN47" s="45">
        <v>5030396</v>
      </c>
      <c r="AO47" s="74">
        <v>100.09537163998033</v>
      </c>
      <c r="AP47" s="38">
        <v>69147</v>
      </c>
      <c r="AQ47" s="38">
        <v>64354</v>
      </c>
      <c r="AR47" s="75">
        <v>1.3692724699143033</v>
      </c>
      <c r="AS47" s="75">
        <v>1.274359849723995</v>
      </c>
      <c r="AT47" s="73">
        <v>4440</v>
      </c>
      <c r="AU47" s="73">
        <v>436</v>
      </c>
      <c r="AV47" s="73">
        <v>2558</v>
      </c>
      <c r="AW47" s="73">
        <v>1446</v>
      </c>
      <c r="AX47" s="142">
        <v>9.8</v>
      </c>
      <c r="AY47" s="142">
        <v>57.6</v>
      </c>
      <c r="AZ47" s="142">
        <v>32.6</v>
      </c>
    </row>
    <row r="48" spans="1:52" ht="12.75" customHeight="1">
      <c r="A48" s="153">
        <v>41</v>
      </c>
      <c r="B48" s="154" t="s">
        <v>68</v>
      </c>
      <c r="C48" s="8">
        <v>855832</v>
      </c>
      <c r="D48" s="8">
        <v>866369</v>
      </c>
      <c r="E48" s="25">
        <v>408230</v>
      </c>
      <c r="F48" s="26">
        <v>458139</v>
      </c>
      <c r="G48" s="27">
        <v>355.1</v>
      </c>
      <c r="H48" s="19">
        <v>-4</v>
      </c>
      <c r="I48" s="37">
        <v>3321</v>
      </c>
      <c r="J48" s="38">
        <v>246193</v>
      </c>
      <c r="K48" s="39">
        <v>28.41664463987054</v>
      </c>
      <c r="L48" s="40">
        <v>51.77</v>
      </c>
      <c r="M48" s="38">
        <v>4315</v>
      </c>
      <c r="N48" s="25">
        <v>287431</v>
      </c>
      <c r="O48" s="38">
        <v>157920</v>
      </c>
      <c r="P48" s="38">
        <v>65151</v>
      </c>
      <c r="Q48" s="53">
        <v>127386</v>
      </c>
      <c r="R48" s="54">
        <v>25982</v>
      </c>
      <c r="S48" s="55">
        <v>22705</v>
      </c>
      <c r="T48" s="56">
        <v>131969</v>
      </c>
      <c r="U48" s="56">
        <v>537864</v>
      </c>
      <c r="V48" s="56">
        <v>196108</v>
      </c>
      <c r="W48" s="56">
        <v>147083</v>
      </c>
      <c r="X48" s="60">
        <v>15.2</v>
      </c>
      <c r="Y48" s="60">
        <v>62.1</v>
      </c>
      <c r="Z48" s="60">
        <v>22.6</v>
      </c>
      <c r="AA48" s="87">
        <v>7819</v>
      </c>
      <c r="AB48" s="87">
        <v>8983</v>
      </c>
      <c r="AC48" s="119">
        <v>9.2</v>
      </c>
      <c r="AD48" s="119">
        <v>10.5</v>
      </c>
      <c r="AE48" s="127">
        <v>1.55</v>
      </c>
      <c r="AF48" s="87">
        <v>4210</v>
      </c>
      <c r="AG48" s="87">
        <v>1468</v>
      </c>
      <c r="AH48" s="119">
        <v>4.9</v>
      </c>
      <c r="AI48" s="133">
        <v>1.72</v>
      </c>
      <c r="AJ48" s="87">
        <v>17408</v>
      </c>
      <c r="AK48" s="87">
        <v>19469</v>
      </c>
      <c r="AL48" s="94">
        <v>2.04</v>
      </c>
      <c r="AM48" s="94">
        <v>2.29</v>
      </c>
      <c r="AN48" s="45">
        <v>866003</v>
      </c>
      <c r="AO48" s="74">
        <v>100.00715984114392</v>
      </c>
      <c r="AP48" s="38">
        <v>36782</v>
      </c>
      <c r="AQ48" s="38">
        <v>36720</v>
      </c>
      <c r="AR48" s="75">
        <v>4.245535101094338</v>
      </c>
      <c r="AS48" s="75">
        <v>4.238378797025287</v>
      </c>
      <c r="AT48" s="73">
        <v>712</v>
      </c>
      <c r="AU48" s="73">
        <v>79</v>
      </c>
      <c r="AV48" s="73">
        <v>389</v>
      </c>
      <c r="AW48" s="73">
        <v>243</v>
      </c>
      <c r="AX48" s="142">
        <v>11.2</v>
      </c>
      <c r="AY48" s="142">
        <v>54.6</v>
      </c>
      <c r="AZ48" s="142">
        <v>34.2</v>
      </c>
    </row>
    <row r="49" spans="1:52" ht="12.75" customHeight="1">
      <c r="A49" s="153">
        <v>42</v>
      </c>
      <c r="B49" s="154" t="s">
        <v>69</v>
      </c>
      <c r="C49" s="8">
        <v>1440207</v>
      </c>
      <c r="D49" s="8">
        <v>1478632</v>
      </c>
      <c r="E49" s="25">
        <v>691444</v>
      </c>
      <c r="F49" s="26">
        <v>787188</v>
      </c>
      <c r="G49" s="27">
        <v>361.1</v>
      </c>
      <c r="H49" s="19">
        <v>-9.1</v>
      </c>
      <c r="I49" s="37">
        <v>5675</v>
      </c>
      <c r="J49" s="38">
        <v>688009</v>
      </c>
      <c r="K49" s="39">
        <v>46.53010350107397</v>
      </c>
      <c r="L49" s="40">
        <v>119.78</v>
      </c>
      <c r="M49" s="38">
        <v>8030</v>
      </c>
      <c r="N49" s="25">
        <v>553620</v>
      </c>
      <c r="O49" s="38">
        <v>326443</v>
      </c>
      <c r="P49" s="38">
        <v>149545</v>
      </c>
      <c r="Q49" s="53">
        <v>228351</v>
      </c>
      <c r="R49" s="54">
        <v>60264</v>
      </c>
      <c r="S49" s="55">
        <v>56867</v>
      </c>
      <c r="T49" s="56">
        <v>215987</v>
      </c>
      <c r="U49" s="56">
        <v>913224</v>
      </c>
      <c r="V49" s="56">
        <v>348820</v>
      </c>
      <c r="W49" s="56">
        <v>259594</v>
      </c>
      <c r="X49" s="60">
        <v>14.6</v>
      </c>
      <c r="Y49" s="60">
        <v>61.8</v>
      </c>
      <c r="Z49" s="60">
        <v>23.6</v>
      </c>
      <c r="AA49" s="87">
        <v>12173</v>
      </c>
      <c r="AB49" s="87">
        <v>15697</v>
      </c>
      <c r="AC49" s="119">
        <v>8.5</v>
      </c>
      <c r="AD49" s="119">
        <v>10.9</v>
      </c>
      <c r="AE49" s="127">
        <v>1.5</v>
      </c>
      <c r="AF49" s="87">
        <v>6981</v>
      </c>
      <c r="AG49" s="87">
        <v>2528</v>
      </c>
      <c r="AH49" s="119">
        <v>4.9</v>
      </c>
      <c r="AI49" s="133">
        <v>1.76</v>
      </c>
      <c r="AJ49" s="87">
        <v>25238</v>
      </c>
      <c r="AK49" s="87">
        <v>34037</v>
      </c>
      <c r="AL49" s="94">
        <v>1.76</v>
      </c>
      <c r="AM49" s="94">
        <v>2.37</v>
      </c>
      <c r="AN49" s="45">
        <v>1474240</v>
      </c>
      <c r="AO49" s="74">
        <v>99.74351011582301</v>
      </c>
      <c r="AP49" s="38">
        <v>7140</v>
      </c>
      <c r="AQ49" s="38">
        <v>10931</v>
      </c>
      <c r="AR49" s="75">
        <v>0.4828787690243414</v>
      </c>
      <c r="AS49" s="75">
        <v>0.7392644011491702</v>
      </c>
      <c r="AT49" s="73">
        <v>1117</v>
      </c>
      <c r="AU49" s="73">
        <v>114</v>
      </c>
      <c r="AV49" s="73">
        <v>586</v>
      </c>
      <c r="AW49" s="73">
        <v>418</v>
      </c>
      <c r="AX49" s="142">
        <v>10.2</v>
      </c>
      <c r="AY49" s="142">
        <v>52.5</v>
      </c>
      <c r="AZ49" s="142">
        <v>37.4</v>
      </c>
    </row>
    <row r="50" spans="1:52" ht="12.75" customHeight="1">
      <c r="A50" s="153">
        <v>43</v>
      </c>
      <c r="B50" s="154" t="s">
        <v>70</v>
      </c>
      <c r="C50" s="8">
        <v>1820942</v>
      </c>
      <c r="D50" s="8">
        <v>1842233</v>
      </c>
      <c r="E50" s="25">
        <v>866916</v>
      </c>
      <c r="F50" s="26">
        <v>975317</v>
      </c>
      <c r="G50" s="27">
        <v>248.8</v>
      </c>
      <c r="H50" s="19">
        <v>-3.8</v>
      </c>
      <c r="I50" s="37">
        <v>6651</v>
      </c>
      <c r="J50" s="38">
        <v>804977</v>
      </c>
      <c r="K50" s="39">
        <v>43.69572144240169</v>
      </c>
      <c r="L50" s="40">
        <v>147.53</v>
      </c>
      <c r="M50" s="38">
        <v>9267</v>
      </c>
      <c r="N50" s="25">
        <v>667533</v>
      </c>
      <c r="O50" s="38">
        <v>373261</v>
      </c>
      <c r="P50" s="38">
        <v>176246</v>
      </c>
      <c r="Q50" s="53">
        <v>281541</v>
      </c>
      <c r="R50" s="54">
        <v>69310</v>
      </c>
      <c r="S50" s="55">
        <v>61234</v>
      </c>
      <c r="T50" s="56">
        <v>264013</v>
      </c>
      <c r="U50" s="56">
        <v>1139125</v>
      </c>
      <c r="V50" s="56">
        <v>437244</v>
      </c>
      <c r="W50" s="56">
        <v>328515</v>
      </c>
      <c r="X50" s="60">
        <v>14.3</v>
      </c>
      <c r="Y50" s="60">
        <v>61.8</v>
      </c>
      <c r="Z50" s="60">
        <v>23.7</v>
      </c>
      <c r="AA50" s="87">
        <v>16462</v>
      </c>
      <c r="AB50" s="87">
        <v>18951</v>
      </c>
      <c r="AC50" s="119">
        <v>9.1</v>
      </c>
      <c r="AD50" s="119">
        <v>10.5</v>
      </c>
      <c r="AE50" s="127">
        <v>1.58</v>
      </c>
      <c r="AF50" s="87">
        <v>9573</v>
      </c>
      <c r="AG50" s="87">
        <v>3493</v>
      </c>
      <c r="AH50" s="119">
        <v>5.3</v>
      </c>
      <c r="AI50" s="133">
        <v>1.93</v>
      </c>
      <c r="AJ50" s="87">
        <v>31442</v>
      </c>
      <c r="AK50" s="87">
        <v>35409</v>
      </c>
      <c r="AL50" s="94">
        <v>1.73</v>
      </c>
      <c r="AM50" s="94">
        <v>1.95</v>
      </c>
      <c r="AN50" s="45">
        <v>1832633</v>
      </c>
      <c r="AO50" s="74">
        <v>99.57894611010106</v>
      </c>
      <c r="AP50" s="38">
        <v>12261</v>
      </c>
      <c r="AQ50" s="38">
        <v>20010</v>
      </c>
      <c r="AR50" s="75">
        <v>0.6655509916498076</v>
      </c>
      <c r="AS50" s="75">
        <v>1.0861818239060965</v>
      </c>
      <c r="AT50" s="73">
        <v>1510</v>
      </c>
      <c r="AU50" s="73">
        <v>159</v>
      </c>
      <c r="AV50" s="73">
        <v>814</v>
      </c>
      <c r="AW50" s="73">
        <v>537</v>
      </c>
      <c r="AX50" s="142">
        <v>10.5</v>
      </c>
      <c r="AY50" s="142">
        <v>53.9</v>
      </c>
      <c r="AZ50" s="142">
        <v>35.6</v>
      </c>
    </row>
    <row r="51" spans="1:52" ht="12.75" customHeight="1">
      <c r="A51" s="153">
        <v>44</v>
      </c>
      <c r="B51" s="154" t="s">
        <v>71</v>
      </c>
      <c r="C51" s="8">
        <v>1200188</v>
      </c>
      <c r="D51" s="8">
        <v>1209571</v>
      </c>
      <c r="E51" s="25">
        <v>569796</v>
      </c>
      <c r="F51" s="26">
        <v>639775</v>
      </c>
      <c r="G51" s="27">
        <v>190.8</v>
      </c>
      <c r="H51" s="19">
        <v>-2.4</v>
      </c>
      <c r="I51" s="37">
        <v>6871</v>
      </c>
      <c r="J51" s="38">
        <v>537027</v>
      </c>
      <c r="K51" s="39">
        <v>44.398137852180646</v>
      </c>
      <c r="L51" s="40">
        <v>113.7</v>
      </c>
      <c r="M51" s="38">
        <v>11034</v>
      </c>
      <c r="N51" s="25">
        <v>469270</v>
      </c>
      <c r="O51" s="38">
        <v>268014</v>
      </c>
      <c r="P51" s="38">
        <v>132586</v>
      </c>
      <c r="Q51" s="53">
        <v>192023</v>
      </c>
      <c r="R51" s="54">
        <v>55037</v>
      </c>
      <c r="S51" s="55">
        <v>47379</v>
      </c>
      <c r="T51" s="56">
        <v>164541</v>
      </c>
      <c r="U51" s="56">
        <v>748872</v>
      </c>
      <c r="V51" s="56">
        <v>292805</v>
      </c>
      <c r="W51" s="56">
        <v>218469</v>
      </c>
      <c r="X51" s="60">
        <v>13.6</v>
      </c>
      <c r="Y51" s="60">
        <v>61.9</v>
      </c>
      <c r="Z51" s="60">
        <v>24.2</v>
      </c>
      <c r="AA51" s="87">
        <v>10306</v>
      </c>
      <c r="AB51" s="87">
        <v>12641</v>
      </c>
      <c r="AC51" s="119">
        <v>8.6</v>
      </c>
      <c r="AD51" s="119">
        <v>10.6</v>
      </c>
      <c r="AE51" s="127">
        <v>1.53</v>
      </c>
      <c r="AF51" s="87">
        <v>6197</v>
      </c>
      <c r="AG51" s="87">
        <v>2318</v>
      </c>
      <c r="AH51" s="119">
        <v>5.2</v>
      </c>
      <c r="AI51" s="133">
        <v>1.94</v>
      </c>
      <c r="AJ51" s="87">
        <v>22529</v>
      </c>
      <c r="AK51" s="87">
        <v>24309</v>
      </c>
      <c r="AL51" s="94">
        <v>1.89</v>
      </c>
      <c r="AM51" s="94">
        <v>2.04</v>
      </c>
      <c r="AN51" s="45">
        <v>1207316</v>
      </c>
      <c r="AO51" s="74">
        <v>100.09102832158034</v>
      </c>
      <c r="AP51" s="38">
        <v>10816</v>
      </c>
      <c r="AQ51" s="38">
        <v>9718</v>
      </c>
      <c r="AR51" s="75">
        <v>0.8942013325385612</v>
      </c>
      <c r="AS51" s="75">
        <v>0.803425346672498</v>
      </c>
      <c r="AT51" s="73">
        <v>971</v>
      </c>
      <c r="AU51" s="73">
        <v>97</v>
      </c>
      <c r="AV51" s="73">
        <v>528</v>
      </c>
      <c r="AW51" s="73">
        <v>346</v>
      </c>
      <c r="AX51" s="142">
        <v>10</v>
      </c>
      <c r="AY51" s="142">
        <v>54.4</v>
      </c>
      <c r="AZ51" s="142">
        <v>35.6</v>
      </c>
    </row>
    <row r="52" spans="1:52" ht="12.75" customHeight="1">
      <c r="A52" s="153">
        <v>45</v>
      </c>
      <c r="B52" s="154" t="s">
        <v>72</v>
      </c>
      <c r="C52" s="8">
        <v>1136191</v>
      </c>
      <c r="D52" s="8">
        <v>1153042</v>
      </c>
      <c r="E52" s="25">
        <v>542113</v>
      </c>
      <c r="F52" s="26">
        <v>610929</v>
      </c>
      <c r="G52" s="27">
        <v>149.1</v>
      </c>
      <c r="H52" s="19">
        <v>-5.7</v>
      </c>
      <c r="I52" s="37">
        <v>3222</v>
      </c>
      <c r="J52" s="38">
        <v>512344</v>
      </c>
      <c r="K52" s="39">
        <v>44.43411428204696</v>
      </c>
      <c r="L52" s="40">
        <v>112.66</v>
      </c>
      <c r="M52" s="38">
        <v>4162</v>
      </c>
      <c r="N52" s="25">
        <v>451208</v>
      </c>
      <c r="O52" s="38">
        <v>275289</v>
      </c>
      <c r="P52" s="38">
        <v>124469</v>
      </c>
      <c r="Q52" s="53">
        <v>177239</v>
      </c>
      <c r="R52" s="54">
        <v>54785</v>
      </c>
      <c r="S52" s="55">
        <v>47402</v>
      </c>
      <c r="T52" s="56">
        <v>169075</v>
      </c>
      <c r="U52" s="56">
        <v>712527</v>
      </c>
      <c r="V52" s="56">
        <v>270586</v>
      </c>
      <c r="W52" s="56">
        <v>200860</v>
      </c>
      <c r="X52" s="60">
        <v>14.7</v>
      </c>
      <c r="Y52" s="60">
        <v>61.8</v>
      </c>
      <c r="Z52" s="60">
        <v>23.5</v>
      </c>
      <c r="AA52" s="87">
        <v>10292</v>
      </c>
      <c r="AB52" s="87">
        <v>11932</v>
      </c>
      <c r="AC52" s="119">
        <v>9.1</v>
      </c>
      <c r="AD52" s="119">
        <v>10.5</v>
      </c>
      <c r="AE52" s="127">
        <v>1.6</v>
      </c>
      <c r="AF52" s="87">
        <v>6239</v>
      </c>
      <c r="AG52" s="87">
        <v>2619</v>
      </c>
      <c r="AH52" s="119">
        <v>5.5</v>
      </c>
      <c r="AI52" s="133">
        <v>2.31</v>
      </c>
      <c r="AJ52" s="87">
        <v>21695</v>
      </c>
      <c r="AK52" s="87">
        <v>25969</v>
      </c>
      <c r="AL52" s="94">
        <v>1.91</v>
      </c>
      <c r="AM52" s="94">
        <v>2.29</v>
      </c>
      <c r="AN52" s="45">
        <v>1152158</v>
      </c>
      <c r="AO52" s="74">
        <v>99.99739625824952</v>
      </c>
      <c r="AP52" s="38">
        <v>7530</v>
      </c>
      <c r="AQ52" s="38">
        <v>7560</v>
      </c>
      <c r="AR52" s="75">
        <v>0.6530551358927081</v>
      </c>
      <c r="AS52" s="75">
        <v>0.6556569491831173</v>
      </c>
      <c r="AT52" s="73">
        <v>912</v>
      </c>
      <c r="AU52" s="73">
        <v>95</v>
      </c>
      <c r="AV52" s="73">
        <v>480</v>
      </c>
      <c r="AW52" s="73">
        <v>337</v>
      </c>
      <c r="AX52" s="142">
        <v>10.4</v>
      </c>
      <c r="AY52" s="142">
        <v>52.7</v>
      </c>
      <c r="AZ52" s="142">
        <v>36.9</v>
      </c>
    </row>
    <row r="53" spans="1:52" ht="12.75" customHeight="1">
      <c r="A53" s="153">
        <v>46</v>
      </c>
      <c r="B53" s="154" t="s">
        <v>73</v>
      </c>
      <c r="C53" s="8">
        <v>1717330</v>
      </c>
      <c r="D53" s="8">
        <v>1753179</v>
      </c>
      <c r="E53" s="25">
        <v>819646</v>
      </c>
      <c r="F53" s="26">
        <v>933533</v>
      </c>
      <c r="G53" s="27">
        <v>190.8</v>
      </c>
      <c r="H53" s="19">
        <v>-7.6</v>
      </c>
      <c r="I53" s="37">
        <v>4906</v>
      </c>
      <c r="J53" s="38">
        <v>689128</v>
      </c>
      <c r="K53" s="39">
        <v>39.30733826950927</v>
      </c>
      <c r="L53" s="40">
        <v>128.95</v>
      </c>
      <c r="M53" s="38">
        <v>5713</v>
      </c>
      <c r="N53" s="25">
        <v>725045</v>
      </c>
      <c r="O53" s="38">
        <v>444204</v>
      </c>
      <c r="P53" s="38">
        <v>228495</v>
      </c>
      <c r="Q53" s="53">
        <v>286157</v>
      </c>
      <c r="R53" s="54">
        <v>94873</v>
      </c>
      <c r="S53" s="55">
        <v>96567</v>
      </c>
      <c r="T53" s="56">
        <v>252285</v>
      </c>
      <c r="U53" s="56">
        <v>1065960</v>
      </c>
      <c r="V53" s="56">
        <v>434559</v>
      </c>
      <c r="W53" s="56">
        <v>329863</v>
      </c>
      <c r="X53" s="60">
        <v>14.4</v>
      </c>
      <c r="Y53" s="60">
        <v>60.8</v>
      </c>
      <c r="Z53" s="60">
        <v>24.8</v>
      </c>
      <c r="AA53" s="87">
        <v>15445</v>
      </c>
      <c r="AB53" s="87">
        <v>19943</v>
      </c>
      <c r="AC53" s="119">
        <v>9</v>
      </c>
      <c r="AD53" s="119">
        <v>11.6</v>
      </c>
      <c r="AE53" s="127">
        <v>1.59</v>
      </c>
      <c r="AF53" s="87">
        <v>8793</v>
      </c>
      <c r="AG53" s="87">
        <v>3447</v>
      </c>
      <c r="AH53" s="119">
        <v>5.1</v>
      </c>
      <c r="AI53" s="133">
        <v>2.01</v>
      </c>
      <c r="AJ53" s="87">
        <v>29862</v>
      </c>
      <c r="AK53" s="87">
        <v>37228</v>
      </c>
      <c r="AL53" s="94">
        <v>1.74</v>
      </c>
      <c r="AM53" s="94">
        <v>2.17</v>
      </c>
      <c r="AN53" s="45">
        <v>1752159</v>
      </c>
      <c r="AO53" s="74">
        <v>99.96320181834363</v>
      </c>
      <c r="AP53" s="38">
        <v>8370</v>
      </c>
      <c r="AQ53" s="38">
        <v>9015</v>
      </c>
      <c r="AR53" s="75">
        <v>0.47741844957075125</v>
      </c>
      <c r="AS53" s="75">
        <v>0.5142087602007553</v>
      </c>
      <c r="AT53" s="73">
        <v>1389</v>
      </c>
      <c r="AU53" s="73">
        <v>148</v>
      </c>
      <c r="AV53" s="73">
        <v>742</v>
      </c>
      <c r="AW53" s="73">
        <v>499</v>
      </c>
      <c r="AX53" s="142">
        <v>10.6</v>
      </c>
      <c r="AY53" s="142">
        <v>53.5</v>
      </c>
      <c r="AZ53" s="142">
        <v>35.9</v>
      </c>
    </row>
    <row r="54" spans="1:52" ht="12.75" customHeight="1">
      <c r="A54" s="153">
        <v>47</v>
      </c>
      <c r="B54" s="154" t="s">
        <v>74</v>
      </c>
      <c r="C54" s="8">
        <v>1375993</v>
      </c>
      <c r="D54" s="8">
        <v>1361594</v>
      </c>
      <c r="E54" s="25">
        <v>668502</v>
      </c>
      <c r="F54" s="26">
        <v>693092</v>
      </c>
      <c r="G54" s="27">
        <v>598.6</v>
      </c>
      <c r="H54" s="19">
        <v>2.1</v>
      </c>
      <c r="I54" s="37">
        <v>6897</v>
      </c>
      <c r="J54" s="38">
        <v>893275</v>
      </c>
      <c r="K54" s="39">
        <v>65.60509226685781</v>
      </c>
      <c r="L54" s="40">
        <v>125.95</v>
      </c>
      <c r="M54" s="38">
        <v>9126</v>
      </c>
      <c r="N54" s="25">
        <v>488368</v>
      </c>
      <c r="O54" s="38">
        <v>302324</v>
      </c>
      <c r="P54" s="38">
        <v>133567</v>
      </c>
      <c r="Q54" s="53">
        <v>145193</v>
      </c>
      <c r="R54" s="54">
        <v>29504</v>
      </c>
      <c r="S54" s="55">
        <v>34587</v>
      </c>
      <c r="T54" s="56">
        <v>254203</v>
      </c>
      <c r="U54" s="56">
        <v>888046</v>
      </c>
      <c r="V54" s="56">
        <v>218897</v>
      </c>
      <c r="W54" s="56">
        <v>153519</v>
      </c>
      <c r="X54" s="60">
        <v>18.7</v>
      </c>
      <c r="Y54" s="60">
        <v>65.2</v>
      </c>
      <c r="Z54" s="60">
        <v>16.1</v>
      </c>
      <c r="AA54" s="87">
        <v>16736</v>
      </c>
      <c r="AB54" s="87">
        <v>9492</v>
      </c>
      <c r="AC54" s="119">
        <v>12.2</v>
      </c>
      <c r="AD54" s="119">
        <v>6.9</v>
      </c>
      <c r="AE54" s="127">
        <v>1.78</v>
      </c>
      <c r="AF54" s="87">
        <v>8898</v>
      </c>
      <c r="AG54" s="87">
        <v>3565</v>
      </c>
      <c r="AH54" s="119">
        <v>6.5</v>
      </c>
      <c r="AI54" s="133">
        <v>2.6</v>
      </c>
      <c r="AJ54" s="87">
        <v>24957</v>
      </c>
      <c r="AK54" s="87">
        <v>28177</v>
      </c>
      <c r="AL54" s="94">
        <v>1.82</v>
      </c>
      <c r="AM54" s="94">
        <v>2.06</v>
      </c>
      <c r="AN54" s="45">
        <v>1360807</v>
      </c>
      <c r="AO54" s="74">
        <v>99.97509451594465</v>
      </c>
      <c r="AP54" s="38">
        <v>1006</v>
      </c>
      <c r="AQ54" s="38">
        <v>1345</v>
      </c>
      <c r="AR54" s="75">
        <v>0.0738839918507279</v>
      </c>
      <c r="AS54" s="75">
        <v>0.09878128135112228</v>
      </c>
      <c r="AT54" s="73">
        <v>1422</v>
      </c>
      <c r="AU54" s="73">
        <v>189</v>
      </c>
      <c r="AV54" s="73">
        <v>838</v>
      </c>
      <c r="AW54" s="73">
        <v>395</v>
      </c>
      <c r="AX54" s="142">
        <v>13.3</v>
      </c>
      <c r="AY54" s="142">
        <v>58.9</v>
      </c>
      <c r="AZ54" s="142">
        <v>27.7</v>
      </c>
    </row>
    <row r="55" spans="1:45" ht="12" customHeight="1">
      <c r="A55" s="153"/>
      <c r="B55" s="154"/>
      <c r="C55" s="10" t="s">
        <v>232</v>
      </c>
      <c r="D55" s="10" t="s">
        <v>232</v>
      </c>
      <c r="E55" s="10" t="s">
        <v>232</v>
      </c>
      <c r="F55" s="10" t="s">
        <v>232</v>
      </c>
      <c r="G55" s="10" t="s">
        <v>232</v>
      </c>
      <c r="H55" s="10" t="s">
        <v>232</v>
      </c>
      <c r="I55" s="10" t="s">
        <v>232</v>
      </c>
      <c r="J55" s="10" t="s">
        <v>232</v>
      </c>
      <c r="K55" s="10" t="s">
        <v>232</v>
      </c>
      <c r="L55" s="10" t="s">
        <v>232</v>
      </c>
      <c r="M55" s="10"/>
      <c r="N55" s="10" t="s">
        <v>232</v>
      </c>
      <c r="O55" s="38"/>
      <c r="P55" s="38"/>
      <c r="Q55" s="38"/>
      <c r="R55" s="38"/>
      <c r="S55" s="38"/>
      <c r="T55" s="45"/>
      <c r="U55" s="45"/>
      <c r="V55" s="45"/>
      <c r="W55" s="38"/>
      <c r="X55" s="66"/>
      <c r="Y55" s="66"/>
      <c r="Z55" s="66"/>
      <c r="AA55" s="125"/>
      <c r="AB55" s="121"/>
      <c r="AC55" s="121"/>
      <c r="AD55" s="121"/>
      <c r="AE55" s="129"/>
      <c r="AF55" s="129"/>
      <c r="AG55" s="119"/>
      <c r="AH55" s="119"/>
      <c r="AI55" s="95"/>
      <c r="AJ55" s="89"/>
      <c r="AK55" s="89"/>
      <c r="AL55" s="80"/>
      <c r="AM55" s="80"/>
      <c r="AN55" s="45"/>
      <c r="AO55" s="79"/>
      <c r="AP55" s="38"/>
      <c r="AQ55" s="38"/>
      <c r="AR55" s="80"/>
      <c r="AS55" s="80"/>
    </row>
    <row r="56" spans="1:52" s="139" customFormat="1" ht="43.5" customHeight="1">
      <c r="A56" s="158"/>
      <c r="B56" s="159" t="s">
        <v>75</v>
      </c>
      <c r="C56" s="11" t="s">
        <v>277</v>
      </c>
      <c r="D56" s="11" t="s">
        <v>191</v>
      </c>
      <c r="E56" s="11" t="s">
        <v>191</v>
      </c>
      <c r="F56" s="11" t="s">
        <v>191</v>
      </c>
      <c r="G56" s="11" t="s">
        <v>191</v>
      </c>
      <c r="H56" s="11" t="s">
        <v>195</v>
      </c>
      <c r="I56" s="11" t="s">
        <v>191</v>
      </c>
      <c r="J56" s="11" t="s">
        <v>191</v>
      </c>
      <c r="K56" s="11" t="s">
        <v>191</v>
      </c>
      <c r="L56" s="11" t="s">
        <v>191</v>
      </c>
      <c r="M56" s="90" t="s">
        <v>249</v>
      </c>
      <c r="N56" s="11" t="s">
        <v>191</v>
      </c>
      <c r="O56" s="11" t="s">
        <v>191</v>
      </c>
      <c r="P56" s="11" t="s">
        <v>190</v>
      </c>
      <c r="Q56" s="11" t="s">
        <v>191</v>
      </c>
      <c r="R56" s="11" t="s">
        <v>190</v>
      </c>
      <c r="S56" s="11" t="s">
        <v>191</v>
      </c>
      <c r="T56" s="11" t="s">
        <v>190</v>
      </c>
      <c r="U56" s="11" t="s">
        <v>191</v>
      </c>
      <c r="V56" s="11" t="s">
        <v>190</v>
      </c>
      <c r="W56" s="11" t="s">
        <v>191</v>
      </c>
      <c r="X56" s="11" t="s">
        <v>190</v>
      </c>
      <c r="Y56" s="11" t="s">
        <v>191</v>
      </c>
      <c r="Z56" s="11" t="s">
        <v>192</v>
      </c>
      <c r="AA56" s="90" t="s">
        <v>76</v>
      </c>
      <c r="AB56" s="90" t="s">
        <v>76</v>
      </c>
      <c r="AC56" s="90" t="s">
        <v>76</v>
      </c>
      <c r="AD56" s="90" t="s">
        <v>76</v>
      </c>
      <c r="AE56" s="90" t="s">
        <v>76</v>
      </c>
      <c r="AF56" s="90" t="s">
        <v>76</v>
      </c>
      <c r="AG56" s="90" t="s">
        <v>76</v>
      </c>
      <c r="AH56" s="90" t="s">
        <v>76</v>
      </c>
      <c r="AI56" s="90" t="s">
        <v>76</v>
      </c>
      <c r="AJ56" s="90" t="s">
        <v>77</v>
      </c>
      <c r="AK56" s="90" t="s">
        <v>77</v>
      </c>
      <c r="AL56" s="97" t="s">
        <v>77</v>
      </c>
      <c r="AM56" s="97" t="s">
        <v>77</v>
      </c>
      <c r="AN56" s="81" t="s">
        <v>191</v>
      </c>
      <c r="AO56" s="81" t="s">
        <v>191</v>
      </c>
      <c r="AP56" s="81" t="s">
        <v>191</v>
      </c>
      <c r="AQ56" s="81" t="s">
        <v>191</v>
      </c>
      <c r="AR56" s="81" t="s">
        <v>191</v>
      </c>
      <c r="AS56" s="81" t="s">
        <v>191</v>
      </c>
      <c r="AT56" s="146" t="s">
        <v>197</v>
      </c>
      <c r="AU56" s="146" t="s">
        <v>197</v>
      </c>
      <c r="AV56" s="146" t="s">
        <v>197</v>
      </c>
      <c r="AW56" s="146" t="s">
        <v>197</v>
      </c>
      <c r="AX56" s="147" t="s">
        <v>197</v>
      </c>
      <c r="AY56" s="147" t="s">
        <v>197</v>
      </c>
      <c r="AZ56" s="147" t="s">
        <v>197</v>
      </c>
    </row>
    <row r="57" spans="1:52" s="139" customFormat="1" ht="34.5" customHeight="1">
      <c r="A57" s="160"/>
      <c r="B57" s="161" t="s">
        <v>78</v>
      </c>
      <c r="C57" s="12" t="s">
        <v>92</v>
      </c>
      <c r="D57" s="12" t="s">
        <v>92</v>
      </c>
      <c r="E57" s="12" t="s">
        <v>92</v>
      </c>
      <c r="F57" s="12" t="s">
        <v>92</v>
      </c>
      <c r="G57" s="12" t="s">
        <v>92</v>
      </c>
      <c r="H57" s="12" t="s">
        <v>92</v>
      </c>
      <c r="I57" s="12" t="s">
        <v>92</v>
      </c>
      <c r="J57" s="12" t="s">
        <v>93</v>
      </c>
      <c r="K57" s="12" t="s">
        <v>93</v>
      </c>
      <c r="L57" s="12" t="s">
        <v>93</v>
      </c>
      <c r="M57" s="12" t="s">
        <v>180</v>
      </c>
      <c r="N57" s="12" t="s">
        <v>92</v>
      </c>
      <c r="O57" s="12" t="s">
        <v>93</v>
      </c>
      <c r="P57" s="12" t="s">
        <v>92</v>
      </c>
      <c r="Q57" s="12" t="s">
        <v>93</v>
      </c>
      <c r="R57" s="12" t="s">
        <v>92</v>
      </c>
      <c r="S57" s="12" t="s">
        <v>93</v>
      </c>
      <c r="T57" s="12" t="s">
        <v>92</v>
      </c>
      <c r="U57" s="12" t="s">
        <v>93</v>
      </c>
      <c r="V57" s="12" t="s">
        <v>92</v>
      </c>
      <c r="W57" s="12" t="s">
        <v>92</v>
      </c>
      <c r="X57" s="12" t="s">
        <v>93</v>
      </c>
      <c r="Y57" s="12" t="s">
        <v>92</v>
      </c>
      <c r="Z57" s="12" t="s">
        <v>93</v>
      </c>
      <c r="AA57" s="12" t="s">
        <v>79</v>
      </c>
      <c r="AB57" s="12" t="s">
        <v>79</v>
      </c>
      <c r="AC57" s="12" t="s">
        <v>79</v>
      </c>
      <c r="AD57" s="12" t="s">
        <v>79</v>
      </c>
      <c r="AE57" s="12" t="s">
        <v>79</v>
      </c>
      <c r="AF57" s="12" t="s">
        <v>79</v>
      </c>
      <c r="AG57" s="12" t="s">
        <v>79</v>
      </c>
      <c r="AH57" s="12" t="s">
        <v>275</v>
      </c>
      <c r="AI57" s="12" t="s">
        <v>275</v>
      </c>
      <c r="AJ57" s="12" t="s">
        <v>92</v>
      </c>
      <c r="AK57" s="12" t="s">
        <v>92</v>
      </c>
      <c r="AL57" s="12" t="s">
        <v>181</v>
      </c>
      <c r="AM57" s="12" t="s">
        <v>181</v>
      </c>
      <c r="AN57" s="12" t="s">
        <v>276</v>
      </c>
      <c r="AO57" s="12" t="s">
        <v>276</v>
      </c>
      <c r="AP57" s="12" t="s">
        <v>276</v>
      </c>
      <c r="AQ57" s="12" t="s">
        <v>276</v>
      </c>
      <c r="AR57" s="12" t="s">
        <v>276</v>
      </c>
      <c r="AS57" s="12" t="s">
        <v>276</v>
      </c>
      <c r="AT57" s="146" t="s">
        <v>85</v>
      </c>
      <c r="AU57" s="146" t="s">
        <v>85</v>
      </c>
      <c r="AV57" s="146" t="s">
        <v>85</v>
      </c>
      <c r="AW57" s="146" t="s">
        <v>85</v>
      </c>
      <c r="AX57" s="148" t="s">
        <v>85</v>
      </c>
      <c r="AY57" s="148" t="s">
        <v>85</v>
      </c>
      <c r="AZ57" s="148" t="s">
        <v>85</v>
      </c>
    </row>
    <row r="58" spans="1:45" s="14" customFormat="1" ht="12" customHeight="1">
      <c r="A58" s="164"/>
      <c r="B58" s="165"/>
      <c r="C58" s="13"/>
      <c r="D58" s="13"/>
      <c r="E58" s="20"/>
      <c r="F58" s="20"/>
      <c r="G58" s="20"/>
      <c r="H58" s="20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W58" s="67" t="s">
        <v>215</v>
      </c>
      <c r="X58" s="45"/>
      <c r="Y58" s="45"/>
      <c r="Z58" s="45"/>
      <c r="AB58" s="92"/>
      <c r="AC58" s="92"/>
      <c r="AD58" s="92"/>
      <c r="AE58" s="13"/>
      <c r="AF58" s="13"/>
      <c r="AG58" s="13"/>
      <c r="AH58" s="13"/>
      <c r="AI58" s="13"/>
      <c r="AJ58" s="13"/>
      <c r="AK58" s="92"/>
      <c r="AL58" s="82"/>
      <c r="AM58" s="82"/>
      <c r="AN58" s="82"/>
      <c r="AO58" s="82"/>
      <c r="AP58" s="82"/>
      <c r="AQ58" s="82"/>
      <c r="AR58" s="82"/>
      <c r="AS58" s="82"/>
    </row>
    <row r="59" spans="1:45" s="14" customFormat="1" ht="12" customHeight="1">
      <c r="A59" s="166"/>
      <c r="B59" s="136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91"/>
      <c r="AB59" s="122"/>
      <c r="AC59" s="122"/>
      <c r="AD59" s="122"/>
      <c r="AE59" s="91"/>
      <c r="AF59" s="91"/>
      <c r="AG59" s="91"/>
      <c r="AH59" s="91"/>
      <c r="AI59" s="91"/>
      <c r="AJ59" s="91"/>
      <c r="AK59" s="91"/>
      <c r="AL59" s="83"/>
      <c r="AM59" s="83"/>
      <c r="AN59" s="83"/>
      <c r="AO59" s="83"/>
      <c r="AP59" s="83"/>
      <c r="AQ59" s="83"/>
      <c r="AR59" s="83"/>
      <c r="AS59" s="83"/>
    </row>
    <row r="60" spans="2:45" s="14" customFormat="1" ht="11.25">
      <c r="B60" s="136"/>
      <c r="C60" s="15"/>
      <c r="D60" s="15"/>
      <c r="E60" s="21"/>
      <c r="F60" s="21"/>
      <c r="G60" s="21"/>
      <c r="H60" s="21"/>
      <c r="J60" s="46"/>
      <c r="K60" s="46"/>
      <c r="L60" s="46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82"/>
      <c r="AM60" s="82"/>
      <c r="AN60" s="82"/>
      <c r="AO60" s="82"/>
      <c r="AP60" s="82"/>
      <c r="AQ60" s="82"/>
      <c r="AR60" s="82"/>
      <c r="AS60" s="82"/>
    </row>
    <row r="61" spans="2:45" s="14" customFormat="1" ht="11.25">
      <c r="B61" s="136"/>
      <c r="C61" s="15"/>
      <c r="D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82"/>
      <c r="AM61" s="82"/>
      <c r="AN61" s="82"/>
      <c r="AO61" s="82"/>
      <c r="AP61" s="82"/>
      <c r="AQ61" s="82"/>
      <c r="AR61" s="82"/>
      <c r="AS61" s="82"/>
    </row>
    <row r="62" spans="2:45" s="14" customFormat="1" ht="11.25">
      <c r="B62" s="136"/>
      <c r="C62" s="15"/>
      <c r="D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82"/>
      <c r="AM62" s="82"/>
      <c r="AN62" s="82"/>
      <c r="AO62" s="82"/>
      <c r="AP62" s="82"/>
      <c r="AQ62" s="82"/>
      <c r="AR62" s="82"/>
      <c r="AS62" s="82"/>
    </row>
    <row r="63" spans="3:52" s="149" customFormat="1" ht="30.75" customHeight="1">
      <c r="C63" s="13"/>
      <c r="D63" s="13"/>
      <c r="E63" s="13"/>
      <c r="F63" s="13"/>
      <c r="G63" s="13"/>
      <c r="H63" s="13"/>
      <c r="I63" s="47"/>
      <c r="J63" s="47"/>
      <c r="K63" s="47"/>
      <c r="L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</row>
    <row r="64" spans="9:26" ht="11.25"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9:26" ht="11.25"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9:26" ht="11.25"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9:26" ht="11.25"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</sheetData>
  <mergeCells count="4">
    <mergeCell ref="A3:B3"/>
    <mergeCell ref="A4:B4"/>
    <mergeCell ref="A5:B5"/>
    <mergeCell ref="A6:B6"/>
  </mergeCells>
  <printOptions/>
  <pageMargins left="0.5905511811023623" right="0.35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Ｐゴシック,太字"都道府県ﾃﾞｰﾀ　&amp;A</oddHeader>
  </headerFooter>
  <ignoredErrors>
    <ignoredError sqref="C6:AZ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100" workbookViewId="0" topLeftCell="A1">
      <pane xSplit="2" ySplit="6" topLeftCell="C7" activePane="bottomRight" state="frozen"/>
      <selection pane="topLeft" activeCell="AS50" sqref="AS50:AS54"/>
      <selection pane="topRight" activeCell="AS50" sqref="AS50:AS54"/>
      <selection pane="bottomLeft" activeCell="AS50" sqref="AS50:AS54"/>
      <selection pane="bottomRight" activeCell="A1" sqref="A1"/>
    </sheetView>
  </sheetViews>
  <sheetFormatPr defaultColWidth="8.66015625" defaultRowHeight="18"/>
  <cols>
    <col min="1" max="1" width="2.58203125" style="14" customWidth="1"/>
    <col min="2" max="2" width="5.58203125" style="136" customWidth="1"/>
    <col min="3" max="3" width="1.58203125" style="262" customWidth="1"/>
    <col min="4" max="5" width="6.33203125" style="15" customWidth="1"/>
    <col min="6" max="6" width="6.16015625" style="15" customWidth="1"/>
    <col min="7" max="7" width="6.33203125" style="15" customWidth="1"/>
    <col min="8" max="9" width="6.58203125" style="135" customWidth="1"/>
    <col min="10" max="13" width="6.41015625" style="135" customWidth="1"/>
    <col min="14" max="16384" width="8.66015625" style="48" customWidth="1"/>
  </cols>
  <sheetData>
    <row r="1" spans="2:13" s="16" customFormat="1" ht="12" customHeight="1">
      <c r="B1" s="151"/>
      <c r="C1" s="257"/>
      <c r="D1" s="228"/>
      <c r="H1" s="49" t="s">
        <v>94</v>
      </c>
      <c r="I1" s="215"/>
      <c r="J1" s="215"/>
      <c r="K1" s="215"/>
      <c r="L1" s="215"/>
      <c r="M1" s="215"/>
    </row>
    <row r="2" spans="1:13" s="136" customFormat="1" ht="12" customHeight="1">
      <c r="A2" s="2"/>
      <c r="B2" s="2"/>
      <c r="C2" s="258"/>
      <c r="D2" s="2">
        <v>51</v>
      </c>
      <c r="E2" s="2">
        <v>52</v>
      </c>
      <c r="F2" s="2">
        <v>53</v>
      </c>
      <c r="G2" s="2">
        <v>54</v>
      </c>
      <c r="H2" s="2">
        <v>55</v>
      </c>
      <c r="I2" s="2">
        <v>56</v>
      </c>
      <c r="J2" s="2">
        <v>57</v>
      </c>
      <c r="K2" s="2">
        <v>58</v>
      </c>
      <c r="L2" s="2">
        <v>59</v>
      </c>
      <c r="M2" s="2">
        <v>60</v>
      </c>
    </row>
    <row r="3" spans="1:13" s="139" customFormat="1" ht="42.75" customHeight="1">
      <c r="A3" s="267" t="s">
        <v>0</v>
      </c>
      <c r="B3" s="268"/>
      <c r="C3" s="259"/>
      <c r="D3" s="229" t="s">
        <v>109</v>
      </c>
      <c r="E3" s="167" t="s">
        <v>95</v>
      </c>
      <c r="F3" s="33" t="s">
        <v>96</v>
      </c>
      <c r="G3" s="33" t="s">
        <v>97</v>
      </c>
      <c r="H3" s="33" t="s">
        <v>98</v>
      </c>
      <c r="I3" s="33" t="s">
        <v>99</v>
      </c>
      <c r="J3" s="33" t="s">
        <v>100</v>
      </c>
      <c r="K3" s="33" t="s">
        <v>101</v>
      </c>
      <c r="L3" s="33" t="s">
        <v>110</v>
      </c>
      <c r="M3" s="33" t="s">
        <v>111</v>
      </c>
    </row>
    <row r="4" spans="1:13" s="140" customFormat="1" ht="21" customHeight="1">
      <c r="A4" s="269" t="s">
        <v>18</v>
      </c>
      <c r="B4" s="270"/>
      <c r="C4" s="260"/>
      <c r="D4" s="196">
        <v>39722</v>
      </c>
      <c r="E4" s="196">
        <v>38384</v>
      </c>
      <c r="F4" s="196">
        <v>39903</v>
      </c>
      <c r="G4" s="227">
        <v>39722</v>
      </c>
      <c r="H4" s="212">
        <v>39538</v>
      </c>
      <c r="I4" s="212">
        <v>39538</v>
      </c>
      <c r="J4" s="212">
        <v>39538</v>
      </c>
      <c r="K4" s="212">
        <v>39538</v>
      </c>
      <c r="L4" s="212">
        <v>39538</v>
      </c>
      <c r="M4" s="212">
        <v>39538</v>
      </c>
    </row>
    <row r="5" spans="1:13" s="136" customFormat="1" ht="12.75" customHeight="1">
      <c r="A5" s="271" t="s">
        <v>19</v>
      </c>
      <c r="B5" s="272"/>
      <c r="C5" s="261"/>
      <c r="D5" s="167" t="s">
        <v>102</v>
      </c>
      <c r="E5" s="137" t="s">
        <v>102</v>
      </c>
      <c r="F5" s="35" t="s">
        <v>102</v>
      </c>
      <c r="G5" s="35" t="s">
        <v>102</v>
      </c>
      <c r="H5" s="213" t="s">
        <v>102</v>
      </c>
      <c r="I5" s="213" t="s">
        <v>102</v>
      </c>
      <c r="J5" s="213" t="s">
        <v>102</v>
      </c>
      <c r="K5" s="35" t="s">
        <v>102</v>
      </c>
      <c r="L5" s="35" t="s">
        <v>102</v>
      </c>
      <c r="M5" s="35" t="s">
        <v>102</v>
      </c>
    </row>
    <row r="6" spans="1:13" s="136" customFormat="1" ht="12.75" customHeight="1">
      <c r="A6" s="271" t="s">
        <v>26</v>
      </c>
      <c r="B6" s="272"/>
      <c r="C6" s="261"/>
      <c r="D6" s="167">
        <f>RANK(D35,D8:D54,0)</f>
        <v>12</v>
      </c>
      <c r="E6" s="167">
        <f aca="true" t="shared" si="0" ref="E6:M6">RANK(E35,E8:E54,0)</f>
        <v>14</v>
      </c>
      <c r="F6" s="167">
        <f t="shared" si="0"/>
        <v>9</v>
      </c>
      <c r="G6" s="167">
        <f t="shared" si="0"/>
        <v>15</v>
      </c>
      <c r="H6" s="167">
        <f t="shared" si="0"/>
        <v>4</v>
      </c>
      <c r="I6" s="167">
        <f t="shared" si="0"/>
        <v>8</v>
      </c>
      <c r="J6" s="167">
        <f t="shared" si="0"/>
        <v>6</v>
      </c>
      <c r="K6" s="167">
        <f t="shared" si="0"/>
        <v>11</v>
      </c>
      <c r="L6" s="167">
        <f t="shared" si="0"/>
        <v>10</v>
      </c>
      <c r="M6" s="167">
        <f t="shared" si="0"/>
        <v>5</v>
      </c>
    </row>
    <row r="7" spans="2:13" ht="18" customHeight="1">
      <c r="B7" s="152" t="s">
        <v>27</v>
      </c>
      <c r="D7" s="197">
        <v>377943.57</v>
      </c>
      <c r="E7" s="197">
        <v>244729.96</v>
      </c>
      <c r="F7" s="214">
        <v>54101.301799999994</v>
      </c>
      <c r="G7" s="214">
        <v>121412.88</v>
      </c>
      <c r="H7" s="214">
        <v>37400.568999999996</v>
      </c>
      <c r="I7" s="214">
        <v>18473.772</v>
      </c>
      <c r="J7" s="214">
        <v>7164.825</v>
      </c>
      <c r="K7" s="214">
        <v>5054.274</v>
      </c>
      <c r="L7" s="214">
        <v>736.2230000000001</v>
      </c>
      <c r="M7" s="214">
        <v>1024.674</v>
      </c>
    </row>
    <row r="8" spans="1:13" ht="18" customHeight="1">
      <c r="A8" s="153">
        <v>1</v>
      </c>
      <c r="B8" s="154" t="s">
        <v>28</v>
      </c>
      <c r="C8" s="263"/>
      <c r="D8" s="198">
        <v>83456.58</v>
      </c>
      <c r="E8" s="198">
        <v>53389.74</v>
      </c>
      <c r="F8" s="214">
        <v>8656.29</v>
      </c>
      <c r="G8" s="214">
        <v>21901.59</v>
      </c>
      <c r="H8" s="214">
        <v>3137.535</v>
      </c>
      <c r="I8" s="214">
        <v>1373.094</v>
      </c>
      <c r="J8" s="214">
        <v>562.22</v>
      </c>
      <c r="K8" s="214">
        <v>250.145</v>
      </c>
      <c r="L8" s="214">
        <v>36.039</v>
      </c>
      <c r="M8" s="214">
        <v>101.85600000000001</v>
      </c>
    </row>
    <row r="9" spans="1:13" ht="12.75" customHeight="1">
      <c r="A9" s="153">
        <v>2</v>
      </c>
      <c r="B9" s="154" t="s">
        <v>29</v>
      </c>
      <c r="C9" s="263" t="s">
        <v>182</v>
      </c>
      <c r="D9" s="198">
        <v>9607.11</v>
      </c>
      <c r="E9" s="198">
        <v>6195.51</v>
      </c>
      <c r="F9" s="214">
        <v>1145.91</v>
      </c>
      <c r="G9" s="214">
        <v>3204.23</v>
      </c>
      <c r="H9" s="214">
        <v>767.15</v>
      </c>
      <c r="I9" s="214">
        <v>286.586</v>
      </c>
      <c r="J9" s="214">
        <v>104.16</v>
      </c>
      <c r="K9" s="214">
        <v>74.357</v>
      </c>
      <c r="L9" s="214">
        <v>9.216000000000001</v>
      </c>
      <c r="M9" s="214">
        <v>8.21</v>
      </c>
    </row>
    <row r="10" spans="1:13" ht="12.75" customHeight="1">
      <c r="A10" s="153">
        <v>3</v>
      </c>
      <c r="B10" s="154" t="s">
        <v>30</v>
      </c>
      <c r="C10" s="263"/>
      <c r="D10" s="198">
        <v>15278.86</v>
      </c>
      <c r="E10" s="198">
        <v>11465.11</v>
      </c>
      <c r="F10" s="214">
        <v>719.39</v>
      </c>
      <c r="G10" s="214">
        <v>3710.27</v>
      </c>
      <c r="H10" s="214">
        <v>502.18</v>
      </c>
      <c r="I10" s="214">
        <v>243.10299999999998</v>
      </c>
      <c r="J10" s="214">
        <v>83.887</v>
      </c>
      <c r="K10" s="214">
        <v>79.052</v>
      </c>
      <c r="L10" s="214">
        <v>11.821</v>
      </c>
      <c r="M10" s="214">
        <v>12.231</v>
      </c>
    </row>
    <row r="11" spans="1:13" ht="12.75" customHeight="1">
      <c r="A11" s="153">
        <v>4</v>
      </c>
      <c r="B11" s="154" t="s">
        <v>31</v>
      </c>
      <c r="C11" s="263" t="s">
        <v>182</v>
      </c>
      <c r="D11" s="198">
        <v>7285.75</v>
      </c>
      <c r="E11" s="198">
        <v>4091.18</v>
      </c>
      <c r="F11" s="214">
        <v>1711.99</v>
      </c>
      <c r="G11" s="214">
        <v>3130.48</v>
      </c>
      <c r="H11" s="214">
        <v>844.81</v>
      </c>
      <c r="I11" s="214">
        <v>419.292</v>
      </c>
      <c r="J11" s="214">
        <v>154.28799999999998</v>
      </c>
      <c r="K11" s="214">
        <v>130.331</v>
      </c>
      <c r="L11" s="214">
        <v>17.371</v>
      </c>
      <c r="M11" s="214">
        <v>24.125</v>
      </c>
    </row>
    <row r="12" spans="1:13" ht="12.75" customHeight="1">
      <c r="A12" s="153">
        <v>5</v>
      </c>
      <c r="B12" s="154" t="s">
        <v>32</v>
      </c>
      <c r="C12" s="263" t="s">
        <v>182</v>
      </c>
      <c r="D12" s="198">
        <v>11612.28</v>
      </c>
      <c r="E12" s="198">
        <v>8199.69</v>
      </c>
      <c r="F12" s="214">
        <v>1237.772</v>
      </c>
      <c r="G12" s="214">
        <v>3154.69</v>
      </c>
      <c r="H12" s="214">
        <v>300.98</v>
      </c>
      <c r="I12" s="214">
        <v>205.53</v>
      </c>
      <c r="J12" s="214">
        <v>67.791</v>
      </c>
      <c r="K12" s="214">
        <v>66.543</v>
      </c>
      <c r="L12" s="214">
        <v>11.584000000000001</v>
      </c>
      <c r="M12" s="214">
        <v>10.44</v>
      </c>
    </row>
    <row r="13" spans="1:13" ht="12.75" customHeight="1">
      <c r="A13" s="153">
        <v>6</v>
      </c>
      <c r="B13" s="154" t="s">
        <v>33</v>
      </c>
      <c r="C13" s="263" t="s">
        <v>182</v>
      </c>
      <c r="D13" s="198">
        <v>9323.46</v>
      </c>
      <c r="E13" s="198">
        <v>6413.03</v>
      </c>
      <c r="F13" s="214">
        <v>1558.1</v>
      </c>
      <c r="G13" s="214">
        <v>2850.15</v>
      </c>
      <c r="H13" s="214">
        <v>419.77</v>
      </c>
      <c r="I13" s="214">
        <v>213.174</v>
      </c>
      <c r="J13" s="214">
        <v>63.335</v>
      </c>
      <c r="K13" s="214">
        <v>72.903</v>
      </c>
      <c r="L13" s="214">
        <v>9.748</v>
      </c>
      <c r="M13" s="214">
        <v>14.626</v>
      </c>
    </row>
    <row r="14" spans="1:13" ht="12.75" customHeight="1">
      <c r="A14" s="153">
        <v>7</v>
      </c>
      <c r="B14" s="154" t="s">
        <v>34</v>
      </c>
      <c r="C14" s="263"/>
      <c r="D14" s="198">
        <v>13782.75</v>
      </c>
      <c r="E14" s="198">
        <v>9363.53</v>
      </c>
      <c r="F14" s="214">
        <v>1791.24</v>
      </c>
      <c r="G14" s="214">
        <v>4218.29</v>
      </c>
      <c r="H14" s="214">
        <v>1012.336</v>
      </c>
      <c r="I14" s="214">
        <v>386.125</v>
      </c>
      <c r="J14" s="214">
        <v>112.34700000000001</v>
      </c>
      <c r="K14" s="214">
        <v>133.045</v>
      </c>
      <c r="L14" s="214">
        <v>15.724</v>
      </c>
      <c r="M14" s="214">
        <v>38.856</v>
      </c>
    </row>
    <row r="15" spans="1:13" ht="12.75" customHeight="1">
      <c r="A15" s="153">
        <v>8</v>
      </c>
      <c r="B15" s="154" t="s">
        <v>35</v>
      </c>
      <c r="C15" s="263"/>
      <c r="D15" s="198">
        <v>6095.69</v>
      </c>
      <c r="E15" s="198">
        <v>1869.16</v>
      </c>
      <c r="F15" s="214">
        <v>908.96</v>
      </c>
      <c r="G15" s="214">
        <v>3975.98</v>
      </c>
      <c r="H15" s="214">
        <v>2495.39</v>
      </c>
      <c r="I15" s="214">
        <v>575.2130000000001</v>
      </c>
      <c r="J15" s="214">
        <v>246.42800000000003</v>
      </c>
      <c r="K15" s="214">
        <v>125.691</v>
      </c>
      <c r="L15" s="214">
        <v>12.955</v>
      </c>
      <c r="M15" s="214">
        <v>22.281</v>
      </c>
    </row>
    <row r="16" spans="1:13" ht="12.75" customHeight="1">
      <c r="A16" s="153">
        <v>9</v>
      </c>
      <c r="B16" s="154" t="s">
        <v>36</v>
      </c>
      <c r="C16" s="263"/>
      <c r="D16" s="198">
        <v>6408.28</v>
      </c>
      <c r="E16" s="198">
        <v>3427.44</v>
      </c>
      <c r="F16" s="214">
        <v>1334.4</v>
      </c>
      <c r="G16" s="214">
        <v>2946.03</v>
      </c>
      <c r="H16" s="214">
        <v>1488.61</v>
      </c>
      <c r="I16" s="214">
        <v>383.19</v>
      </c>
      <c r="J16" s="214">
        <v>94.13699999999999</v>
      </c>
      <c r="K16" s="214">
        <v>155.666</v>
      </c>
      <c r="L16" s="214">
        <v>10.731</v>
      </c>
      <c r="M16" s="214">
        <v>23.980999999999998</v>
      </c>
    </row>
    <row r="17" spans="1:13" ht="12.75" customHeight="1">
      <c r="A17" s="153">
        <v>10</v>
      </c>
      <c r="B17" s="154" t="s">
        <v>37</v>
      </c>
      <c r="C17" s="263"/>
      <c r="D17" s="198">
        <v>6363.16</v>
      </c>
      <c r="E17" s="198">
        <v>4041.32</v>
      </c>
      <c r="F17" s="214">
        <v>889.7</v>
      </c>
      <c r="G17" s="214">
        <v>2294.56</v>
      </c>
      <c r="H17" s="214">
        <v>689.86</v>
      </c>
      <c r="I17" s="214">
        <v>332.57300000000004</v>
      </c>
      <c r="J17" s="214">
        <v>118.788</v>
      </c>
      <c r="K17" s="214">
        <v>95.22300000000001</v>
      </c>
      <c r="L17" s="214">
        <v>13.745</v>
      </c>
      <c r="M17" s="214">
        <v>13.459000000000001</v>
      </c>
    </row>
    <row r="18" spans="1:13" ht="12.75" customHeight="1">
      <c r="A18" s="153">
        <v>11</v>
      </c>
      <c r="B18" s="154" t="s">
        <v>38</v>
      </c>
      <c r="C18" s="263" t="s">
        <v>182</v>
      </c>
      <c r="D18" s="198">
        <v>3797.3</v>
      </c>
      <c r="E18" s="198">
        <v>1225.35</v>
      </c>
      <c r="F18" s="214">
        <v>1245.83</v>
      </c>
      <c r="G18" s="214">
        <v>2565.6</v>
      </c>
      <c r="H18" s="214">
        <v>1657.0929999999998</v>
      </c>
      <c r="I18" s="214">
        <v>740.613</v>
      </c>
      <c r="J18" s="214">
        <v>314.33</v>
      </c>
      <c r="K18" s="214">
        <v>243.65599999999998</v>
      </c>
      <c r="L18" s="214">
        <v>22.590999999999998</v>
      </c>
      <c r="M18" s="214">
        <v>27.424</v>
      </c>
    </row>
    <row r="19" spans="1:13" ht="12.75" customHeight="1">
      <c r="A19" s="153">
        <v>12</v>
      </c>
      <c r="B19" s="154" t="s">
        <v>39</v>
      </c>
      <c r="C19" s="263" t="s">
        <v>182</v>
      </c>
      <c r="D19" s="198">
        <v>5156.7</v>
      </c>
      <c r="E19" s="198">
        <v>1615.53</v>
      </c>
      <c r="F19" s="214">
        <v>285.37</v>
      </c>
      <c r="G19" s="214">
        <v>3488.27</v>
      </c>
      <c r="H19" s="214">
        <v>1338.89</v>
      </c>
      <c r="I19" s="214">
        <v>838.377</v>
      </c>
      <c r="J19" s="214">
        <v>396.17900000000003</v>
      </c>
      <c r="K19" s="214">
        <v>226.993</v>
      </c>
      <c r="L19" s="214">
        <v>18.449</v>
      </c>
      <c r="M19" s="214">
        <v>25.004</v>
      </c>
    </row>
    <row r="20" spans="1:13" ht="12.75" customHeight="1">
      <c r="A20" s="153">
        <v>13</v>
      </c>
      <c r="B20" s="154" t="s">
        <v>40</v>
      </c>
      <c r="C20" s="263" t="s">
        <v>182</v>
      </c>
      <c r="D20" s="198">
        <v>2187.5</v>
      </c>
      <c r="E20" s="198">
        <v>734.63</v>
      </c>
      <c r="F20" s="214">
        <v>798.89</v>
      </c>
      <c r="G20" s="214">
        <v>1396.46</v>
      </c>
      <c r="H20" s="214">
        <v>364.72</v>
      </c>
      <c r="I20" s="214">
        <v>1112.232</v>
      </c>
      <c r="J20" s="214">
        <v>645.957</v>
      </c>
      <c r="K20" s="214">
        <v>135.634</v>
      </c>
      <c r="L20" s="214">
        <v>73.36</v>
      </c>
      <c r="M20" s="214">
        <v>26.029</v>
      </c>
    </row>
    <row r="21" spans="1:13" ht="12.75" customHeight="1">
      <c r="A21" s="153">
        <v>14</v>
      </c>
      <c r="B21" s="154" t="s">
        <v>41</v>
      </c>
      <c r="C21" s="263"/>
      <c r="D21" s="198">
        <v>2415.84</v>
      </c>
      <c r="E21" s="198">
        <v>945.49</v>
      </c>
      <c r="F21" s="214">
        <v>551.38</v>
      </c>
      <c r="G21" s="214">
        <v>1459.94</v>
      </c>
      <c r="H21" s="214">
        <v>795.22</v>
      </c>
      <c r="I21" s="214">
        <v>959.86</v>
      </c>
      <c r="J21" s="214">
        <v>482.22</v>
      </c>
      <c r="K21" s="214">
        <v>195.87599999999998</v>
      </c>
      <c r="L21" s="214">
        <v>39.613</v>
      </c>
      <c r="M21" s="214">
        <v>48.3</v>
      </c>
    </row>
    <row r="22" spans="1:13" ht="12.75" customHeight="1">
      <c r="A22" s="153">
        <v>15</v>
      </c>
      <c r="B22" s="154" t="s">
        <v>42</v>
      </c>
      <c r="C22" s="263" t="s">
        <v>182</v>
      </c>
      <c r="D22" s="198">
        <v>12583.48</v>
      </c>
      <c r="E22" s="198">
        <v>7923.11</v>
      </c>
      <c r="F22" s="214">
        <v>3168.91</v>
      </c>
      <c r="G22" s="214">
        <v>4482.41</v>
      </c>
      <c r="H22" s="214">
        <v>68.9</v>
      </c>
      <c r="I22" s="214">
        <v>110.29899999999999</v>
      </c>
      <c r="J22" s="214">
        <v>40.277</v>
      </c>
      <c r="K22" s="214">
        <v>41.68600000000001</v>
      </c>
      <c r="L22" s="214">
        <v>4.868</v>
      </c>
      <c r="M22" s="214">
        <v>3.51</v>
      </c>
    </row>
    <row r="23" spans="1:13" ht="12.75" customHeight="1">
      <c r="A23" s="153">
        <v>16</v>
      </c>
      <c r="B23" s="154" t="s">
        <v>43</v>
      </c>
      <c r="C23" s="263" t="s">
        <v>182</v>
      </c>
      <c r="D23" s="198">
        <v>4247.55</v>
      </c>
      <c r="E23" s="198">
        <v>2394.8</v>
      </c>
      <c r="F23" s="214">
        <v>1197.54</v>
      </c>
      <c r="G23" s="214">
        <v>1850.62</v>
      </c>
      <c r="H23" s="214">
        <v>535.95</v>
      </c>
      <c r="I23" s="214">
        <v>387.38599999999997</v>
      </c>
      <c r="J23" s="214">
        <v>157.575</v>
      </c>
      <c r="K23" s="214">
        <v>124.61800000000001</v>
      </c>
      <c r="L23" s="214">
        <v>11.847999999999999</v>
      </c>
      <c r="M23" s="214">
        <v>17.704</v>
      </c>
    </row>
    <row r="24" spans="1:13" ht="12.75" customHeight="1">
      <c r="A24" s="153">
        <v>17</v>
      </c>
      <c r="B24" s="154" t="s">
        <v>44</v>
      </c>
      <c r="C24" s="263"/>
      <c r="D24" s="198">
        <v>4185.54</v>
      </c>
      <c r="E24" s="198">
        <v>2780.39</v>
      </c>
      <c r="F24" s="214">
        <v>524.94</v>
      </c>
      <c r="G24" s="214">
        <v>1383.05</v>
      </c>
      <c r="H24" s="214">
        <v>959.44</v>
      </c>
      <c r="I24" s="214">
        <v>386.181</v>
      </c>
      <c r="J24" s="214">
        <v>107.59200000000001</v>
      </c>
      <c r="K24" s="214">
        <v>128.971</v>
      </c>
      <c r="L24" s="214">
        <v>16.357</v>
      </c>
      <c r="M24" s="214">
        <v>38.763000000000005</v>
      </c>
    </row>
    <row r="25" spans="1:13" ht="12.75" customHeight="1">
      <c r="A25" s="153">
        <v>18</v>
      </c>
      <c r="B25" s="154" t="s">
        <v>45</v>
      </c>
      <c r="C25" s="263"/>
      <c r="D25" s="198">
        <v>4189.54</v>
      </c>
      <c r="E25" s="198">
        <v>3101.84</v>
      </c>
      <c r="F25" s="214">
        <v>614.32</v>
      </c>
      <c r="G25" s="214">
        <v>1066.82</v>
      </c>
      <c r="H25" s="214">
        <v>346.103</v>
      </c>
      <c r="I25" s="214">
        <v>201.304</v>
      </c>
      <c r="J25" s="214">
        <v>65.6</v>
      </c>
      <c r="K25" s="214">
        <v>55.808</v>
      </c>
      <c r="L25" s="214">
        <v>7.817</v>
      </c>
      <c r="M25" s="214">
        <v>20.618000000000002</v>
      </c>
    </row>
    <row r="26" spans="1:13" ht="12.75" customHeight="1">
      <c r="A26" s="153">
        <v>19</v>
      </c>
      <c r="B26" s="154" t="s">
        <v>46</v>
      </c>
      <c r="C26" s="263" t="s">
        <v>182</v>
      </c>
      <c r="D26" s="198">
        <v>4465.37</v>
      </c>
      <c r="E26" s="198">
        <v>3476.06</v>
      </c>
      <c r="F26" s="214">
        <v>1211.53</v>
      </c>
      <c r="G26" s="214">
        <v>950.33</v>
      </c>
      <c r="H26" s="214">
        <v>321.64</v>
      </c>
      <c r="I26" s="214">
        <v>176.533</v>
      </c>
      <c r="J26" s="214">
        <v>47.354</v>
      </c>
      <c r="K26" s="214">
        <v>60.196000000000005</v>
      </c>
      <c r="L26" s="214">
        <v>7.852</v>
      </c>
      <c r="M26" s="214">
        <v>10.04</v>
      </c>
    </row>
    <row r="27" spans="1:13" ht="12.75" customHeight="1">
      <c r="A27" s="153">
        <v>20</v>
      </c>
      <c r="B27" s="154" t="s">
        <v>47</v>
      </c>
      <c r="C27" s="263" t="s">
        <v>182</v>
      </c>
      <c r="D27" s="198">
        <v>13562.23</v>
      </c>
      <c r="E27" s="198">
        <v>10131.54</v>
      </c>
      <c r="F27" s="214">
        <v>2785.2248</v>
      </c>
      <c r="G27" s="214">
        <v>3329.45</v>
      </c>
      <c r="H27" s="214">
        <v>401.43</v>
      </c>
      <c r="I27" s="214">
        <v>360.912</v>
      </c>
      <c r="J27" s="214">
        <v>104.556</v>
      </c>
      <c r="K27" s="214">
        <v>125.86399999999999</v>
      </c>
      <c r="L27" s="214">
        <v>16.532</v>
      </c>
      <c r="M27" s="214">
        <v>16</v>
      </c>
    </row>
    <row r="28" spans="1:13" ht="12.75" customHeight="1">
      <c r="A28" s="153">
        <v>21</v>
      </c>
      <c r="B28" s="154" t="s">
        <v>48</v>
      </c>
      <c r="C28" s="263" t="s">
        <v>182</v>
      </c>
      <c r="D28" s="198">
        <v>10621.17</v>
      </c>
      <c r="E28" s="198">
        <v>8420.85</v>
      </c>
      <c r="F28" s="214">
        <v>1950.93</v>
      </c>
      <c r="G28" s="214">
        <v>2149.09</v>
      </c>
      <c r="H28" s="214">
        <v>1870.243</v>
      </c>
      <c r="I28" s="214">
        <v>566.894</v>
      </c>
      <c r="J28" s="214">
        <v>206.102</v>
      </c>
      <c r="K28" s="214">
        <v>163.294</v>
      </c>
      <c r="L28" s="214">
        <v>15.937000000000001</v>
      </c>
      <c r="M28" s="214">
        <v>61.461000000000006</v>
      </c>
    </row>
    <row r="29" spans="1:13" ht="12.75" customHeight="1">
      <c r="A29" s="153">
        <v>22</v>
      </c>
      <c r="B29" s="154" t="s">
        <v>49</v>
      </c>
      <c r="C29" s="263" t="s">
        <v>182</v>
      </c>
      <c r="D29" s="198">
        <v>7780.33</v>
      </c>
      <c r="E29" s="198">
        <v>4909.44</v>
      </c>
      <c r="F29" s="214">
        <v>837.8</v>
      </c>
      <c r="G29" s="214">
        <v>2731.88</v>
      </c>
      <c r="H29" s="214">
        <v>2384.67</v>
      </c>
      <c r="I29" s="214">
        <v>1117.507</v>
      </c>
      <c r="J29" s="214">
        <v>315.017</v>
      </c>
      <c r="K29" s="214">
        <v>347.792</v>
      </c>
      <c r="L29" s="214">
        <v>42.986999999999995</v>
      </c>
      <c r="M29" s="214">
        <v>89.945</v>
      </c>
    </row>
    <row r="30" spans="1:13" ht="12.75" customHeight="1">
      <c r="A30" s="153">
        <v>23</v>
      </c>
      <c r="B30" s="154" t="s">
        <v>50</v>
      </c>
      <c r="C30" s="263" t="s">
        <v>182</v>
      </c>
      <c r="D30" s="198">
        <v>5164.57</v>
      </c>
      <c r="E30" s="198">
        <v>2195.46</v>
      </c>
      <c r="F30" s="214">
        <v>888.38</v>
      </c>
      <c r="G30" s="214">
        <v>2960.36</v>
      </c>
      <c r="H30" s="214">
        <v>838.45</v>
      </c>
      <c r="I30" s="214">
        <v>304.798</v>
      </c>
      <c r="J30" s="214">
        <v>91.37599999999999</v>
      </c>
      <c r="K30" s="214">
        <v>95.195</v>
      </c>
      <c r="L30" s="214">
        <v>8.457</v>
      </c>
      <c r="M30" s="214">
        <v>25.416</v>
      </c>
    </row>
    <row r="31" spans="1:13" ht="12.75" customHeight="1">
      <c r="A31" s="153">
        <v>24</v>
      </c>
      <c r="B31" s="154" t="s">
        <v>51</v>
      </c>
      <c r="C31" s="263" t="s">
        <v>182</v>
      </c>
      <c r="D31" s="198">
        <v>5777.19</v>
      </c>
      <c r="E31" s="198">
        <v>3740.58</v>
      </c>
      <c r="F31" s="214">
        <v>2018.96</v>
      </c>
      <c r="G31" s="214">
        <v>2022.55</v>
      </c>
      <c r="H31" s="214">
        <v>143.15</v>
      </c>
      <c r="I31" s="214">
        <v>150.873</v>
      </c>
      <c r="J31" s="214">
        <v>42.056000000000004</v>
      </c>
      <c r="K31" s="214">
        <v>40.971000000000004</v>
      </c>
      <c r="L31" s="214">
        <v>5.439</v>
      </c>
      <c r="M31" s="214">
        <v>9.485</v>
      </c>
    </row>
    <row r="32" spans="1:13" ht="12.75" customHeight="1">
      <c r="A32" s="153">
        <v>25</v>
      </c>
      <c r="B32" s="154" t="s">
        <v>52</v>
      </c>
      <c r="C32" s="263" t="s">
        <v>182</v>
      </c>
      <c r="D32" s="198">
        <v>4017.36</v>
      </c>
      <c r="E32" s="198">
        <v>2048.22</v>
      </c>
      <c r="F32" s="214">
        <v>1499.57</v>
      </c>
      <c r="G32" s="214">
        <v>1289.04</v>
      </c>
      <c r="H32" s="214">
        <v>1226.948</v>
      </c>
      <c r="I32" s="214">
        <v>238.25599999999997</v>
      </c>
      <c r="J32" s="214">
        <v>75.723</v>
      </c>
      <c r="K32" s="214">
        <v>69.489</v>
      </c>
      <c r="L32" s="214">
        <v>11.874</v>
      </c>
      <c r="M32" s="214">
        <v>24.645</v>
      </c>
    </row>
    <row r="33" spans="1:13" ht="12.75" customHeight="1">
      <c r="A33" s="153">
        <v>26</v>
      </c>
      <c r="B33" s="154" t="s">
        <v>53</v>
      </c>
      <c r="C33" s="263"/>
      <c r="D33" s="198">
        <v>4613.01</v>
      </c>
      <c r="E33" s="198">
        <v>3427.04</v>
      </c>
      <c r="F33" s="214">
        <v>257.384</v>
      </c>
      <c r="G33" s="214">
        <v>1155.23</v>
      </c>
      <c r="H33" s="214">
        <v>1276.078</v>
      </c>
      <c r="I33" s="214">
        <v>321.07599999999996</v>
      </c>
      <c r="J33" s="214">
        <v>126.61400000000002</v>
      </c>
      <c r="K33" s="214">
        <v>89.535</v>
      </c>
      <c r="L33" s="214">
        <v>13.01</v>
      </c>
      <c r="M33" s="214">
        <v>24.256</v>
      </c>
    </row>
    <row r="34" spans="1:13" ht="12.75" customHeight="1">
      <c r="A34" s="153">
        <v>27</v>
      </c>
      <c r="B34" s="154" t="s">
        <v>54</v>
      </c>
      <c r="C34" s="263"/>
      <c r="D34" s="198">
        <v>1897.85</v>
      </c>
      <c r="E34" s="198">
        <v>576.82</v>
      </c>
      <c r="F34" s="214">
        <v>190.92</v>
      </c>
      <c r="G34" s="214">
        <v>1318.86</v>
      </c>
      <c r="H34" s="214">
        <v>938.96</v>
      </c>
      <c r="I34" s="214">
        <v>948.362</v>
      </c>
      <c r="J34" s="214">
        <v>366.135</v>
      </c>
      <c r="K34" s="214">
        <v>241.812</v>
      </c>
      <c r="L34" s="214">
        <v>48.213</v>
      </c>
      <c r="M34" s="214">
        <v>33.2</v>
      </c>
    </row>
    <row r="35" spans="1:13" s="145" customFormat="1" ht="12.75" customHeight="1">
      <c r="A35" s="155">
        <v>28</v>
      </c>
      <c r="B35" s="156" t="s">
        <v>55</v>
      </c>
      <c r="C35" s="264"/>
      <c r="D35" s="199">
        <v>8395.84</v>
      </c>
      <c r="E35" s="199">
        <v>5615.66</v>
      </c>
      <c r="F35" s="215">
        <v>1660.15</v>
      </c>
      <c r="G35" s="215">
        <v>2759.38</v>
      </c>
      <c r="H35" s="215">
        <v>1955.7</v>
      </c>
      <c r="I35" s="215">
        <v>748.2669999999999</v>
      </c>
      <c r="J35" s="215">
        <v>360.397</v>
      </c>
      <c r="K35" s="215">
        <v>151.737</v>
      </c>
      <c r="L35" s="215">
        <v>17.405</v>
      </c>
      <c r="M35" s="215">
        <v>43.42</v>
      </c>
    </row>
    <row r="36" spans="1:13" ht="12.75" customHeight="1">
      <c r="A36" s="153">
        <v>29</v>
      </c>
      <c r="B36" s="154" t="s">
        <v>56</v>
      </c>
      <c r="C36" s="263"/>
      <c r="D36" s="198">
        <v>3691.09</v>
      </c>
      <c r="E36" s="198">
        <v>2841.53</v>
      </c>
      <c r="F36" s="214">
        <v>633.28</v>
      </c>
      <c r="G36" s="214">
        <v>850.53</v>
      </c>
      <c r="H36" s="214">
        <v>948.46</v>
      </c>
      <c r="I36" s="214">
        <v>210.13</v>
      </c>
      <c r="J36" s="214">
        <v>89.405</v>
      </c>
      <c r="K36" s="214">
        <v>79.513</v>
      </c>
      <c r="L36" s="214">
        <v>8.791</v>
      </c>
      <c r="M36" s="214">
        <v>4.891</v>
      </c>
    </row>
    <row r="37" spans="1:13" ht="12.75" customHeight="1">
      <c r="A37" s="153">
        <v>30</v>
      </c>
      <c r="B37" s="154" t="s">
        <v>57</v>
      </c>
      <c r="C37" s="263"/>
      <c r="D37" s="198">
        <v>4726.29</v>
      </c>
      <c r="E37" s="198">
        <v>3625.95</v>
      </c>
      <c r="F37" s="214">
        <v>427.75</v>
      </c>
      <c r="G37" s="214">
        <v>1098.05</v>
      </c>
      <c r="H37" s="214">
        <v>136.24</v>
      </c>
      <c r="I37" s="214">
        <v>153.795</v>
      </c>
      <c r="J37" s="214">
        <v>52.94</v>
      </c>
      <c r="K37" s="214">
        <v>50.282</v>
      </c>
      <c r="L37" s="214">
        <v>6.917999999999999</v>
      </c>
      <c r="M37" s="214">
        <v>7.047000000000001</v>
      </c>
    </row>
    <row r="38" spans="1:13" ht="12.75" customHeight="1">
      <c r="A38" s="153">
        <v>31</v>
      </c>
      <c r="B38" s="154" t="s">
        <v>58</v>
      </c>
      <c r="C38" s="263"/>
      <c r="D38" s="198">
        <v>3507.26</v>
      </c>
      <c r="E38" s="198">
        <v>2558.29</v>
      </c>
      <c r="F38" s="214">
        <v>490.6</v>
      </c>
      <c r="G38" s="214">
        <v>912.1</v>
      </c>
      <c r="H38" s="214">
        <v>233.26</v>
      </c>
      <c r="I38" s="214">
        <v>77.1</v>
      </c>
      <c r="J38" s="214">
        <v>23.91</v>
      </c>
      <c r="K38" s="214">
        <v>21.05</v>
      </c>
      <c r="L38" s="214">
        <v>4.09</v>
      </c>
      <c r="M38" s="214">
        <v>7.98</v>
      </c>
    </row>
    <row r="39" spans="1:13" ht="12.75" customHeight="1">
      <c r="A39" s="153">
        <v>32</v>
      </c>
      <c r="B39" s="154" t="s">
        <v>59</v>
      </c>
      <c r="C39" s="263"/>
      <c r="D39" s="198">
        <v>6707.86</v>
      </c>
      <c r="E39" s="198">
        <v>5259.33</v>
      </c>
      <c r="F39" s="214">
        <v>404.972</v>
      </c>
      <c r="G39" s="214">
        <v>1256.56</v>
      </c>
      <c r="H39" s="214">
        <v>213</v>
      </c>
      <c r="I39" s="214">
        <v>105.741</v>
      </c>
      <c r="J39" s="214">
        <v>28.42</v>
      </c>
      <c r="K39" s="214">
        <v>41.74099999999999</v>
      </c>
      <c r="L39" s="214">
        <v>6.881</v>
      </c>
      <c r="M39" s="214">
        <v>6.84</v>
      </c>
    </row>
    <row r="40" spans="1:13" ht="12.75" customHeight="1">
      <c r="A40" s="153">
        <v>33</v>
      </c>
      <c r="B40" s="154" t="s">
        <v>60</v>
      </c>
      <c r="C40" s="263" t="s">
        <v>182</v>
      </c>
      <c r="D40" s="198">
        <v>7113.21</v>
      </c>
      <c r="E40" s="198">
        <v>4840.66</v>
      </c>
      <c r="F40" s="214">
        <v>806.64</v>
      </c>
      <c r="G40" s="214">
        <v>2211.55</v>
      </c>
      <c r="H40" s="214">
        <v>1100.6</v>
      </c>
      <c r="I40" s="214">
        <v>340.542</v>
      </c>
      <c r="J40" s="214">
        <v>93.98899999999999</v>
      </c>
      <c r="K40" s="214">
        <v>104.88799999999999</v>
      </c>
      <c r="L40" s="214">
        <v>11.395</v>
      </c>
      <c r="M40" s="214">
        <v>15.784</v>
      </c>
    </row>
    <row r="41" spans="1:13" ht="12.75" customHeight="1">
      <c r="A41" s="153">
        <v>34</v>
      </c>
      <c r="B41" s="154" t="s">
        <v>61</v>
      </c>
      <c r="C41" s="263"/>
      <c r="D41" s="198">
        <v>8479.05</v>
      </c>
      <c r="E41" s="198">
        <v>6129.92</v>
      </c>
      <c r="F41" s="214">
        <v>378.53</v>
      </c>
      <c r="G41" s="214">
        <v>2256.92</v>
      </c>
      <c r="H41" s="214">
        <v>1161.448</v>
      </c>
      <c r="I41" s="214">
        <v>477.426</v>
      </c>
      <c r="J41" s="214">
        <v>130.64600000000002</v>
      </c>
      <c r="K41" s="214">
        <v>177.385</v>
      </c>
      <c r="L41" s="214">
        <v>14.606</v>
      </c>
      <c r="M41" s="214">
        <v>30.5</v>
      </c>
    </row>
    <row r="42" spans="1:13" ht="12.75" customHeight="1">
      <c r="A42" s="153">
        <v>35</v>
      </c>
      <c r="B42" s="154" t="s">
        <v>62</v>
      </c>
      <c r="C42" s="263"/>
      <c r="D42" s="198">
        <v>6113.81</v>
      </c>
      <c r="E42" s="198">
        <v>4316.74</v>
      </c>
      <c r="F42" s="214">
        <v>426.67</v>
      </c>
      <c r="G42" s="214">
        <v>1752.48</v>
      </c>
      <c r="H42" s="214">
        <v>582.2</v>
      </c>
      <c r="I42" s="214">
        <v>390.967</v>
      </c>
      <c r="J42" s="214">
        <v>156.754</v>
      </c>
      <c r="K42" s="214">
        <v>90.988</v>
      </c>
      <c r="L42" s="214">
        <v>19.064</v>
      </c>
      <c r="M42" s="214">
        <v>22.89</v>
      </c>
    </row>
    <row r="43" spans="1:13" ht="12.75" customHeight="1">
      <c r="A43" s="153">
        <v>36</v>
      </c>
      <c r="B43" s="154" t="s">
        <v>63</v>
      </c>
      <c r="C43" s="263"/>
      <c r="D43" s="198">
        <v>4146.55</v>
      </c>
      <c r="E43" s="198">
        <v>3107.88</v>
      </c>
      <c r="F43" s="214">
        <v>387.06</v>
      </c>
      <c r="G43" s="214">
        <v>1022.95</v>
      </c>
      <c r="H43" s="214">
        <v>439.45</v>
      </c>
      <c r="I43" s="214">
        <v>90.682</v>
      </c>
      <c r="J43" s="214">
        <v>23.899</v>
      </c>
      <c r="K43" s="214">
        <v>32.709</v>
      </c>
      <c r="L43" s="214">
        <v>5.197</v>
      </c>
      <c r="M43" s="214">
        <v>5.931</v>
      </c>
    </row>
    <row r="44" spans="1:13" ht="12.75" customHeight="1">
      <c r="A44" s="153">
        <v>37</v>
      </c>
      <c r="B44" s="154" t="s">
        <v>64</v>
      </c>
      <c r="C44" s="263" t="s">
        <v>182</v>
      </c>
      <c r="D44" s="198">
        <v>1876.51</v>
      </c>
      <c r="E44" s="198">
        <v>874.78</v>
      </c>
      <c r="F44" s="214">
        <v>205.34</v>
      </c>
      <c r="G44" s="214">
        <v>991.88</v>
      </c>
      <c r="H44" s="214">
        <v>0</v>
      </c>
      <c r="I44" s="214">
        <v>127.76899999999999</v>
      </c>
      <c r="J44" s="214">
        <v>37.489000000000004</v>
      </c>
      <c r="K44" s="214">
        <v>35.835</v>
      </c>
      <c r="L44" s="214">
        <v>5.035</v>
      </c>
      <c r="M44" s="214">
        <v>7.891</v>
      </c>
    </row>
    <row r="45" spans="1:13" ht="12.75" customHeight="1">
      <c r="A45" s="153">
        <v>38</v>
      </c>
      <c r="B45" s="154" t="s">
        <v>65</v>
      </c>
      <c r="C45" s="263"/>
      <c r="D45" s="198">
        <v>5677.73</v>
      </c>
      <c r="E45" s="198">
        <v>3988.77</v>
      </c>
      <c r="F45" s="214">
        <v>411.21</v>
      </c>
      <c r="G45" s="214">
        <v>1671.29</v>
      </c>
      <c r="H45" s="214">
        <v>307.839</v>
      </c>
      <c r="I45" s="214">
        <v>202.745</v>
      </c>
      <c r="J45" s="214">
        <v>46.161</v>
      </c>
      <c r="K45" s="214">
        <v>72.671</v>
      </c>
      <c r="L45" s="214">
        <v>10.293</v>
      </c>
      <c r="M45" s="214">
        <v>10.603</v>
      </c>
    </row>
    <row r="46" spans="1:13" ht="12.75" customHeight="1">
      <c r="A46" s="153">
        <v>39</v>
      </c>
      <c r="B46" s="154" t="s">
        <v>66</v>
      </c>
      <c r="C46" s="263"/>
      <c r="D46" s="198">
        <v>7105.13</v>
      </c>
      <c r="E46" s="198">
        <v>5921.46</v>
      </c>
      <c r="F46" s="214">
        <v>475.04</v>
      </c>
      <c r="G46" s="214">
        <v>1168.63</v>
      </c>
      <c r="H46" s="214">
        <v>235.89</v>
      </c>
      <c r="I46" s="214">
        <v>71.14</v>
      </c>
      <c r="J46" s="214">
        <v>31.1</v>
      </c>
      <c r="K46" s="214">
        <v>20.98</v>
      </c>
      <c r="L46" s="214">
        <v>3.91</v>
      </c>
      <c r="M46" s="214">
        <v>3.04</v>
      </c>
    </row>
    <row r="47" spans="1:13" ht="12.75" customHeight="1">
      <c r="A47" s="153">
        <v>40</v>
      </c>
      <c r="B47" s="154" t="s">
        <v>67</v>
      </c>
      <c r="C47" s="263" t="s">
        <v>182</v>
      </c>
      <c r="D47" s="198">
        <v>4976.97</v>
      </c>
      <c r="E47" s="198">
        <v>2221.26</v>
      </c>
      <c r="F47" s="214">
        <v>881.07</v>
      </c>
      <c r="G47" s="214">
        <v>2743.15</v>
      </c>
      <c r="H47" s="214">
        <v>996.96</v>
      </c>
      <c r="I47" s="214">
        <v>773.841</v>
      </c>
      <c r="J47" s="214">
        <v>286.405</v>
      </c>
      <c r="K47" s="214">
        <v>248.058</v>
      </c>
      <c r="L47" s="214">
        <v>41.636</v>
      </c>
      <c r="M47" s="214">
        <v>22.545</v>
      </c>
    </row>
    <row r="48" spans="1:13" ht="12.75" customHeight="1">
      <c r="A48" s="153">
        <v>41</v>
      </c>
      <c r="B48" s="154" t="s">
        <v>68</v>
      </c>
      <c r="C48" s="263"/>
      <c r="D48" s="198">
        <v>2439.6</v>
      </c>
      <c r="E48" s="198">
        <v>1098.49</v>
      </c>
      <c r="F48" s="214">
        <v>268.84</v>
      </c>
      <c r="G48" s="214">
        <v>1340.17</v>
      </c>
      <c r="H48" s="214">
        <v>185.7</v>
      </c>
      <c r="I48" s="214">
        <v>99.661</v>
      </c>
      <c r="J48" s="214">
        <v>32.626000000000005</v>
      </c>
      <c r="K48" s="214">
        <v>34.444</v>
      </c>
      <c r="L48" s="214">
        <v>5.043</v>
      </c>
      <c r="M48" s="214">
        <v>5.89</v>
      </c>
    </row>
    <row r="49" spans="1:13" ht="12.75" customHeight="1">
      <c r="A49" s="153">
        <v>42</v>
      </c>
      <c r="B49" s="154" t="s">
        <v>69</v>
      </c>
      <c r="C49" s="263"/>
      <c r="D49" s="198">
        <v>4104.48</v>
      </c>
      <c r="E49" s="198">
        <v>2427.76</v>
      </c>
      <c r="F49" s="214">
        <v>740.92</v>
      </c>
      <c r="G49" s="214">
        <v>1629.16</v>
      </c>
      <c r="H49" s="214">
        <v>473.78</v>
      </c>
      <c r="I49" s="214">
        <v>191.97400000000002</v>
      </c>
      <c r="J49" s="214">
        <v>80.387</v>
      </c>
      <c r="K49" s="214">
        <v>52.376999999999995</v>
      </c>
      <c r="L49" s="214">
        <v>10.630999999999998</v>
      </c>
      <c r="M49" s="214">
        <v>8.8</v>
      </c>
    </row>
    <row r="50" spans="1:13" ht="12.75" customHeight="1">
      <c r="A50" s="153">
        <v>43</v>
      </c>
      <c r="B50" s="154" t="s">
        <v>70</v>
      </c>
      <c r="C50" s="263" t="s">
        <v>182</v>
      </c>
      <c r="D50" s="198">
        <v>7405.8</v>
      </c>
      <c r="E50" s="198">
        <v>4514.6</v>
      </c>
      <c r="F50" s="214">
        <v>1556.36</v>
      </c>
      <c r="G50" s="214">
        <v>2747.7</v>
      </c>
      <c r="H50" s="214">
        <v>287.39</v>
      </c>
      <c r="I50" s="214">
        <v>230.675</v>
      </c>
      <c r="J50" s="214">
        <v>115.76</v>
      </c>
      <c r="K50" s="214">
        <v>45.626999999999995</v>
      </c>
      <c r="L50" s="214">
        <v>8.787</v>
      </c>
      <c r="M50" s="214">
        <v>12.315</v>
      </c>
    </row>
    <row r="51" spans="1:13" ht="12.75" customHeight="1">
      <c r="A51" s="153">
        <v>44</v>
      </c>
      <c r="B51" s="154" t="s">
        <v>71</v>
      </c>
      <c r="C51" s="263" t="s">
        <v>182</v>
      </c>
      <c r="D51" s="198">
        <v>6339.54</v>
      </c>
      <c r="E51" s="198">
        <v>4496.4</v>
      </c>
      <c r="F51" s="214">
        <v>1748.49</v>
      </c>
      <c r="G51" s="214">
        <v>1770.62</v>
      </c>
      <c r="H51" s="214">
        <v>306.25</v>
      </c>
      <c r="I51" s="214">
        <v>256.44599999999997</v>
      </c>
      <c r="J51" s="214">
        <v>110.257</v>
      </c>
      <c r="K51" s="214">
        <v>63.293</v>
      </c>
      <c r="L51" s="214">
        <v>16.44</v>
      </c>
      <c r="M51" s="214">
        <v>15.21</v>
      </c>
    </row>
    <row r="52" spans="1:13" ht="12.75" customHeight="1">
      <c r="A52" s="153">
        <v>45</v>
      </c>
      <c r="B52" s="154" t="s">
        <v>72</v>
      </c>
      <c r="C52" s="263" t="s">
        <v>182</v>
      </c>
      <c r="D52" s="198">
        <v>7734.8</v>
      </c>
      <c r="E52" s="198">
        <v>5857.94</v>
      </c>
      <c r="F52" s="214">
        <v>919.19</v>
      </c>
      <c r="G52" s="214">
        <v>1835.4</v>
      </c>
      <c r="H52" s="214">
        <v>357.52</v>
      </c>
      <c r="I52" s="214">
        <v>196.222</v>
      </c>
      <c r="J52" s="214">
        <v>63.174</v>
      </c>
      <c r="K52" s="214">
        <v>77.71300000000001</v>
      </c>
      <c r="L52" s="214">
        <v>7.297999999999999</v>
      </c>
      <c r="M52" s="214">
        <v>8.027000000000001</v>
      </c>
    </row>
    <row r="53" spans="1:13" ht="12.75" customHeight="1">
      <c r="A53" s="153">
        <v>46</v>
      </c>
      <c r="B53" s="154" t="s">
        <v>73</v>
      </c>
      <c r="C53" s="263" t="s">
        <v>182</v>
      </c>
      <c r="D53" s="198">
        <v>9188.67</v>
      </c>
      <c r="E53" s="198">
        <v>5869.48</v>
      </c>
      <c r="F53" s="214">
        <v>858.919</v>
      </c>
      <c r="G53" s="214">
        <v>3244.47</v>
      </c>
      <c r="H53" s="214">
        <v>205.26</v>
      </c>
      <c r="I53" s="214">
        <v>227.87599999999998</v>
      </c>
      <c r="J53" s="214">
        <v>114.49600000000001</v>
      </c>
      <c r="K53" s="214">
        <v>56.021</v>
      </c>
      <c r="L53" s="214">
        <v>10.904000000000002</v>
      </c>
      <c r="M53" s="214">
        <v>8.145</v>
      </c>
    </row>
    <row r="54" spans="1:13" ht="12.75" customHeight="1">
      <c r="A54" s="153">
        <v>47</v>
      </c>
      <c r="B54" s="154" t="s">
        <v>74</v>
      </c>
      <c r="C54" s="263"/>
      <c r="D54" s="198">
        <v>2275.91</v>
      </c>
      <c r="E54" s="198">
        <v>1060.2</v>
      </c>
      <c r="F54" s="214">
        <v>438.64</v>
      </c>
      <c r="G54" s="214">
        <v>1163.66</v>
      </c>
      <c r="H54" s="214">
        <v>147.116</v>
      </c>
      <c r="I54" s="214">
        <v>161.43</v>
      </c>
      <c r="J54" s="214">
        <v>94.566</v>
      </c>
      <c r="K54" s="214">
        <v>26.616</v>
      </c>
      <c r="L54" s="214">
        <v>7.761</v>
      </c>
      <c r="M54" s="214">
        <v>5.06</v>
      </c>
    </row>
    <row r="55" spans="1:13" ht="12" customHeight="1">
      <c r="A55" s="153"/>
      <c r="B55" s="154"/>
      <c r="C55" s="263"/>
      <c r="D55" s="56"/>
      <c r="E55" s="129"/>
      <c r="F55" s="129"/>
      <c r="G55" s="56"/>
      <c r="H55" s="214"/>
      <c r="I55" s="217"/>
      <c r="J55" s="214"/>
      <c r="K55" s="214"/>
      <c r="L55" s="217"/>
      <c r="M55" s="217"/>
    </row>
    <row r="56" spans="1:13" s="139" customFormat="1" ht="43.5" customHeight="1">
      <c r="A56" s="158"/>
      <c r="B56" s="159" t="s">
        <v>75</v>
      </c>
      <c r="C56" s="265"/>
      <c r="D56" s="90" t="s">
        <v>183</v>
      </c>
      <c r="E56" s="90" t="s">
        <v>259</v>
      </c>
      <c r="F56" s="236" t="s">
        <v>103</v>
      </c>
      <c r="G56" s="90" t="s">
        <v>183</v>
      </c>
      <c r="H56" s="186" t="s">
        <v>260</v>
      </c>
      <c r="I56" s="186" t="s">
        <v>260</v>
      </c>
      <c r="J56" s="186" t="s">
        <v>105</v>
      </c>
      <c r="K56" s="186" t="s">
        <v>105</v>
      </c>
      <c r="L56" s="186" t="s">
        <v>105</v>
      </c>
      <c r="M56" s="186" t="s">
        <v>105</v>
      </c>
    </row>
    <row r="57" spans="1:13" s="139" customFormat="1" ht="34.5" customHeight="1">
      <c r="A57" s="160"/>
      <c r="B57" s="161" t="s">
        <v>78</v>
      </c>
      <c r="C57" s="266"/>
      <c r="D57" s="12" t="s">
        <v>184</v>
      </c>
      <c r="E57" s="12" t="s">
        <v>106</v>
      </c>
      <c r="F57" s="160" t="s">
        <v>107</v>
      </c>
      <c r="G57" s="160" t="s">
        <v>112</v>
      </c>
      <c r="H57" s="90" t="s">
        <v>108</v>
      </c>
      <c r="I57" s="90" t="s">
        <v>108</v>
      </c>
      <c r="J57" s="90" t="s">
        <v>108</v>
      </c>
      <c r="K57" s="90" t="s">
        <v>108</v>
      </c>
      <c r="L57" s="90" t="s">
        <v>108</v>
      </c>
      <c r="M57" s="90" t="s">
        <v>108</v>
      </c>
    </row>
    <row r="58" spans="1:13" s="14" customFormat="1" ht="12" customHeight="1">
      <c r="A58" s="166"/>
      <c r="B58" s="136"/>
      <c r="C58" s="166" t="s">
        <v>233</v>
      </c>
      <c r="D58" s="200"/>
      <c r="E58" s="200"/>
      <c r="F58" s="200"/>
      <c r="G58" s="200"/>
      <c r="H58" s="216"/>
      <c r="I58" s="216"/>
      <c r="J58" s="216"/>
      <c r="K58" s="216"/>
      <c r="L58" s="216"/>
      <c r="M58" s="216"/>
    </row>
    <row r="59" spans="2:13" s="14" customFormat="1" ht="11.25">
      <c r="B59" s="136"/>
      <c r="C59" s="262"/>
      <c r="D59" s="15"/>
      <c r="E59" s="15"/>
      <c r="F59" s="15"/>
      <c r="G59" s="15"/>
      <c r="H59" s="135"/>
      <c r="I59" s="135"/>
      <c r="J59" s="135"/>
      <c r="K59" s="135"/>
      <c r="L59" s="135"/>
      <c r="M59" s="135"/>
    </row>
    <row r="60" spans="2:13" s="14" customFormat="1" ht="11.25">
      <c r="B60" s="136"/>
      <c r="C60" s="262"/>
      <c r="D60" s="15"/>
      <c r="E60" s="15"/>
      <c r="F60" s="15"/>
      <c r="G60" s="15"/>
      <c r="H60" s="135"/>
      <c r="I60" s="135"/>
      <c r="J60" s="135"/>
      <c r="K60" s="135"/>
      <c r="L60" s="135"/>
      <c r="M60" s="135"/>
    </row>
    <row r="61" spans="2:13" s="14" customFormat="1" ht="27.75" customHeight="1">
      <c r="B61" s="136"/>
      <c r="C61" s="262"/>
      <c r="D61" s="15"/>
      <c r="E61" s="15"/>
      <c r="F61" s="15"/>
      <c r="G61" s="15"/>
      <c r="H61" s="135"/>
      <c r="I61" s="135"/>
      <c r="J61" s="135"/>
      <c r="K61" s="135"/>
      <c r="L61" s="135"/>
      <c r="M61" s="135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2" horizontalDpi="600" verticalDpi="600" orientation="portrait" paperSize="9" r:id="rId2"/>
  <headerFooter alignWithMargins="0">
    <oddHeader>&amp;L&amp;"ＭＳ Ｐゴシック,太字"都道府県ﾃﾞｰﾀ　&amp;A</oddHeader>
  </headerFooter>
  <ignoredErrors>
    <ignoredError sqref="D6:M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5"/>
  <sheetViews>
    <sheetView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14" customWidth="1"/>
    <col min="2" max="2" width="5.58203125" style="136" customWidth="1"/>
    <col min="3" max="3" width="7" style="136" customWidth="1"/>
    <col min="4" max="4" width="5" style="136" customWidth="1"/>
    <col min="5" max="6" width="5.16015625" style="136" customWidth="1"/>
    <col min="7" max="7" width="7" style="136" customWidth="1"/>
    <col min="8" max="8" width="5.5" style="136" customWidth="1"/>
    <col min="9" max="9" width="6.08203125" style="48" customWidth="1"/>
    <col min="10" max="10" width="6.5" style="48" customWidth="1"/>
    <col min="11" max="11" width="6.5" style="15" customWidth="1"/>
    <col min="12" max="12" width="6.16015625" style="169" customWidth="1"/>
    <col min="13" max="13" width="6.33203125" style="168" customWidth="1"/>
    <col min="14" max="14" width="6.5" style="15" customWidth="1"/>
    <col min="15" max="15" width="6.58203125" style="169" customWidth="1"/>
    <col min="16" max="16" width="6.58203125" style="168" customWidth="1"/>
    <col min="17" max="18" width="6.5" style="135" customWidth="1"/>
    <col min="19" max="20" width="5.83203125" style="15" customWidth="1"/>
    <col min="21" max="21" width="5.16015625" style="15" customWidth="1"/>
    <col min="22" max="22" width="6.08203125" style="15" customWidth="1"/>
    <col min="23" max="23" width="5.33203125" style="15" customWidth="1"/>
    <col min="24" max="24" width="5.66015625" style="135" customWidth="1"/>
    <col min="25" max="25" width="5.08203125" style="135" customWidth="1"/>
    <col min="26" max="26" width="5.83203125" style="135" customWidth="1"/>
    <col min="27" max="27" width="5.41015625" style="135" customWidth="1"/>
    <col min="28" max="28" width="5" style="48" bestFit="1" customWidth="1"/>
    <col min="29" max="29" width="5.91015625" style="67" customWidth="1"/>
    <col min="30" max="30" width="6" style="67" customWidth="1"/>
    <col min="31" max="31" width="7.41015625" style="67" bestFit="1" customWidth="1"/>
    <col min="32" max="32" width="6" style="48" bestFit="1" customWidth="1"/>
    <col min="33" max="33" width="6.41015625" style="48" bestFit="1" customWidth="1"/>
    <col min="34" max="34" width="6.91015625" style="204" customWidth="1"/>
    <col min="35" max="35" width="5.41015625" style="15" customWidth="1"/>
    <col min="36" max="36" width="5.58203125" style="15" customWidth="1"/>
    <col min="37" max="37" width="6.66015625" style="15" customWidth="1"/>
    <col min="38" max="39" width="5.58203125" style="15" customWidth="1"/>
    <col min="40" max="40" width="6.66015625" style="15" customWidth="1"/>
    <col min="41" max="42" width="5.58203125" style="15" customWidth="1"/>
    <col min="43" max="43" width="6.5" style="15" customWidth="1"/>
    <col min="44" max="45" width="5.58203125" style="15" customWidth="1"/>
    <col min="46" max="46" width="6.5" style="15" customWidth="1"/>
    <col min="47" max="47" width="7.08203125" style="113" customWidth="1"/>
    <col min="48" max="48" width="6" style="107" customWidth="1"/>
    <col min="49" max="50" width="7.08203125" style="107" customWidth="1"/>
    <col min="51" max="51" width="7.5" style="107" customWidth="1"/>
    <col min="52" max="54" width="7.58203125" style="107" customWidth="1"/>
    <col min="55" max="55" width="7" style="48" customWidth="1"/>
    <col min="56" max="56" width="5.58203125" style="48" customWidth="1"/>
    <col min="57" max="61" width="8.66015625" style="254" customWidth="1"/>
    <col min="62" max="16384" width="5.58203125" style="48" customWidth="1"/>
  </cols>
  <sheetData>
    <row r="1" spans="2:55" s="16" customFormat="1" ht="12" customHeight="1">
      <c r="B1" s="151"/>
      <c r="C1" s="16" t="s">
        <v>142</v>
      </c>
      <c r="D1" s="151"/>
      <c r="E1" s="151"/>
      <c r="F1" s="151"/>
      <c r="G1" s="151"/>
      <c r="H1" s="151"/>
      <c r="I1" s="16" t="s">
        <v>143</v>
      </c>
      <c r="M1" s="168"/>
      <c r="N1" s="84"/>
      <c r="O1" s="169"/>
      <c r="P1" s="168"/>
      <c r="Q1" s="49"/>
      <c r="R1" s="49"/>
      <c r="S1" s="84" t="s">
        <v>113</v>
      </c>
      <c r="T1" s="93"/>
      <c r="U1" s="93"/>
      <c r="V1" s="93"/>
      <c r="W1" s="206"/>
      <c r="X1" s="49"/>
      <c r="Y1" s="185"/>
      <c r="Z1" s="185"/>
      <c r="AA1" s="185"/>
      <c r="AB1" s="185"/>
      <c r="AC1" s="187" t="s">
        <v>114</v>
      </c>
      <c r="AD1" s="187"/>
      <c r="AE1" s="157"/>
      <c r="AF1" s="201" t="s">
        <v>115</v>
      </c>
      <c r="AH1" s="201"/>
      <c r="AI1" s="93"/>
      <c r="AJ1" s="93"/>
      <c r="AK1" s="93"/>
      <c r="AL1" s="93"/>
      <c r="AM1" s="93"/>
      <c r="AN1" s="93"/>
      <c r="AO1" s="93" t="s">
        <v>240</v>
      </c>
      <c r="AP1" s="206"/>
      <c r="AQ1" s="206"/>
      <c r="AR1" s="206"/>
      <c r="AS1" s="206"/>
      <c r="AT1" s="206"/>
      <c r="AU1" s="207" t="s">
        <v>116</v>
      </c>
      <c r="AV1" s="98"/>
      <c r="AW1" s="98"/>
      <c r="AX1" s="98"/>
      <c r="AY1" s="98"/>
      <c r="AZ1" s="98"/>
      <c r="BA1" s="98"/>
      <c r="BB1" s="98"/>
      <c r="BC1" s="98" t="s">
        <v>144</v>
      </c>
    </row>
    <row r="2" spans="1:56" s="136" customFormat="1" ht="12" customHeight="1">
      <c r="A2" s="2"/>
      <c r="B2" s="2"/>
      <c r="C2" s="2">
        <v>61</v>
      </c>
      <c r="D2" s="2">
        <v>62</v>
      </c>
      <c r="E2" s="2">
        <v>63</v>
      </c>
      <c r="F2" s="2">
        <v>64</v>
      </c>
      <c r="G2" s="2">
        <v>65</v>
      </c>
      <c r="H2" s="2">
        <v>66</v>
      </c>
      <c r="I2" s="2">
        <v>67</v>
      </c>
      <c r="J2" s="2">
        <v>68</v>
      </c>
      <c r="K2" s="2">
        <v>69</v>
      </c>
      <c r="L2" s="2">
        <v>70</v>
      </c>
      <c r="M2" s="2">
        <v>71</v>
      </c>
      <c r="N2" s="2">
        <v>72</v>
      </c>
      <c r="O2" s="2">
        <v>73</v>
      </c>
      <c r="P2" s="2">
        <v>74</v>
      </c>
      <c r="Q2" s="2">
        <v>75</v>
      </c>
      <c r="R2" s="2">
        <v>76</v>
      </c>
      <c r="S2" s="2">
        <v>77</v>
      </c>
      <c r="T2" s="2">
        <v>78</v>
      </c>
      <c r="U2" s="2">
        <v>79</v>
      </c>
      <c r="V2" s="2">
        <v>80</v>
      </c>
      <c r="W2" s="2">
        <v>81</v>
      </c>
      <c r="X2" s="2">
        <v>82</v>
      </c>
      <c r="Y2" s="2">
        <v>83</v>
      </c>
      <c r="Z2" s="2">
        <v>84</v>
      </c>
      <c r="AA2" s="2">
        <v>85</v>
      </c>
      <c r="AB2" s="2">
        <v>86</v>
      </c>
      <c r="AC2" s="2">
        <v>87</v>
      </c>
      <c r="AD2" s="2">
        <v>88</v>
      </c>
      <c r="AE2" s="2">
        <v>89</v>
      </c>
      <c r="AF2" s="2">
        <v>90</v>
      </c>
      <c r="AG2" s="2">
        <v>91</v>
      </c>
      <c r="AH2" s="2">
        <v>92</v>
      </c>
      <c r="AI2" s="2">
        <v>93</v>
      </c>
      <c r="AJ2" s="2">
        <v>94</v>
      </c>
      <c r="AK2" s="2">
        <v>95</v>
      </c>
      <c r="AL2" s="2">
        <v>96</v>
      </c>
      <c r="AM2" s="2">
        <v>97</v>
      </c>
      <c r="AN2" s="2">
        <v>98</v>
      </c>
      <c r="AO2" s="2">
        <v>99</v>
      </c>
      <c r="AP2" s="2">
        <v>100</v>
      </c>
      <c r="AQ2" s="2">
        <v>101</v>
      </c>
      <c r="AR2" s="2">
        <v>102</v>
      </c>
      <c r="AS2" s="2">
        <v>103</v>
      </c>
      <c r="AT2" s="2">
        <v>104</v>
      </c>
      <c r="AU2" s="2">
        <v>105</v>
      </c>
      <c r="AV2" s="2">
        <v>106</v>
      </c>
      <c r="AW2" s="2">
        <v>107</v>
      </c>
      <c r="AX2" s="2">
        <v>108</v>
      </c>
      <c r="AY2" s="2">
        <v>109</v>
      </c>
      <c r="AZ2" s="2">
        <v>110</v>
      </c>
      <c r="BA2" s="2">
        <v>111</v>
      </c>
      <c r="BB2" s="2">
        <v>112</v>
      </c>
      <c r="BC2" s="2">
        <v>113</v>
      </c>
      <c r="BD2" s="2"/>
    </row>
    <row r="3" spans="1:55" s="139" customFormat="1" ht="43.5" customHeight="1">
      <c r="A3" s="267" t="s">
        <v>0</v>
      </c>
      <c r="B3" s="268"/>
      <c r="C3" s="137" t="s">
        <v>263</v>
      </c>
      <c r="D3" s="137" t="s">
        <v>179</v>
      </c>
      <c r="E3" s="138" t="s">
        <v>261</v>
      </c>
      <c r="F3" s="138" t="s">
        <v>262</v>
      </c>
      <c r="G3" s="137" t="s">
        <v>117</v>
      </c>
      <c r="H3" s="251" t="s">
        <v>145</v>
      </c>
      <c r="I3" s="34" t="s">
        <v>146</v>
      </c>
      <c r="J3" s="33" t="s">
        <v>147</v>
      </c>
      <c r="K3" s="117" t="s">
        <v>148</v>
      </c>
      <c r="L3" s="23" t="s">
        <v>149</v>
      </c>
      <c r="M3" s="23" t="s">
        <v>150</v>
      </c>
      <c r="N3" s="117" t="s">
        <v>151</v>
      </c>
      <c r="O3" s="23" t="s">
        <v>152</v>
      </c>
      <c r="P3" s="23" t="s">
        <v>153</v>
      </c>
      <c r="Q3" s="69" t="s">
        <v>154</v>
      </c>
      <c r="R3" s="69" t="s">
        <v>155</v>
      </c>
      <c r="S3" s="117" t="s">
        <v>118</v>
      </c>
      <c r="T3" s="117" t="s">
        <v>156</v>
      </c>
      <c r="U3" s="170" t="s">
        <v>157</v>
      </c>
      <c r="V3" s="117" t="s">
        <v>119</v>
      </c>
      <c r="W3" s="34" t="s">
        <v>158</v>
      </c>
      <c r="X3" s="33" t="s">
        <v>120</v>
      </c>
      <c r="Y3" s="33" t="s">
        <v>159</v>
      </c>
      <c r="Z3" s="33" t="s">
        <v>160</v>
      </c>
      <c r="AA3" s="33" t="s">
        <v>121</v>
      </c>
      <c r="AB3" s="117" t="s">
        <v>161</v>
      </c>
      <c r="AC3" s="188" t="s">
        <v>122</v>
      </c>
      <c r="AD3" s="188" t="s">
        <v>123</v>
      </c>
      <c r="AE3" s="194" t="s">
        <v>124</v>
      </c>
      <c r="AF3" s="23" t="s">
        <v>251</v>
      </c>
      <c r="AG3" s="23" t="s">
        <v>125</v>
      </c>
      <c r="AH3" s="23" t="s">
        <v>252</v>
      </c>
      <c r="AI3" s="23" t="s">
        <v>254</v>
      </c>
      <c r="AJ3" s="23" t="s">
        <v>126</v>
      </c>
      <c r="AK3" s="23" t="s">
        <v>255</v>
      </c>
      <c r="AL3" s="23" t="s">
        <v>256</v>
      </c>
      <c r="AM3" s="23" t="s">
        <v>127</v>
      </c>
      <c r="AN3" s="23" t="s">
        <v>257</v>
      </c>
      <c r="AO3" s="205" t="s">
        <v>241</v>
      </c>
      <c r="AP3" s="205" t="s">
        <v>242</v>
      </c>
      <c r="AQ3" s="205" t="s">
        <v>243</v>
      </c>
      <c r="AR3" s="205" t="s">
        <v>244</v>
      </c>
      <c r="AS3" s="205" t="s">
        <v>245</v>
      </c>
      <c r="AT3" s="205" t="s">
        <v>246</v>
      </c>
      <c r="AU3" s="208" t="s">
        <v>162</v>
      </c>
      <c r="AV3" s="99" t="s">
        <v>163</v>
      </c>
      <c r="AW3" s="99" t="s">
        <v>164</v>
      </c>
      <c r="AX3" s="99" t="s">
        <v>165</v>
      </c>
      <c r="AY3" s="115" t="s">
        <v>166</v>
      </c>
      <c r="AZ3" s="230" t="s">
        <v>247</v>
      </c>
      <c r="BA3" s="230" t="s">
        <v>128</v>
      </c>
      <c r="BB3" s="230" t="s">
        <v>129</v>
      </c>
      <c r="BC3" s="219" t="s">
        <v>167</v>
      </c>
    </row>
    <row r="4" spans="1:56" s="140" customFormat="1" ht="21" customHeight="1">
      <c r="A4" s="269" t="s">
        <v>18</v>
      </c>
      <c r="B4" s="270"/>
      <c r="C4" s="238" t="s">
        <v>288</v>
      </c>
      <c r="D4" s="238" t="s">
        <v>288</v>
      </c>
      <c r="E4" s="238" t="s">
        <v>288</v>
      </c>
      <c r="F4" s="238" t="s">
        <v>288</v>
      </c>
      <c r="G4" s="238" t="s">
        <v>288</v>
      </c>
      <c r="H4" s="238" t="s">
        <v>288</v>
      </c>
      <c r="I4" s="4">
        <v>38991</v>
      </c>
      <c r="J4" s="4">
        <v>38991</v>
      </c>
      <c r="K4" s="4">
        <v>38991</v>
      </c>
      <c r="L4" s="4">
        <v>38991</v>
      </c>
      <c r="M4" s="4">
        <v>38991</v>
      </c>
      <c r="N4" s="4">
        <v>38991</v>
      </c>
      <c r="O4" s="4">
        <v>38991</v>
      </c>
      <c r="P4" s="4">
        <v>38991</v>
      </c>
      <c r="Q4" s="4">
        <v>38991</v>
      </c>
      <c r="R4" s="4">
        <v>38991</v>
      </c>
      <c r="S4" s="171">
        <v>38384</v>
      </c>
      <c r="T4" s="171">
        <v>38384</v>
      </c>
      <c r="U4" s="171">
        <v>38384</v>
      </c>
      <c r="V4" s="171">
        <v>38384</v>
      </c>
      <c r="W4" s="224" t="s">
        <v>285</v>
      </c>
      <c r="X4" s="171">
        <v>38384</v>
      </c>
      <c r="Y4" s="86">
        <v>40009</v>
      </c>
      <c r="Z4" s="4" t="s">
        <v>258</v>
      </c>
      <c r="AA4" s="4" t="s">
        <v>287</v>
      </c>
      <c r="AB4" s="4" t="s">
        <v>287</v>
      </c>
      <c r="AC4" s="189">
        <v>39813</v>
      </c>
      <c r="AD4" s="189">
        <v>39813</v>
      </c>
      <c r="AE4" s="189" t="s">
        <v>291</v>
      </c>
      <c r="AF4" s="189">
        <v>39234</v>
      </c>
      <c r="AG4" s="189">
        <v>39234</v>
      </c>
      <c r="AH4" s="189" t="s">
        <v>253</v>
      </c>
      <c r="AI4" s="189">
        <v>39234</v>
      </c>
      <c r="AJ4" s="189">
        <v>39234</v>
      </c>
      <c r="AK4" s="189" t="s">
        <v>253</v>
      </c>
      <c r="AL4" s="189">
        <v>39234</v>
      </c>
      <c r="AM4" s="189">
        <v>39234</v>
      </c>
      <c r="AN4" s="189" t="s">
        <v>253</v>
      </c>
      <c r="AO4" s="189">
        <v>39753</v>
      </c>
      <c r="AP4" s="189">
        <v>39753</v>
      </c>
      <c r="AQ4" s="189" t="s">
        <v>283</v>
      </c>
      <c r="AR4" s="189">
        <v>39753</v>
      </c>
      <c r="AS4" s="189">
        <v>39753</v>
      </c>
      <c r="AT4" s="189" t="s">
        <v>283</v>
      </c>
      <c r="AU4" s="209" t="s">
        <v>284</v>
      </c>
      <c r="AV4" s="4" t="s">
        <v>281</v>
      </c>
      <c r="AW4" s="4" t="s">
        <v>281</v>
      </c>
      <c r="AX4" s="4" t="s">
        <v>281</v>
      </c>
      <c r="AY4" s="4" t="s">
        <v>281</v>
      </c>
      <c r="AZ4" s="231">
        <v>39630</v>
      </c>
      <c r="BA4" s="231">
        <v>39630</v>
      </c>
      <c r="BB4" s="231">
        <v>39630</v>
      </c>
      <c r="BC4" s="220" t="s">
        <v>285</v>
      </c>
      <c r="BD4" s="252"/>
    </row>
    <row r="5" spans="1:56" s="136" customFormat="1" ht="12.75" customHeight="1">
      <c r="A5" s="271" t="s">
        <v>19</v>
      </c>
      <c r="B5" s="272"/>
      <c r="C5" s="101" t="s">
        <v>130</v>
      </c>
      <c r="D5" s="101" t="s">
        <v>23</v>
      </c>
      <c r="E5" s="101" t="s">
        <v>23</v>
      </c>
      <c r="F5" s="101" t="s">
        <v>23</v>
      </c>
      <c r="G5" s="101" t="s">
        <v>130</v>
      </c>
      <c r="H5" s="101" t="s">
        <v>131</v>
      </c>
      <c r="I5" s="36" t="s">
        <v>168</v>
      </c>
      <c r="J5" s="35" t="s">
        <v>169</v>
      </c>
      <c r="K5" s="50" t="s">
        <v>132</v>
      </c>
      <c r="L5" s="50" t="s">
        <v>132</v>
      </c>
      <c r="M5" s="50" t="s">
        <v>132</v>
      </c>
      <c r="N5" s="5" t="s">
        <v>20</v>
      </c>
      <c r="O5" s="5" t="s">
        <v>20</v>
      </c>
      <c r="P5" s="5" t="s">
        <v>20</v>
      </c>
      <c r="Q5" s="35" t="s">
        <v>20</v>
      </c>
      <c r="R5" s="35" t="s">
        <v>20</v>
      </c>
      <c r="S5" s="172" t="s">
        <v>133</v>
      </c>
      <c r="T5" s="172" t="s">
        <v>133</v>
      </c>
      <c r="U5" s="172" t="s">
        <v>133</v>
      </c>
      <c r="V5" s="172" t="s">
        <v>134</v>
      </c>
      <c r="W5" s="36" t="s">
        <v>170</v>
      </c>
      <c r="X5" s="35" t="s">
        <v>20</v>
      </c>
      <c r="Y5" s="35" t="s">
        <v>102</v>
      </c>
      <c r="Z5" s="35" t="s">
        <v>130</v>
      </c>
      <c r="AA5" s="35" t="s">
        <v>20</v>
      </c>
      <c r="AB5" s="5" t="s">
        <v>171</v>
      </c>
      <c r="AC5" s="190" t="s">
        <v>172</v>
      </c>
      <c r="AD5" s="193" t="s">
        <v>20</v>
      </c>
      <c r="AE5" s="195" t="s">
        <v>130</v>
      </c>
      <c r="AF5" s="190" t="s">
        <v>172</v>
      </c>
      <c r="AG5" s="50" t="s">
        <v>20</v>
      </c>
      <c r="AH5" s="50" t="s">
        <v>130</v>
      </c>
      <c r="AI5" s="190" t="s">
        <v>172</v>
      </c>
      <c r="AJ5" s="50" t="s">
        <v>20</v>
      </c>
      <c r="AK5" s="50" t="s">
        <v>130</v>
      </c>
      <c r="AL5" s="190" t="s">
        <v>172</v>
      </c>
      <c r="AM5" s="50" t="s">
        <v>20</v>
      </c>
      <c r="AN5" s="50" t="s">
        <v>130</v>
      </c>
      <c r="AO5" s="190" t="s">
        <v>172</v>
      </c>
      <c r="AP5" s="190" t="s">
        <v>173</v>
      </c>
      <c r="AQ5" s="190" t="s">
        <v>174</v>
      </c>
      <c r="AR5" s="190" t="s">
        <v>172</v>
      </c>
      <c r="AS5" s="190" t="s">
        <v>173</v>
      </c>
      <c r="AT5" s="190" t="s">
        <v>174</v>
      </c>
      <c r="AU5" s="210" t="s">
        <v>188</v>
      </c>
      <c r="AV5" s="109" t="s">
        <v>236</v>
      </c>
      <c r="AW5" s="109" t="s">
        <v>236</v>
      </c>
      <c r="AX5" s="100" t="s">
        <v>23</v>
      </c>
      <c r="AY5" s="116" t="s">
        <v>23</v>
      </c>
      <c r="AZ5" s="116" t="s">
        <v>135</v>
      </c>
      <c r="BA5" s="116" t="s">
        <v>135</v>
      </c>
      <c r="BB5" s="116" t="s">
        <v>135</v>
      </c>
      <c r="BC5" s="221" t="s">
        <v>25</v>
      </c>
      <c r="BD5" s="253"/>
    </row>
    <row r="6" spans="1:55" s="136" customFormat="1" ht="12.75" customHeight="1">
      <c r="A6" s="271" t="s">
        <v>26</v>
      </c>
      <c r="B6" s="272"/>
      <c r="C6" s="101">
        <f>RANK(C35,C8:C54,0)</f>
        <v>7</v>
      </c>
      <c r="D6" s="101">
        <f aca="true" t="shared" si="0" ref="D6:BC6">RANK(D35,D8:D54,0)</f>
        <v>40</v>
      </c>
      <c r="E6" s="101">
        <f t="shared" si="0"/>
        <v>38</v>
      </c>
      <c r="F6" s="101">
        <f t="shared" si="0"/>
        <v>33</v>
      </c>
      <c r="G6" s="101">
        <f t="shared" si="0"/>
        <v>7</v>
      </c>
      <c r="H6" s="101">
        <f t="shared" si="0"/>
        <v>19</v>
      </c>
      <c r="I6" s="101">
        <f t="shared" si="0"/>
        <v>7</v>
      </c>
      <c r="J6" s="101">
        <f t="shared" si="0"/>
        <v>7</v>
      </c>
      <c r="K6" s="101">
        <f t="shared" si="0"/>
        <v>7</v>
      </c>
      <c r="L6" s="101">
        <f t="shared" si="0"/>
        <v>7</v>
      </c>
      <c r="M6" s="101">
        <f t="shared" si="0"/>
        <v>6</v>
      </c>
      <c r="N6" s="101">
        <f t="shared" si="0"/>
        <v>7</v>
      </c>
      <c r="O6" s="101">
        <f t="shared" si="0"/>
        <v>7</v>
      </c>
      <c r="P6" s="101">
        <f t="shared" si="0"/>
        <v>8</v>
      </c>
      <c r="Q6" s="101">
        <f t="shared" si="0"/>
        <v>6</v>
      </c>
      <c r="R6" s="101">
        <f t="shared" si="0"/>
        <v>6</v>
      </c>
      <c r="S6" s="101">
        <f t="shared" si="0"/>
        <v>4</v>
      </c>
      <c r="T6" s="101">
        <f t="shared" si="0"/>
        <v>6</v>
      </c>
      <c r="U6" s="101">
        <f t="shared" si="0"/>
        <v>19</v>
      </c>
      <c r="V6" s="101">
        <f t="shared" si="0"/>
        <v>17</v>
      </c>
      <c r="W6" s="101">
        <f t="shared" si="0"/>
        <v>21</v>
      </c>
      <c r="X6" s="101">
        <f t="shared" si="0"/>
        <v>15</v>
      </c>
      <c r="Y6" s="101">
        <f t="shared" si="0"/>
        <v>18</v>
      </c>
      <c r="Z6" s="101" t="s">
        <v>104</v>
      </c>
      <c r="AA6" s="101">
        <f t="shared" si="0"/>
        <v>12</v>
      </c>
      <c r="AB6" s="101">
        <f t="shared" si="0"/>
        <v>11</v>
      </c>
      <c r="AC6" s="101">
        <f t="shared" si="0"/>
        <v>6</v>
      </c>
      <c r="AD6" s="101">
        <f t="shared" si="0"/>
        <v>6</v>
      </c>
      <c r="AE6" s="101">
        <f t="shared" si="0"/>
        <v>5</v>
      </c>
      <c r="AF6" s="101">
        <f t="shared" si="0"/>
        <v>6</v>
      </c>
      <c r="AG6" s="101">
        <f t="shared" si="0"/>
        <v>8</v>
      </c>
      <c r="AH6" s="101">
        <f t="shared" si="0"/>
        <v>8</v>
      </c>
      <c r="AI6" s="101">
        <f t="shared" si="0"/>
        <v>7</v>
      </c>
      <c r="AJ6" s="101">
        <f t="shared" si="0"/>
        <v>8</v>
      </c>
      <c r="AK6" s="101">
        <f t="shared" si="0"/>
        <v>10</v>
      </c>
      <c r="AL6" s="101">
        <f t="shared" si="0"/>
        <v>5</v>
      </c>
      <c r="AM6" s="101">
        <f t="shared" si="0"/>
        <v>8</v>
      </c>
      <c r="AN6" s="101">
        <f t="shared" si="0"/>
        <v>8</v>
      </c>
      <c r="AO6" s="101">
        <f t="shared" si="0"/>
        <v>7</v>
      </c>
      <c r="AP6" s="101">
        <f t="shared" si="0"/>
        <v>7</v>
      </c>
      <c r="AQ6" s="101">
        <f t="shared" si="0"/>
        <v>8</v>
      </c>
      <c r="AR6" s="101">
        <f t="shared" si="0"/>
        <v>7</v>
      </c>
      <c r="AS6" s="101">
        <f t="shared" si="0"/>
        <v>11</v>
      </c>
      <c r="AT6" s="101">
        <f t="shared" si="0"/>
        <v>17</v>
      </c>
      <c r="AU6" s="101">
        <f>RANK(AU35,AU9:AU54,0)</f>
        <v>10</v>
      </c>
      <c r="AV6" s="101">
        <f t="shared" si="0"/>
        <v>40</v>
      </c>
      <c r="AW6" s="101">
        <f t="shared" si="0"/>
        <v>27</v>
      </c>
      <c r="AX6" s="101">
        <f t="shared" si="0"/>
        <v>39</v>
      </c>
      <c r="AY6" s="101">
        <f t="shared" si="0"/>
        <v>40</v>
      </c>
      <c r="AZ6" s="101">
        <f t="shared" si="0"/>
        <v>7</v>
      </c>
      <c r="BA6" s="101">
        <f t="shared" si="0"/>
        <v>9</v>
      </c>
      <c r="BB6" s="101">
        <f t="shared" si="0"/>
        <v>9</v>
      </c>
      <c r="BC6" s="101">
        <f t="shared" si="0"/>
        <v>5</v>
      </c>
    </row>
    <row r="7" spans="2:61" ht="18" customHeight="1">
      <c r="B7" s="152" t="s">
        <v>27</v>
      </c>
      <c r="C7" s="239">
        <f>SUM(C8:C54)</f>
        <v>520291534</v>
      </c>
      <c r="D7" s="244">
        <v>0.30406835448496455</v>
      </c>
      <c r="E7" s="247">
        <v>0.956127388813912</v>
      </c>
      <c r="F7" s="247">
        <v>0.9279576344667966</v>
      </c>
      <c r="G7" s="249">
        <f>SUM(G8:G54)</f>
        <v>390871161</v>
      </c>
      <c r="H7" s="239">
        <v>3059.1588951071244</v>
      </c>
      <c r="I7" s="37">
        <v>5911038</v>
      </c>
      <c r="J7" s="37">
        <v>58634315</v>
      </c>
      <c r="K7" s="87">
        <v>5722559</v>
      </c>
      <c r="L7" s="173">
        <v>1100042</v>
      </c>
      <c r="M7" s="174">
        <v>4602739</v>
      </c>
      <c r="N7" s="87">
        <v>54184428</v>
      </c>
      <c r="O7" s="173">
        <v>14098781</v>
      </c>
      <c r="P7" s="174">
        <v>39848024</v>
      </c>
      <c r="Q7" s="67">
        <v>7471519</v>
      </c>
      <c r="R7" s="67">
        <v>14218814</v>
      </c>
      <c r="S7" s="87">
        <v>2848166</v>
      </c>
      <c r="T7" s="87">
        <v>1963424</v>
      </c>
      <c r="U7" s="87">
        <v>443158</v>
      </c>
      <c r="V7" s="87">
        <v>3608428</v>
      </c>
      <c r="W7" s="67">
        <v>86509</v>
      </c>
      <c r="X7" s="67">
        <v>3352590</v>
      </c>
      <c r="Y7" s="67">
        <v>46090</v>
      </c>
      <c r="Z7" s="67">
        <v>1527945</v>
      </c>
      <c r="AA7" s="67">
        <v>221896</v>
      </c>
      <c r="AB7" s="38">
        <v>115196</v>
      </c>
      <c r="AC7" s="87">
        <v>262893</v>
      </c>
      <c r="AD7" s="87">
        <v>8329065</v>
      </c>
      <c r="AE7" s="87">
        <v>334016041</v>
      </c>
      <c r="AF7" s="45">
        <v>1472658</v>
      </c>
      <c r="AG7" s="45">
        <v>11105669</v>
      </c>
      <c r="AH7" s="45">
        <v>548237119</v>
      </c>
      <c r="AI7" s="87">
        <v>334799</v>
      </c>
      <c r="AJ7" s="87">
        <v>3526306</v>
      </c>
      <c r="AK7" s="87">
        <v>413531671</v>
      </c>
      <c r="AL7" s="87">
        <v>1137859</v>
      </c>
      <c r="AM7" s="87">
        <v>7579363</v>
      </c>
      <c r="AN7" s="87">
        <v>134705448</v>
      </c>
      <c r="AO7" s="87">
        <v>12313</v>
      </c>
      <c r="AP7" s="87">
        <v>618519</v>
      </c>
      <c r="AQ7" s="87">
        <v>11465529</v>
      </c>
      <c r="AR7" s="87">
        <v>5433</v>
      </c>
      <c r="AS7" s="87">
        <v>239358</v>
      </c>
      <c r="AT7" s="87">
        <v>4000044</v>
      </c>
      <c r="AU7" s="113">
        <v>100</v>
      </c>
      <c r="AV7" s="110">
        <v>101.6</v>
      </c>
      <c r="AW7" s="110">
        <v>101.9</v>
      </c>
      <c r="AX7" s="102">
        <v>1.4</v>
      </c>
      <c r="AY7" s="102">
        <v>1.6</v>
      </c>
      <c r="AZ7" s="232" t="s">
        <v>189</v>
      </c>
      <c r="BA7" s="232" t="s">
        <v>189</v>
      </c>
      <c r="BB7" s="232" t="s">
        <v>189</v>
      </c>
      <c r="BC7" s="73">
        <v>15480</v>
      </c>
      <c r="BE7" s="48"/>
      <c r="BF7" s="48"/>
      <c r="BG7" s="48"/>
      <c r="BH7" s="48"/>
      <c r="BI7" s="48"/>
    </row>
    <row r="8" spans="1:56" ht="18" customHeight="1">
      <c r="A8" s="153">
        <v>1</v>
      </c>
      <c r="B8" s="154" t="s">
        <v>28</v>
      </c>
      <c r="C8" s="239">
        <v>18458430</v>
      </c>
      <c r="D8" s="244">
        <v>-3.4533126463851516</v>
      </c>
      <c r="E8" s="247">
        <v>-3.065714277537303</v>
      </c>
      <c r="F8" s="247">
        <v>-3.2560270538193175</v>
      </c>
      <c r="G8" s="249">
        <v>13411585</v>
      </c>
      <c r="H8" s="239">
        <v>2407.630874997689</v>
      </c>
      <c r="I8" s="37">
        <v>251883</v>
      </c>
      <c r="J8" s="37">
        <v>2414969</v>
      </c>
      <c r="K8" s="175">
        <v>239149</v>
      </c>
      <c r="L8" s="173">
        <v>35023</v>
      </c>
      <c r="M8" s="174">
        <v>201141</v>
      </c>
      <c r="N8" s="175">
        <v>2152591</v>
      </c>
      <c r="O8" s="173">
        <v>437849</v>
      </c>
      <c r="P8" s="174">
        <v>1681028</v>
      </c>
      <c r="Q8" s="67">
        <v>303668</v>
      </c>
      <c r="R8" s="67">
        <v>446742</v>
      </c>
      <c r="S8" s="175">
        <v>59108</v>
      </c>
      <c r="T8" s="175">
        <v>51990</v>
      </c>
      <c r="U8" s="175">
        <v>27120</v>
      </c>
      <c r="V8" s="175">
        <v>967516</v>
      </c>
      <c r="W8" s="67">
        <v>10251</v>
      </c>
      <c r="X8" s="67">
        <v>131491</v>
      </c>
      <c r="Y8" s="67">
        <v>11580</v>
      </c>
      <c r="Z8" s="67">
        <v>293898</v>
      </c>
      <c r="AA8" s="67">
        <v>33568</v>
      </c>
      <c r="AB8" s="38">
        <v>14780</v>
      </c>
      <c r="AC8" s="175">
        <v>6601</v>
      </c>
      <c r="AD8" s="175">
        <v>183614</v>
      </c>
      <c r="AE8" s="175">
        <v>5848829</v>
      </c>
      <c r="AF8" s="45">
        <v>58236</v>
      </c>
      <c r="AG8" s="45">
        <v>463793</v>
      </c>
      <c r="AH8" s="45">
        <v>17819365</v>
      </c>
      <c r="AI8" s="87">
        <v>13687</v>
      </c>
      <c r="AJ8" s="175">
        <v>125636</v>
      </c>
      <c r="AK8" s="175">
        <v>11662826</v>
      </c>
      <c r="AL8" s="175">
        <v>44549</v>
      </c>
      <c r="AM8" s="175">
        <v>338157</v>
      </c>
      <c r="AN8" s="175">
        <v>6156539</v>
      </c>
      <c r="AO8" s="87">
        <v>400</v>
      </c>
      <c r="AP8" s="87">
        <v>13910</v>
      </c>
      <c r="AQ8" s="87">
        <v>181213</v>
      </c>
      <c r="AR8" s="87">
        <v>213</v>
      </c>
      <c r="AS8" s="87">
        <v>4809</v>
      </c>
      <c r="AT8" s="87">
        <v>51406</v>
      </c>
      <c r="AU8" s="102">
        <v>103.4</v>
      </c>
      <c r="AV8" s="110">
        <v>102.1</v>
      </c>
      <c r="AW8" s="110">
        <v>102.4</v>
      </c>
      <c r="AX8" s="102">
        <v>2</v>
      </c>
      <c r="AY8" s="102">
        <v>2.2</v>
      </c>
      <c r="AZ8" s="233">
        <v>22000</v>
      </c>
      <c r="BA8" s="233">
        <v>75200</v>
      </c>
      <c r="BB8" s="233">
        <v>14200</v>
      </c>
      <c r="BC8" s="45">
        <v>555</v>
      </c>
      <c r="BD8" s="45"/>
    </row>
    <row r="9" spans="1:56" ht="12.75" customHeight="1">
      <c r="A9" s="153">
        <v>2</v>
      </c>
      <c r="B9" s="154" t="s">
        <v>29</v>
      </c>
      <c r="C9" s="239">
        <v>4570246</v>
      </c>
      <c r="D9" s="244">
        <v>-2.052227570363757</v>
      </c>
      <c r="E9" s="247">
        <v>-1.7430711382861495</v>
      </c>
      <c r="F9" s="247">
        <v>-2.003630779210893</v>
      </c>
      <c r="G9" s="249">
        <v>3422890</v>
      </c>
      <c r="H9" s="239">
        <v>2432.8821375365333</v>
      </c>
      <c r="I9" s="37">
        <v>68451</v>
      </c>
      <c r="J9" s="37">
        <v>579268</v>
      </c>
      <c r="K9" s="175">
        <v>65415</v>
      </c>
      <c r="L9" s="173">
        <v>9862</v>
      </c>
      <c r="M9" s="174">
        <v>55144</v>
      </c>
      <c r="N9" s="87">
        <v>507541</v>
      </c>
      <c r="O9" s="173">
        <v>124829</v>
      </c>
      <c r="P9" s="174">
        <v>376447</v>
      </c>
      <c r="Q9" s="67">
        <v>84713</v>
      </c>
      <c r="R9" s="67">
        <v>87812</v>
      </c>
      <c r="S9" s="175">
        <v>61587</v>
      </c>
      <c r="T9" s="175">
        <v>50790</v>
      </c>
      <c r="U9" s="175">
        <v>11787</v>
      </c>
      <c r="V9" s="175">
        <v>109801</v>
      </c>
      <c r="W9" s="67">
        <v>2828</v>
      </c>
      <c r="X9" s="67">
        <v>96166</v>
      </c>
      <c r="Y9" s="67">
        <v>1572</v>
      </c>
      <c r="Z9" s="67">
        <v>55219</v>
      </c>
      <c r="AA9" s="67">
        <v>11469</v>
      </c>
      <c r="AB9" s="38">
        <v>5146</v>
      </c>
      <c r="AC9" s="175">
        <v>1834</v>
      </c>
      <c r="AD9" s="175">
        <v>63056</v>
      </c>
      <c r="AE9" s="175">
        <v>1649507</v>
      </c>
      <c r="AF9" s="45">
        <v>18672</v>
      </c>
      <c r="AG9" s="45">
        <v>119221</v>
      </c>
      <c r="AH9" s="45">
        <v>3310311</v>
      </c>
      <c r="AI9" s="87">
        <v>3517</v>
      </c>
      <c r="AJ9" s="175">
        <v>30891</v>
      </c>
      <c r="AK9" s="175">
        <v>1870352</v>
      </c>
      <c r="AL9" s="175">
        <v>15155</v>
      </c>
      <c r="AM9" s="175">
        <v>88330</v>
      </c>
      <c r="AN9" s="175">
        <v>1439959</v>
      </c>
      <c r="AO9" s="87">
        <v>46</v>
      </c>
      <c r="AP9" s="87">
        <v>926</v>
      </c>
      <c r="AQ9" s="87">
        <v>12637</v>
      </c>
      <c r="AR9" s="87">
        <v>29</v>
      </c>
      <c r="AS9" s="87">
        <v>778</v>
      </c>
      <c r="AT9" s="87">
        <v>9254</v>
      </c>
      <c r="AU9" s="102">
        <v>100.4</v>
      </c>
      <c r="AV9" s="110">
        <v>102.3</v>
      </c>
      <c r="AW9" s="110">
        <v>102.9</v>
      </c>
      <c r="AX9" s="102">
        <v>2.4</v>
      </c>
      <c r="AY9" s="102">
        <v>2.8</v>
      </c>
      <c r="AZ9" s="233">
        <v>24000</v>
      </c>
      <c r="BA9" s="233">
        <v>49800</v>
      </c>
      <c r="BB9" s="233">
        <v>11700</v>
      </c>
      <c r="BC9" s="45">
        <v>102</v>
      </c>
      <c r="BD9" s="45"/>
    </row>
    <row r="10" spans="1:56" ht="12.75" customHeight="1">
      <c r="A10" s="153">
        <v>3</v>
      </c>
      <c r="B10" s="154" t="s">
        <v>30</v>
      </c>
      <c r="C10" s="239">
        <v>4544443</v>
      </c>
      <c r="D10" s="244">
        <v>-0.27089262675652825</v>
      </c>
      <c r="E10" s="247">
        <v>0.6738700150164849</v>
      </c>
      <c r="F10" s="247">
        <v>1.5399399408857066</v>
      </c>
      <c r="G10" s="249">
        <v>3250279</v>
      </c>
      <c r="H10" s="239">
        <v>2382.8605655032466</v>
      </c>
      <c r="I10" s="37">
        <v>68767</v>
      </c>
      <c r="J10" s="37">
        <v>600029</v>
      </c>
      <c r="K10" s="175">
        <v>65094</v>
      </c>
      <c r="L10" s="173">
        <v>10972</v>
      </c>
      <c r="M10" s="174">
        <v>53458</v>
      </c>
      <c r="N10" s="87">
        <v>538656</v>
      </c>
      <c r="O10" s="173">
        <v>163740</v>
      </c>
      <c r="P10" s="174">
        <v>366635</v>
      </c>
      <c r="Q10" s="67">
        <v>83228</v>
      </c>
      <c r="R10" s="67">
        <v>106445</v>
      </c>
      <c r="S10" s="175">
        <v>86028</v>
      </c>
      <c r="T10" s="175">
        <v>67330</v>
      </c>
      <c r="U10" s="175">
        <v>10900</v>
      </c>
      <c r="V10" s="175">
        <v>117351</v>
      </c>
      <c r="W10" s="67">
        <v>2445</v>
      </c>
      <c r="X10" s="67">
        <v>114009</v>
      </c>
      <c r="Y10" s="67">
        <v>1542</v>
      </c>
      <c r="Z10" s="67">
        <v>43579</v>
      </c>
      <c r="AA10" s="67">
        <v>9948</v>
      </c>
      <c r="AB10" s="38">
        <v>5313</v>
      </c>
      <c r="AC10" s="175">
        <v>2690</v>
      </c>
      <c r="AD10" s="175">
        <v>98085</v>
      </c>
      <c r="AE10" s="175">
        <v>2505192</v>
      </c>
      <c r="AF10" s="45">
        <v>17922</v>
      </c>
      <c r="AG10" s="45">
        <v>110081</v>
      </c>
      <c r="AH10" s="45">
        <v>3188084</v>
      </c>
      <c r="AI10" s="87">
        <v>3201</v>
      </c>
      <c r="AJ10" s="175">
        <v>27335</v>
      </c>
      <c r="AK10" s="175">
        <v>1868268</v>
      </c>
      <c r="AL10" s="175">
        <v>14721</v>
      </c>
      <c r="AM10" s="175">
        <v>82746</v>
      </c>
      <c r="AN10" s="175">
        <v>1319816</v>
      </c>
      <c r="AO10" s="87">
        <v>73</v>
      </c>
      <c r="AP10" s="87">
        <v>1111</v>
      </c>
      <c r="AQ10" s="87">
        <v>11407</v>
      </c>
      <c r="AR10" s="87">
        <v>31</v>
      </c>
      <c r="AS10" s="87">
        <v>1205</v>
      </c>
      <c r="AT10" s="87">
        <v>9011</v>
      </c>
      <c r="AU10" s="102">
        <v>102.1</v>
      </c>
      <c r="AV10" s="111">
        <v>102.3</v>
      </c>
      <c r="AW10" s="111">
        <v>102.4</v>
      </c>
      <c r="AX10" s="102">
        <v>2</v>
      </c>
      <c r="AY10" s="102">
        <v>2.1</v>
      </c>
      <c r="AZ10" s="233">
        <v>30200</v>
      </c>
      <c r="BA10" s="233">
        <v>65700</v>
      </c>
      <c r="BB10" s="233">
        <v>24300</v>
      </c>
      <c r="BC10" s="45">
        <v>95</v>
      </c>
      <c r="BD10" s="45"/>
    </row>
    <row r="11" spans="1:56" ht="12.75" customHeight="1">
      <c r="A11" s="153">
        <v>4</v>
      </c>
      <c r="B11" s="154" t="s">
        <v>31</v>
      </c>
      <c r="C11" s="239">
        <v>8285510</v>
      </c>
      <c r="D11" s="244">
        <v>-2.2812877884839127</v>
      </c>
      <c r="E11" s="247">
        <v>-1.8290658422675736</v>
      </c>
      <c r="F11" s="247">
        <v>-3.18324921462494</v>
      </c>
      <c r="G11" s="249">
        <v>6056555</v>
      </c>
      <c r="H11" s="239">
        <v>2580.143914191664</v>
      </c>
      <c r="I11" s="37">
        <v>109589</v>
      </c>
      <c r="J11" s="37">
        <v>1066890</v>
      </c>
      <c r="K11" s="175">
        <v>105440</v>
      </c>
      <c r="L11" s="173">
        <v>17410</v>
      </c>
      <c r="M11" s="174">
        <v>87551</v>
      </c>
      <c r="N11" s="87">
        <v>975418</v>
      </c>
      <c r="O11" s="173">
        <v>228766</v>
      </c>
      <c r="P11" s="174">
        <v>740072</v>
      </c>
      <c r="Q11" s="67">
        <v>134000</v>
      </c>
      <c r="R11" s="67">
        <v>221709</v>
      </c>
      <c r="S11" s="175">
        <v>77855</v>
      </c>
      <c r="T11" s="175">
        <v>62731</v>
      </c>
      <c r="U11" s="175">
        <v>8036</v>
      </c>
      <c r="V11" s="175">
        <v>112179</v>
      </c>
      <c r="W11" s="67">
        <v>1875</v>
      </c>
      <c r="X11" s="67">
        <v>99085</v>
      </c>
      <c r="Y11" s="67">
        <v>1366</v>
      </c>
      <c r="Z11" s="67">
        <v>85126</v>
      </c>
      <c r="AA11" s="67">
        <v>9753</v>
      </c>
      <c r="AB11" s="38">
        <v>4006</v>
      </c>
      <c r="AC11" s="175">
        <v>3466</v>
      </c>
      <c r="AD11" s="175">
        <v>124751</v>
      </c>
      <c r="AE11" s="175">
        <v>3536888</v>
      </c>
      <c r="AF11" s="45">
        <v>29498</v>
      </c>
      <c r="AG11" s="45">
        <v>230396</v>
      </c>
      <c r="AH11" s="45">
        <v>10601386</v>
      </c>
      <c r="AI11" s="87">
        <v>7442</v>
      </c>
      <c r="AJ11" s="175">
        <v>74521</v>
      </c>
      <c r="AK11" s="175">
        <v>8069598</v>
      </c>
      <c r="AL11" s="175">
        <v>22056</v>
      </c>
      <c r="AM11" s="175">
        <v>155875</v>
      </c>
      <c r="AN11" s="175">
        <v>2531787</v>
      </c>
      <c r="AO11" s="87">
        <v>199</v>
      </c>
      <c r="AP11" s="87">
        <v>8169</v>
      </c>
      <c r="AQ11" s="87">
        <v>116044</v>
      </c>
      <c r="AR11" s="87">
        <v>62</v>
      </c>
      <c r="AS11" s="87">
        <v>1941</v>
      </c>
      <c r="AT11" s="87">
        <v>22618</v>
      </c>
      <c r="AU11" s="102">
        <v>99.5</v>
      </c>
      <c r="AV11" s="110">
        <v>101.6</v>
      </c>
      <c r="AW11" s="110">
        <v>101.9</v>
      </c>
      <c r="AX11" s="102">
        <v>1.1</v>
      </c>
      <c r="AY11" s="102">
        <v>1.2</v>
      </c>
      <c r="AZ11" s="233">
        <v>41000</v>
      </c>
      <c r="BA11" s="233">
        <v>249100</v>
      </c>
      <c r="BB11" s="233">
        <v>19400</v>
      </c>
      <c r="BC11" s="45">
        <v>159</v>
      </c>
      <c r="BD11" s="45"/>
    </row>
    <row r="12" spans="1:56" ht="12.75" customHeight="1">
      <c r="A12" s="153">
        <v>5</v>
      </c>
      <c r="B12" s="154" t="s">
        <v>32</v>
      </c>
      <c r="C12" s="239">
        <v>3808494</v>
      </c>
      <c r="D12" s="244">
        <v>0.7006353258966957</v>
      </c>
      <c r="E12" s="247">
        <v>1.0693894694439976</v>
      </c>
      <c r="F12" s="247">
        <v>1.6047951789587183</v>
      </c>
      <c r="G12" s="249">
        <v>2782179</v>
      </c>
      <c r="H12" s="239">
        <v>2482.6564320936313</v>
      </c>
      <c r="I12" s="37">
        <v>59672</v>
      </c>
      <c r="J12" s="37">
        <v>487803</v>
      </c>
      <c r="K12" s="175">
        <v>56493</v>
      </c>
      <c r="L12" s="173">
        <v>10848</v>
      </c>
      <c r="M12" s="174">
        <v>45221</v>
      </c>
      <c r="N12" s="87">
        <v>436237</v>
      </c>
      <c r="O12" s="173">
        <v>132587</v>
      </c>
      <c r="P12" s="174">
        <v>299183</v>
      </c>
      <c r="Q12" s="67">
        <v>73527</v>
      </c>
      <c r="R12" s="67">
        <v>79867</v>
      </c>
      <c r="S12" s="175">
        <v>72000</v>
      </c>
      <c r="T12" s="175">
        <v>60325</v>
      </c>
      <c r="U12" s="175">
        <v>8182</v>
      </c>
      <c r="V12" s="175">
        <v>127287</v>
      </c>
      <c r="W12" s="67">
        <v>1849</v>
      </c>
      <c r="X12" s="67">
        <v>91068</v>
      </c>
      <c r="Y12" s="67">
        <v>1509</v>
      </c>
      <c r="Z12" s="45" t="s">
        <v>238</v>
      </c>
      <c r="AA12" s="67">
        <v>1263</v>
      </c>
      <c r="AB12" s="38">
        <v>966</v>
      </c>
      <c r="AC12" s="175">
        <v>2369</v>
      </c>
      <c r="AD12" s="175">
        <v>74699</v>
      </c>
      <c r="AE12" s="175">
        <v>1555844</v>
      </c>
      <c r="AF12" s="45">
        <v>15665</v>
      </c>
      <c r="AG12" s="45">
        <v>92958</v>
      </c>
      <c r="AH12" s="45">
        <v>2470794</v>
      </c>
      <c r="AI12" s="87">
        <v>2656</v>
      </c>
      <c r="AJ12" s="175">
        <v>20867</v>
      </c>
      <c r="AK12" s="175">
        <v>1330364</v>
      </c>
      <c r="AL12" s="175">
        <v>13009</v>
      </c>
      <c r="AM12" s="175">
        <v>72091</v>
      </c>
      <c r="AN12" s="175">
        <v>1140430</v>
      </c>
      <c r="AO12" s="87">
        <v>46</v>
      </c>
      <c r="AP12" s="87">
        <v>894</v>
      </c>
      <c r="AQ12" s="87">
        <v>10733</v>
      </c>
      <c r="AR12" s="87">
        <v>21</v>
      </c>
      <c r="AS12" s="87">
        <v>543</v>
      </c>
      <c r="AT12" s="87">
        <v>5683</v>
      </c>
      <c r="AU12" s="102">
        <v>97.5</v>
      </c>
      <c r="AV12" s="110">
        <v>100.4</v>
      </c>
      <c r="AW12" s="110">
        <v>100.9</v>
      </c>
      <c r="AX12" s="102">
        <v>1.1</v>
      </c>
      <c r="AY12" s="102">
        <v>1.4</v>
      </c>
      <c r="AZ12" s="233">
        <v>20200</v>
      </c>
      <c r="BA12" s="233">
        <v>43300</v>
      </c>
      <c r="BB12" s="233">
        <v>10200</v>
      </c>
      <c r="BC12" s="45">
        <v>102</v>
      </c>
      <c r="BD12" s="45"/>
    </row>
    <row r="13" spans="1:56" ht="12.75" customHeight="1">
      <c r="A13" s="153">
        <v>6</v>
      </c>
      <c r="B13" s="154" t="s">
        <v>33</v>
      </c>
      <c r="C13" s="239">
        <v>4208671</v>
      </c>
      <c r="D13" s="244">
        <v>2.1502252383448868</v>
      </c>
      <c r="E13" s="247">
        <v>3.969670330962664</v>
      </c>
      <c r="F13" s="247">
        <v>2.9018180671058085</v>
      </c>
      <c r="G13" s="249">
        <v>3044977</v>
      </c>
      <c r="H13" s="239">
        <v>2540.93650698283</v>
      </c>
      <c r="I13" s="37">
        <v>65796</v>
      </c>
      <c r="J13" s="37">
        <v>541968</v>
      </c>
      <c r="K13" s="175">
        <v>63243</v>
      </c>
      <c r="L13" s="173">
        <v>13720</v>
      </c>
      <c r="M13" s="174">
        <v>49222</v>
      </c>
      <c r="N13" s="87">
        <v>489677</v>
      </c>
      <c r="O13" s="173">
        <v>170145</v>
      </c>
      <c r="P13" s="174">
        <v>316176</v>
      </c>
      <c r="Q13" s="67">
        <v>84399</v>
      </c>
      <c r="R13" s="67">
        <v>92211</v>
      </c>
      <c r="S13" s="175">
        <v>61567</v>
      </c>
      <c r="T13" s="175">
        <v>49013</v>
      </c>
      <c r="U13" s="175">
        <v>6409</v>
      </c>
      <c r="V13" s="175">
        <v>105688</v>
      </c>
      <c r="W13" s="67">
        <v>2097</v>
      </c>
      <c r="X13" s="67">
        <v>85384</v>
      </c>
      <c r="Y13" s="67">
        <v>1232</v>
      </c>
      <c r="Z13" s="45" t="s">
        <v>238</v>
      </c>
      <c r="AA13" s="67">
        <v>600</v>
      </c>
      <c r="AB13" s="38">
        <v>416</v>
      </c>
      <c r="AC13" s="175">
        <v>3324</v>
      </c>
      <c r="AD13" s="175">
        <v>114148</v>
      </c>
      <c r="AE13" s="175">
        <v>3111755</v>
      </c>
      <c r="AF13" s="45">
        <v>16906</v>
      </c>
      <c r="AG13" s="45">
        <v>99082</v>
      </c>
      <c r="AH13" s="45">
        <v>2702748</v>
      </c>
      <c r="AI13" s="87">
        <v>3196</v>
      </c>
      <c r="AJ13" s="175">
        <v>24681</v>
      </c>
      <c r="AK13" s="175">
        <v>1480549</v>
      </c>
      <c r="AL13" s="175">
        <v>13710</v>
      </c>
      <c r="AM13" s="175">
        <v>74401</v>
      </c>
      <c r="AN13" s="175">
        <v>1222199</v>
      </c>
      <c r="AO13" s="87">
        <v>69</v>
      </c>
      <c r="AP13" s="87">
        <v>1132</v>
      </c>
      <c r="AQ13" s="87">
        <v>8579</v>
      </c>
      <c r="AR13" s="87">
        <v>26</v>
      </c>
      <c r="AS13" s="87">
        <v>305</v>
      </c>
      <c r="AT13" s="87">
        <v>3641</v>
      </c>
      <c r="AU13" s="102">
        <v>103.1</v>
      </c>
      <c r="AV13" s="110">
        <v>101.9</v>
      </c>
      <c r="AW13" s="110">
        <v>102.3</v>
      </c>
      <c r="AX13" s="102">
        <v>1.4</v>
      </c>
      <c r="AY13" s="102">
        <v>1.6</v>
      </c>
      <c r="AZ13" s="233">
        <v>24300</v>
      </c>
      <c r="BA13" s="233">
        <v>54100</v>
      </c>
      <c r="BB13" s="233">
        <v>11500</v>
      </c>
      <c r="BC13" s="45">
        <v>112</v>
      </c>
      <c r="BD13" s="45"/>
    </row>
    <row r="14" spans="1:56" ht="12.75" customHeight="1">
      <c r="A14" s="153">
        <v>7</v>
      </c>
      <c r="B14" s="154" t="s">
        <v>34</v>
      </c>
      <c r="C14" s="239">
        <v>7883359</v>
      </c>
      <c r="D14" s="244">
        <v>-0.706472199771042</v>
      </c>
      <c r="E14" s="247">
        <v>0.6988258222765639</v>
      </c>
      <c r="F14" s="247">
        <v>0.4536849847291392</v>
      </c>
      <c r="G14" s="249">
        <v>5884503</v>
      </c>
      <c r="H14" s="239">
        <v>2847.3713905249283</v>
      </c>
      <c r="I14" s="37">
        <v>101573</v>
      </c>
      <c r="J14" s="37">
        <v>911463</v>
      </c>
      <c r="K14" s="175">
        <v>97534</v>
      </c>
      <c r="L14" s="173">
        <v>20501</v>
      </c>
      <c r="M14" s="174">
        <v>76578</v>
      </c>
      <c r="N14" s="87">
        <v>838040</v>
      </c>
      <c r="O14" s="173">
        <v>278474</v>
      </c>
      <c r="P14" s="174">
        <v>554131</v>
      </c>
      <c r="Q14" s="67">
        <v>129203</v>
      </c>
      <c r="R14" s="67">
        <v>189762</v>
      </c>
      <c r="S14" s="175">
        <v>104423</v>
      </c>
      <c r="T14" s="175">
        <v>80597</v>
      </c>
      <c r="U14" s="175">
        <v>11079</v>
      </c>
      <c r="V14" s="175">
        <v>123917</v>
      </c>
      <c r="W14" s="67">
        <v>2505</v>
      </c>
      <c r="X14" s="67">
        <v>135010</v>
      </c>
      <c r="Y14" s="67">
        <v>1503</v>
      </c>
      <c r="Z14" s="45" t="s">
        <v>238</v>
      </c>
      <c r="AA14" s="67">
        <v>1743</v>
      </c>
      <c r="AB14" s="38">
        <v>743</v>
      </c>
      <c r="AC14" s="175">
        <v>4888</v>
      </c>
      <c r="AD14" s="175">
        <v>184030</v>
      </c>
      <c r="AE14" s="175">
        <v>5970893</v>
      </c>
      <c r="AF14" s="45">
        <v>26124</v>
      </c>
      <c r="AG14" s="45">
        <v>164752</v>
      </c>
      <c r="AH14" s="45">
        <v>4670152</v>
      </c>
      <c r="AI14" s="87">
        <v>4869</v>
      </c>
      <c r="AJ14" s="175">
        <v>39146</v>
      </c>
      <c r="AK14" s="175">
        <v>2631244</v>
      </c>
      <c r="AL14" s="175">
        <v>21255</v>
      </c>
      <c r="AM14" s="175">
        <v>125606</v>
      </c>
      <c r="AN14" s="175">
        <v>2038908</v>
      </c>
      <c r="AO14" s="87">
        <v>67</v>
      </c>
      <c r="AP14" s="87">
        <v>1944</v>
      </c>
      <c r="AQ14" s="87">
        <v>12388</v>
      </c>
      <c r="AR14" s="87">
        <v>48</v>
      </c>
      <c r="AS14" s="87">
        <v>1423</v>
      </c>
      <c r="AT14" s="87">
        <v>14761</v>
      </c>
      <c r="AU14" s="102">
        <v>101.1</v>
      </c>
      <c r="AV14" s="110">
        <v>102.4</v>
      </c>
      <c r="AW14" s="110">
        <v>102.8</v>
      </c>
      <c r="AX14" s="102">
        <v>2</v>
      </c>
      <c r="AY14" s="102">
        <v>2.5</v>
      </c>
      <c r="AZ14" s="233">
        <v>24600</v>
      </c>
      <c r="BA14" s="233">
        <v>55900</v>
      </c>
      <c r="BB14" s="233">
        <v>12800</v>
      </c>
      <c r="BC14" s="45">
        <v>161</v>
      </c>
      <c r="BD14" s="45"/>
    </row>
    <row r="15" spans="1:56" ht="12.75" customHeight="1">
      <c r="A15" s="153">
        <v>8</v>
      </c>
      <c r="B15" s="154" t="s">
        <v>35</v>
      </c>
      <c r="C15" s="239">
        <v>11577898</v>
      </c>
      <c r="D15" s="244">
        <v>3.392866168731</v>
      </c>
      <c r="E15" s="247">
        <v>4.5656025243873195</v>
      </c>
      <c r="F15" s="247">
        <v>3.240383915172451</v>
      </c>
      <c r="G15" s="249">
        <v>8925983</v>
      </c>
      <c r="H15" s="239">
        <v>3006.6560201782504</v>
      </c>
      <c r="I15" s="37">
        <v>126506</v>
      </c>
      <c r="J15" s="37">
        <v>1273140</v>
      </c>
      <c r="K15" s="175">
        <v>122258</v>
      </c>
      <c r="L15" s="173">
        <v>28934</v>
      </c>
      <c r="M15" s="174">
        <v>92837</v>
      </c>
      <c r="N15" s="87">
        <v>1176545</v>
      </c>
      <c r="O15" s="173">
        <v>385406</v>
      </c>
      <c r="P15" s="174">
        <v>785082</v>
      </c>
      <c r="Q15" s="67">
        <v>159851</v>
      </c>
      <c r="R15" s="67">
        <v>321657</v>
      </c>
      <c r="S15" s="175">
        <v>114748</v>
      </c>
      <c r="T15" s="175">
        <v>84845</v>
      </c>
      <c r="U15" s="175">
        <v>16261</v>
      </c>
      <c r="V15" s="175">
        <v>128285</v>
      </c>
      <c r="W15" s="67">
        <v>4284</v>
      </c>
      <c r="X15" s="67">
        <v>141912</v>
      </c>
      <c r="Y15" s="67">
        <v>1757</v>
      </c>
      <c r="Z15" s="45" t="s">
        <v>238</v>
      </c>
      <c r="AA15" s="67">
        <v>1551</v>
      </c>
      <c r="AB15" s="38">
        <v>479</v>
      </c>
      <c r="AC15" s="175">
        <v>6752</v>
      </c>
      <c r="AD15" s="175">
        <v>283302</v>
      </c>
      <c r="AE15" s="175">
        <v>12049160</v>
      </c>
      <c r="AF15" s="45">
        <v>31248</v>
      </c>
      <c r="AG15" s="45">
        <v>214725</v>
      </c>
      <c r="AH15" s="45">
        <v>6869837</v>
      </c>
      <c r="AI15" s="87">
        <v>5834</v>
      </c>
      <c r="AJ15" s="175">
        <v>48525</v>
      </c>
      <c r="AK15" s="175">
        <v>3911079</v>
      </c>
      <c r="AL15" s="175">
        <v>25414</v>
      </c>
      <c r="AM15" s="175">
        <v>166200</v>
      </c>
      <c r="AN15" s="175">
        <v>2958758</v>
      </c>
      <c r="AO15" s="87">
        <v>190</v>
      </c>
      <c r="AP15" s="87">
        <v>5673</v>
      </c>
      <c r="AQ15" s="87">
        <v>63889</v>
      </c>
      <c r="AR15" s="87">
        <v>92</v>
      </c>
      <c r="AS15" s="87">
        <v>4830</v>
      </c>
      <c r="AT15" s="87">
        <v>84862</v>
      </c>
      <c r="AU15" s="102">
        <v>101.1</v>
      </c>
      <c r="AV15" s="110">
        <v>101.8</v>
      </c>
      <c r="AW15" s="110">
        <v>102.3</v>
      </c>
      <c r="AX15" s="102">
        <v>1.7</v>
      </c>
      <c r="AY15" s="102">
        <v>1.9</v>
      </c>
      <c r="AZ15" s="233">
        <v>40000</v>
      </c>
      <c r="BA15" s="233">
        <v>69700</v>
      </c>
      <c r="BB15" s="233">
        <v>23100</v>
      </c>
      <c r="BC15" s="45">
        <v>248</v>
      </c>
      <c r="BD15" s="45"/>
    </row>
    <row r="16" spans="1:56" ht="12.75" customHeight="1">
      <c r="A16" s="153">
        <v>9</v>
      </c>
      <c r="B16" s="154" t="s">
        <v>36</v>
      </c>
      <c r="C16" s="239">
        <v>8268453</v>
      </c>
      <c r="D16" s="244">
        <v>0.08891059165429141</v>
      </c>
      <c r="E16" s="247">
        <v>1.7312677069952955</v>
      </c>
      <c r="F16" s="247">
        <v>1.73467235456013</v>
      </c>
      <c r="G16" s="249">
        <v>6252078</v>
      </c>
      <c r="H16" s="239">
        <v>3104.686518469228</v>
      </c>
      <c r="I16" s="37">
        <v>95995</v>
      </c>
      <c r="J16" s="37">
        <v>921976</v>
      </c>
      <c r="K16" s="175">
        <v>93037</v>
      </c>
      <c r="L16" s="173">
        <v>22091</v>
      </c>
      <c r="M16" s="174">
        <v>70516</v>
      </c>
      <c r="N16" s="87">
        <v>862934</v>
      </c>
      <c r="O16" s="173">
        <v>296187</v>
      </c>
      <c r="P16" s="174">
        <v>562148</v>
      </c>
      <c r="Q16" s="67">
        <v>124718</v>
      </c>
      <c r="R16" s="67">
        <v>231871</v>
      </c>
      <c r="S16" s="175">
        <v>71471</v>
      </c>
      <c r="T16" s="175">
        <v>56016</v>
      </c>
      <c r="U16" s="175">
        <v>9084</v>
      </c>
      <c r="V16" s="175">
        <v>107957</v>
      </c>
      <c r="W16" s="67">
        <v>2693</v>
      </c>
      <c r="X16" s="67">
        <v>95858</v>
      </c>
      <c r="Y16" s="67">
        <v>1278</v>
      </c>
      <c r="Z16" s="45" t="s">
        <v>136</v>
      </c>
      <c r="AA16" s="45" t="s">
        <v>286</v>
      </c>
      <c r="AB16" s="45" t="s">
        <v>286</v>
      </c>
      <c r="AC16" s="175">
        <v>5459</v>
      </c>
      <c r="AD16" s="175">
        <v>210972</v>
      </c>
      <c r="AE16" s="175">
        <v>9213656</v>
      </c>
      <c r="AF16" s="45">
        <v>23991</v>
      </c>
      <c r="AG16" s="45">
        <v>159909</v>
      </c>
      <c r="AH16" s="45">
        <v>5650308</v>
      </c>
      <c r="AI16" s="87">
        <v>4975</v>
      </c>
      <c r="AJ16" s="175">
        <v>40452</v>
      </c>
      <c r="AK16" s="175">
        <v>3514104</v>
      </c>
      <c r="AL16" s="175">
        <v>19016</v>
      </c>
      <c r="AM16" s="175">
        <v>119457</v>
      </c>
      <c r="AN16" s="175">
        <v>2136204</v>
      </c>
      <c r="AO16" s="87">
        <v>90</v>
      </c>
      <c r="AP16" s="87">
        <v>2529</v>
      </c>
      <c r="AQ16" s="87">
        <v>27250</v>
      </c>
      <c r="AR16" s="87">
        <v>40</v>
      </c>
      <c r="AS16" s="87">
        <v>925</v>
      </c>
      <c r="AT16" s="87">
        <v>7975</v>
      </c>
      <c r="AU16" s="102">
        <v>102.7</v>
      </c>
      <c r="AV16" s="112">
        <v>102.1</v>
      </c>
      <c r="AW16" s="110">
        <v>102.4</v>
      </c>
      <c r="AX16" s="102">
        <v>1.4</v>
      </c>
      <c r="AY16" s="102">
        <v>1.5</v>
      </c>
      <c r="AZ16" s="233">
        <v>43500</v>
      </c>
      <c r="BA16" s="233">
        <v>89300</v>
      </c>
      <c r="BB16" s="233">
        <v>21200</v>
      </c>
      <c r="BC16" s="45">
        <v>150</v>
      </c>
      <c r="BD16" s="45"/>
    </row>
    <row r="17" spans="1:56" ht="12.75" customHeight="1">
      <c r="A17" s="153">
        <v>10</v>
      </c>
      <c r="B17" s="154" t="s">
        <v>37</v>
      </c>
      <c r="C17" s="239">
        <v>7540402</v>
      </c>
      <c r="D17" s="244">
        <v>-0.28253978203771685</v>
      </c>
      <c r="E17" s="247">
        <v>1.0457371035732914</v>
      </c>
      <c r="F17" s="247">
        <v>-0.08796598277501548</v>
      </c>
      <c r="G17" s="249">
        <v>5805780</v>
      </c>
      <c r="H17" s="239">
        <v>2879.6040815941888</v>
      </c>
      <c r="I17" s="37">
        <v>102705</v>
      </c>
      <c r="J17" s="37">
        <v>955820</v>
      </c>
      <c r="K17" s="175">
        <v>99421</v>
      </c>
      <c r="L17" s="173">
        <v>25112</v>
      </c>
      <c r="M17" s="174">
        <v>73947</v>
      </c>
      <c r="N17" s="87">
        <v>885509</v>
      </c>
      <c r="O17" s="173">
        <v>310854</v>
      </c>
      <c r="P17" s="174">
        <v>570616</v>
      </c>
      <c r="Q17" s="67">
        <v>133732</v>
      </c>
      <c r="R17" s="67">
        <v>230567</v>
      </c>
      <c r="S17" s="175">
        <v>62527</v>
      </c>
      <c r="T17" s="175">
        <v>38508</v>
      </c>
      <c r="U17" s="175">
        <v>10601</v>
      </c>
      <c r="V17" s="175">
        <v>52263</v>
      </c>
      <c r="W17" s="67">
        <v>2244</v>
      </c>
      <c r="X17" s="67">
        <v>71696</v>
      </c>
      <c r="Y17" s="67">
        <v>763</v>
      </c>
      <c r="Z17" s="45" t="s">
        <v>136</v>
      </c>
      <c r="AA17" s="45" t="s">
        <v>286</v>
      </c>
      <c r="AB17" s="45" t="s">
        <v>286</v>
      </c>
      <c r="AC17" s="175">
        <v>6482</v>
      </c>
      <c r="AD17" s="175">
        <v>210793</v>
      </c>
      <c r="AE17" s="175">
        <v>8259874</v>
      </c>
      <c r="AF17" s="45">
        <v>24771</v>
      </c>
      <c r="AG17" s="45">
        <v>169896</v>
      </c>
      <c r="AH17" s="45">
        <v>6830048</v>
      </c>
      <c r="AI17" s="87">
        <v>5118</v>
      </c>
      <c r="AJ17" s="175">
        <v>46395</v>
      </c>
      <c r="AK17" s="175">
        <v>4704270</v>
      </c>
      <c r="AL17" s="175">
        <v>19653</v>
      </c>
      <c r="AM17" s="175">
        <v>123501</v>
      </c>
      <c r="AN17" s="175">
        <v>2125778</v>
      </c>
      <c r="AO17" s="87">
        <v>107</v>
      </c>
      <c r="AP17" s="87">
        <v>2893</v>
      </c>
      <c r="AQ17" s="87">
        <v>28573</v>
      </c>
      <c r="AR17" s="87">
        <v>63</v>
      </c>
      <c r="AS17" s="87">
        <v>2506</v>
      </c>
      <c r="AT17" s="87">
        <v>29460</v>
      </c>
      <c r="AU17" s="102">
        <v>98.8</v>
      </c>
      <c r="AV17" s="112">
        <v>100.7</v>
      </c>
      <c r="AW17" s="110">
        <v>101.1</v>
      </c>
      <c r="AX17" s="102">
        <v>1.1</v>
      </c>
      <c r="AY17" s="102">
        <v>1.2</v>
      </c>
      <c r="AZ17" s="233">
        <v>37300</v>
      </c>
      <c r="BA17" s="233">
        <v>76300</v>
      </c>
      <c r="BB17" s="233">
        <v>30400</v>
      </c>
      <c r="BC17" s="45">
        <v>199</v>
      </c>
      <c r="BD17" s="45"/>
    </row>
    <row r="18" spans="1:56" ht="12.75" customHeight="1">
      <c r="A18" s="153">
        <v>11</v>
      </c>
      <c r="B18" s="154" t="s">
        <v>38</v>
      </c>
      <c r="C18" s="239">
        <v>21108084</v>
      </c>
      <c r="D18" s="244">
        <v>0.12631481081358</v>
      </c>
      <c r="E18" s="247">
        <v>0.7864877671221295</v>
      </c>
      <c r="F18" s="247">
        <v>0.07449639115767773</v>
      </c>
      <c r="G18" s="249">
        <v>21078640</v>
      </c>
      <c r="H18" s="239">
        <v>2972.8706638842864</v>
      </c>
      <c r="I18" s="37">
        <v>254835</v>
      </c>
      <c r="J18" s="37">
        <v>2567058</v>
      </c>
      <c r="K18" s="175">
        <v>248310</v>
      </c>
      <c r="L18" s="173">
        <v>60278</v>
      </c>
      <c r="M18" s="174">
        <v>187648</v>
      </c>
      <c r="N18" s="87">
        <v>2388774</v>
      </c>
      <c r="O18" s="173">
        <v>702605</v>
      </c>
      <c r="P18" s="174">
        <v>1681623</v>
      </c>
      <c r="Q18" s="67">
        <v>320211</v>
      </c>
      <c r="R18" s="67">
        <v>562630</v>
      </c>
      <c r="S18" s="175">
        <v>79273</v>
      </c>
      <c r="T18" s="175">
        <v>52721</v>
      </c>
      <c r="U18" s="175">
        <v>11121</v>
      </c>
      <c r="V18" s="175">
        <v>62364</v>
      </c>
      <c r="W18" s="67">
        <v>1997</v>
      </c>
      <c r="X18" s="67">
        <v>95121</v>
      </c>
      <c r="Y18" s="67">
        <v>805</v>
      </c>
      <c r="Z18" s="45" t="s">
        <v>136</v>
      </c>
      <c r="AA18" s="45" t="s">
        <v>286</v>
      </c>
      <c r="AB18" s="45" t="s">
        <v>286</v>
      </c>
      <c r="AC18" s="175">
        <v>15486</v>
      </c>
      <c r="AD18" s="175">
        <v>428296</v>
      </c>
      <c r="AE18" s="175">
        <v>14487632</v>
      </c>
      <c r="AF18" s="45">
        <v>56427</v>
      </c>
      <c r="AG18" s="45">
        <v>467022</v>
      </c>
      <c r="AH18" s="45">
        <v>15153850</v>
      </c>
      <c r="AI18" s="87">
        <v>11854</v>
      </c>
      <c r="AJ18" s="175">
        <v>109799</v>
      </c>
      <c r="AK18" s="175">
        <v>8816010</v>
      </c>
      <c r="AL18" s="175">
        <v>44573</v>
      </c>
      <c r="AM18" s="175">
        <v>357223</v>
      </c>
      <c r="AN18" s="175">
        <v>6337840</v>
      </c>
      <c r="AO18" s="87">
        <v>238</v>
      </c>
      <c r="AP18" s="87">
        <v>5984</v>
      </c>
      <c r="AQ18" s="87">
        <v>106435</v>
      </c>
      <c r="AR18" s="87">
        <v>127</v>
      </c>
      <c r="AS18" s="87">
        <v>4404</v>
      </c>
      <c r="AT18" s="87">
        <v>50057</v>
      </c>
      <c r="AU18" s="102">
        <v>104.7</v>
      </c>
      <c r="AV18" s="111">
        <v>101.3</v>
      </c>
      <c r="AW18" s="111">
        <v>101.1</v>
      </c>
      <c r="AX18" s="102">
        <v>1.2</v>
      </c>
      <c r="AY18" s="102">
        <v>1.3</v>
      </c>
      <c r="AZ18" s="233">
        <v>122500</v>
      </c>
      <c r="BA18" s="233">
        <v>279700</v>
      </c>
      <c r="BB18" s="233">
        <v>58400</v>
      </c>
      <c r="BC18" s="45">
        <v>636</v>
      </c>
      <c r="BD18" s="45"/>
    </row>
    <row r="19" spans="1:56" ht="12.75" customHeight="1">
      <c r="A19" s="153">
        <v>12</v>
      </c>
      <c r="B19" s="154" t="s">
        <v>39</v>
      </c>
      <c r="C19" s="239">
        <v>19650939</v>
      </c>
      <c r="D19" s="244">
        <v>2.6691877322191604</v>
      </c>
      <c r="E19" s="247">
        <v>3.214576973638065</v>
      </c>
      <c r="F19" s="247">
        <v>2.627674330376513</v>
      </c>
      <c r="G19" s="249">
        <v>18358676</v>
      </c>
      <c r="H19" s="239">
        <v>3010.4999577745293</v>
      </c>
      <c r="I19" s="37">
        <v>194817</v>
      </c>
      <c r="J19" s="37">
        <v>2052521</v>
      </c>
      <c r="K19" s="175">
        <v>188374</v>
      </c>
      <c r="L19" s="173">
        <v>32098</v>
      </c>
      <c r="M19" s="174">
        <v>155655</v>
      </c>
      <c r="N19" s="87">
        <v>1878195</v>
      </c>
      <c r="O19" s="173">
        <v>403591</v>
      </c>
      <c r="P19" s="174">
        <v>1466870</v>
      </c>
      <c r="Q19" s="67">
        <v>241779</v>
      </c>
      <c r="R19" s="67">
        <v>478717</v>
      </c>
      <c r="S19" s="175">
        <v>81982</v>
      </c>
      <c r="T19" s="175">
        <v>63674</v>
      </c>
      <c r="U19" s="175">
        <v>14372</v>
      </c>
      <c r="V19" s="175">
        <v>93180</v>
      </c>
      <c r="W19" s="67">
        <v>4216</v>
      </c>
      <c r="X19" s="67">
        <v>118614</v>
      </c>
      <c r="Y19" s="67">
        <v>1294</v>
      </c>
      <c r="Z19" s="45">
        <v>30676</v>
      </c>
      <c r="AA19" s="67">
        <v>5916</v>
      </c>
      <c r="AB19" s="45">
        <v>3118</v>
      </c>
      <c r="AC19" s="175">
        <v>6610</v>
      </c>
      <c r="AD19" s="175">
        <v>227224</v>
      </c>
      <c r="AE19" s="175">
        <v>15403813</v>
      </c>
      <c r="AF19" s="45">
        <v>48596</v>
      </c>
      <c r="AG19" s="45">
        <v>414626</v>
      </c>
      <c r="AH19" s="45">
        <v>12322192</v>
      </c>
      <c r="AI19" s="87">
        <v>8993</v>
      </c>
      <c r="AJ19" s="175">
        <v>83986</v>
      </c>
      <c r="AK19" s="175">
        <v>6567201</v>
      </c>
      <c r="AL19" s="175">
        <v>39603</v>
      </c>
      <c r="AM19" s="175">
        <v>330640</v>
      </c>
      <c r="AN19" s="175">
        <v>5754991</v>
      </c>
      <c r="AO19" s="87">
        <v>189</v>
      </c>
      <c r="AP19" s="87">
        <v>8701</v>
      </c>
      <c r="AQ19" s="87">
        <v>199312</v>
      </c>
      <c r="AR19" s="87">
        <v>119</v>
      </c>
      <c r="AS19" s="87">
        <v>6217</v>
      </c>
      <c r="AT19" s="87">
        <v>55381</v>
      </c>
      <c r="AU19" s="102">
        <v>102</v>
      </c>
      <c r="AV19" s="110">
        <v>101.3</v>
      </c>
      <c r="AW19" s="110">
        <v>101.6</v>
      </c>
      <c r="AX19" s="102">
        <v>1</v>
      </c>
      <c r="AY19" s="102">
        <v>1.2</v>
      </c>
      <c r="AZ19" s="233">
        <v>83500</v>
      </c>
      <c r="BA19" s="233">
        <v>231400</v>
      </c>
      <c r="BB19" s="233">
        <v>31100</v>
      </c>
      <c r="BC19" s="45">
        <v>436</v>
      </c>
      <c r="BD19" s="45"/>
    </row>
    <row r="20" spans="1:56" ht="12.75" customHeight="1">
      <c r="A20" s="153">
        <v>13</v>
      </c>
      <c r="B20" s="154" t="s">
        <v>40</v>
      </c>
      <c r="C20" s="239">
        <v>92300479</v>
      </c>
      <c r="D20" s="244">
        <v>0.6972676838267085</v>
      </c>
      <c r="E20" s="247">
        <v>0.5525018610037261</v>
      </c>
      <c r="F20" s="247">
        <v>2.009660806219766</v>
      </c>
      <c r="G20" s="249">
        <v>57926986</v>
      </c>
      <c r="H20" s="239">
        <v>4540.312082161586</v>
      </c>
      <c r="I20" s="37">
        <v>690556</v>
      </c>
      <c r="J20" s="37">
        <v>8704870</v>
      </c>
      <c r="K20" s="175">
        <v>678769</v>
      </c>
      <c r="L20" s="173">
        <v>106337</v>
      </c>
      <c r="M20" s="174">
        <v>572084</v>
      </c>
      <c r="N20" s="87">
        <v>8239042</v>
      </c>
      <c r="O20" s="173">
        <v>1348074</v>
      </c>
      <c r="P20" s="174">
        <v>6887402</v>
      </c>
      <c r="Q20" s="67">
        <v>867918</v>
      </c>
      <c r="R20" s="67">
        <v>3028666</v>
      </c>
      <c r="S20" s="175">
        <v>13700</v>
      </c>
      <c r="T20" s="175">
        <v>7353</v>
      </c>
      <c r="U20" s="175">
        <v>2371</v>
      </c>
      <c r="V20" s="175">
        <v>6300</v>
      </c>
      <c r="W20" s="67">
        <v>270</v>
      </c>
      <c r="X20" s="67">
        <v>16344</v>
      </c>
      <c r="Y20" s="67">
        <v>78</v>
      </c>
      <c r="Z20" s="45">
        <v>20730</v>
      </c>
      <c r="AA20" s="67">
        <v>1243</v>
      </c>
      <c r="AB20" s="45">
        <v>669</v>
      </c>
      <c r="AC20" s="175">
        <v>19262</v>
      </c>
      <c r="AD20" s="175">
        <v>360516</v>
      </c>
      <c r="AE20" s="175">
        <v>10114243</v>
      </c>
      <c r="AF20" s="45">
        <v>149965</v>
      </c>
      <c r="AG20" s="45">
        <v>1574020</v>
      </c>
      <c r="AH20" s="45">
        <v>182211327</v>
      </c>
      <c r="AI20" s="87">
        <v>47270</v>
      </c>
      <c r="AJ20" s="175">
        <v>795902</v>
      </c>
      <c r="AK20" s="175">
        <v>164932421</v>
      </c>
      <c r="AL20" s="175">
        <v>102695</v>
      </c>
      <c r="AM20" s="175">
        <v>778118</v>
      </c>
      <c r="AN20" s="175">
        <v>17278905</v>
      </c>
      <c r="AO20" s="87">
        <v>4206</v>
      </c>
      <c r="AP20" s="87">
        <v>323855</v>
      </c>
      <c r="AQ20" s="87">
        <v>7059778</v>
      </c>
      <c r="AR20" s="87">
        <v>1943</v>
      </c>
      <c r="AS20" s="87">
        <v>125629</v>
      </c>
      <c r="AT20" s="87">
        <v>2550507</v>
      </c>
      <c r="AU20" s="102">
        <v>110.4</v>
      </c>
      <c r="AV20" s="110">
        <v>101.2</v>
      </c>
      <c r="AW20" s="110">
        <v>101.2</v>
      </c>
      <c r="AX20" s="102">
        <v>1</v>
      </c>
      <c r="AY20" s="102">
        <v>1.1</v>
      </c>
      <c r="AZ20" s="233">
        <v>360500</v>
      </c>
      <c r="BA20" s="233">
        <v>1785000</v>
      </c>
      <c r="BB20" s="233">
        <v>231100</v>
      </c>
      <c r="BC20" s="45">
        <v>3005</v>
      </c>
      <c r="BD20" s="45"/>
    </row>
    <row r="21" spans="1:56" ht="12.75" customHeight="1">
      <c r="A21" s="153">
        <v>14</v>
      </c>
      <c r="B21" s="154" t="s">
        <v>41</v>
      </c>
      <c r="C21" s="239">
        <v>31960343</v>
      </c>
      <c r="D21" s="244">
        <v>0.02190694100457658</v>
      </c>
      <c r="E21" s="247">
        <v>0.49427458550706915</v>
      </c>
      <c r="F21" s="247">
        <v>0.677651344866442</v>
      </c>
      <c r="G21" s="249">
        <v>29165937</v>
      </c>
      <c r="H21" s="239">
        <v>3284.4294330377425</v>
      </c>
      <c r="I21" s="37">
        <v>288962</v>
      </c>
      <c r="J21" s="37">
        <v>3332355</v>
      </c>
      <c r="K21" s="175">
        <v>282390</v>
      </c>
      <c r="L21" s="173">
        <v>47563</v>
      </c>
      <c r="M21" s="174">
        <v>234370</v>
      </c>
      <c r="N21" s="87">
        <v>3113407</v>
      </c>
      <c r="O21" s="173">
        <v>723034</v>
      </c>
      <c r="P21" s="174">
        <v>2386344</v>
      </c>
      <c r="Q21" s="67">
        <v>353513</v>
      </c>
      <c r="R21" s="67">
        <v>957716</v>
      </c>
      <c r="S21" s="175">
        <v>29681</v>
      </c>
      <c r="T21" s="175">
        <v>16414</v>
      </c>
      <c r="U21" s="175">
        <v>4479</v>
      </c>
      <c r="V21" s="175">
        <v>15329</v>
      </c>
      <c r="W21" s="67">
        <v>756</v>
      </c>
      <c r="X21" s="67">
        <v>35604</v>
      </c>
      <c r="Y21" s="67">
        <v>205</v>
      </c>
      <c r="Z21" s="45">
        <v>16288</v>
      </c>
      <c r="AA21" s="67">
        <v>2496</v>
      </c>
      <c r="AB21" s="45">
        <v>1243</v>
      </c>
      <c r="AC21" s="175">
        <v>11031</v>
      </c>
      <c r="AD21" s="175">
        <v>425078</v>
      </c>
      <c r="AE21" s="175">
        <v>19494614</v>
      </c>
      <c r="AF21" s="45">
        <v>67716</v>
      </c>
      <c r="AG21" s="45">
        <v>605617</v>
      </c>
      <c r="AH21" s="45">
        <v>20946950</v>
      </c>
      <c r="AI21" s="87">
        <v>12824</v>
      </c>
      <c r="AJ21" s="175">
        <v>141461</v>
      </c>
      <c r="AK21" s="175">
        <v>12398845</v>
      </c>
      <c r="AL21" s="175">
        <v>54892</v>
      </c>
      <c r="AM21" s="175">
        <v>464156</v>
      </c>
      <c r="AN21" s="175">
        <v>8548105</v>
      </c>
      <c r="AO21" s="87">
        <v>795</v>
      </c>
      <c r="AP21" s="87">
        <v>58609</v>
      </c>
      <c r="AQ21" s="87">
        <v>1106106</v>
      </c>
      <c r="AR21" s="87">
        <v>276</v>
      </c>
      <c r="AS21" s="87">
        <v>15184</v>
      </c>
      <c r="AT21" s="87">
        <v>264744</v>
      </c>
      <c r="AU21" s="102">
        <v>110.2</v>
      </c>
      <c r="AV21" s="113">
        <v>102</v>
      </c>
      <c r="AW21" s="110">
        <v>102.1</v>
      </c>
      <c r="AX21" s="102">
        <v>1.3</v>
      </c>
      <c r="AY21" s="102">
        <v>1.4</v>
      </c>
      <c r="AZ21" s="233">
        <v>196100</v>
      </c>
      <c r="BA21" s="233">
        <v>457500</v>
      </c>
      <c r="BB21" s="233">
        <v>89800</v>
      </c>
      <c r="BC21" s="45">
        <v>796</v>
      </c>
      <c r="BD21" s="45"/>
    </row>
    <row r="22" spans="1:56" ht="12.75" customHeight="1">
      <c r="A22" s="153">
        <v>15</v>
      </c>
      <c r="B22" s="154" t="s">
        <v>42</v>
      </c>
      <c r="C22" s="239">
        <v>8979390</v>
      </c>
      <c r="D22" s="244">
        <v>-2.0272463498032938</v>
      </c>
      <c r="E22" s="247">
        <v>-1.3506557205165677</v>
      </c>
      <c r="F22" s="247">
        <v>-1.8522763205237687</v>
      </c>
      <c r="G22" s="249">
        <v>6550823</v>
      </c>
      <c r="H22" s="239">
        <v>2724.068256989996</v>
      </c>
      <c r="I22" s="37">
        <v>131405</v>
      </c>
      <c r="J22" s="37">
        <v>1132734</v>
      </c>
      <c r="K22" s="175">
        <v>126030</v>
      </c>
      <c r="L22" s="173">
        <v>30602</v>
      </c>
      <c r="M22" s="174">
        <v>94722</v>
      </c>
      <c r="N22" s="87">
        <v>1037931</v>
      </c>
      <c r="O22" s="173">
        <v>348867</v>
      </c>
      <c r="P22" s="174">
        <v>679652</v>
      </c>
      <c r="Q22" s="67">
        <v>167868</v>
      </c>
      <c r="R22" s="67">
        <v>214037</v>
      </c>
      <c r="S22" s="175">
        <v>106528</v>
      </c>
      <c r="T22" s="175">
        <v>82011</v>
      </c>
      <c r="U22" s="175">
        <v>10816</v>
      </c>
      <c r="V22" s="175">
        <v>146907</v>
      </c>
      <c r="W22" s="67">
        <v>2777</v>
      </c>
      <c r="X22" s="67">
        <v>129217</v>
      </c>
      <c r="Y22" s="67">
        <v>1749</v>
      </c>
      <c r="Z22" s="67">
        <v>14221</v>
      </c>
      <c r="AA22" s="67">
        <v>3211</v>
      </c>
      <c r="AB22" s="38">
        <v>2284</v>
      </c>
      <c r="AC22" s="175">
        <v>6704</v>
      </c>
      <c r="AD22" s="175">
        <v>199839</v>
      </c>
      <c r="AE22" s="175">
        <v>5192954</v>
      </c>
      <c r="AF22" s="45">
        <v>34087</v>
      </c>
      <c r="AG22" s="45">
        <v>214156</v>
      </c>
      <c r="AH22" s="45">
        <v>7185195</v>
      </c>
      <c r="AI22" s="87">
        <v>7304</v>
      </c>
      <c r="AJ22" s="175">
        <v>65483</v>
      </c>
      <c r="AK22" s="175">
        <v>4608546</v>
      </c>
      <c r="AL22" s="175">
        <v>26783</v>
      </c>
      <c r="AM22" s="175">
        <v>148673</v>
      </c>
      <c r="AN22" s="175">
        <v>2576649</v>
      </c>
      <c r="AO22" s="87">
        <v>174</v>
      </c>
      <c r="AP22" s="87">
        <v>4605</v>
      </c>
      <c r="AQ22" s="87">
        <v>52182</v>
      </c>
      <c r="AR22" s="87">
        <v>69</v>
      </c>
      <c r="AS22" s="87">
        <v>2277</v>
      </c>
      <c r="AT22" s="87">
        <v>23159</v>
      </c>
      <c r="AU22" s="102">
        <v>102.4</v>
      </c>
      <c r="AV22" s="113">
        <v>101</v>
      </c>
      <c r="AW22" s="110">
        <v>101.1</v>
      </c>
      <c r="AX22" s="102">
        <v>1.1</v>
      </c>
      <c r="AY22" s="102">
        <v>1.4</v>
      </c>
      <c r="AZ22" s="233">
        <v>31400</v>
      </c>
      <c r="BA22" s="233">
        <v>102100</v>
      </c>
      <c r="BB22" s="233">
        <v>18000</v>
      </c>
      <c r="BC22" s="45">
        <v>143</v>
      </c>
      <c r="BD22" s="45"/>
    </row>
    <row r="23" spans="1:56" ht="12.75" customHeight="1">
      <c r="A23" s="153">
        <v>16</v>
      </c>
      <c r="B23" s="154" t="s">
        <v>43</v>
      </c>
      <c r="C23" s="239">
        <v>4654341</v>
      </c>
      <c r="D23" s="244">
        <v>-0.7922609138635536</v>
      </c>
      <c r="E23" s="247">
        <v>-0.16671389347586058</v>
      </c>
      <c r="F23" s="247">
        <v>-0.4272319798435357</v>
      </c>
      <c r="G23" s="249">
        <v>3414870</v>
      </c>
      <c r="H23" s="239">
        <v>3088.4124503483754</v>
      </c>
      <c r="I23" s="37">
        <v>60311</v>
      </c>
      <c r="J23" s="37">
        <v>561487</v>
      </c>
      <c r="K23" s="175">
        <v>57915</v>
      </c>
      <c r="L23" s="173">
        <v>13214</v>
      </c>
      <c r="M23" s="174">
        <v>44434</v>
      </c>
      <c r="N23" s="87">
        <v>517546</v>
      </c>
      <c r="O23" s="173">
        <v>187685</v>
      </c>
      <c r="P23" s="174">
        <v>326151</v>
      </c>
      <c r="Q23" s="67">
        <v>75727</v>
      </c>
      <c r="R23" s="67">
        <v>125835</v>
      </c>
      <c r="S23" s="175">
        <v>39720</v>
      </c>
      <c r="T23" s="175">
        <v>31463</v>
      </c>
      <c r="U23" s="175">
        <v>3071</v>
      </c>
      <c r="V23" s="175">
        <v>44693</v>
      </c>
      <c r="W23" s="67">
        <v>673</v>
      </c>
      <c r="X23" s="67">
        <v>42617</v>
      </c>
      <c r="Y23" s="67">
        <v>595</v>
      </c>
      <c r="Z23" s="45">
        <v>13889</v>
      </c>
      <c r="AA23" s="67">
        <v>1568</v>
      </c>
      <c r="AB23" s="38">
        <v>384</v>
      </c>
      <c r="AC23" s="175">
        <v>3335</v>
      </c>
      <c r="AD23" s="175">
        <v>124772</v>
      </c>
      <c r="AE23" s="175">
        <v>3892563</v>
      </c>
      <c r="AF23" s="45">
        <v>16409</v>
      </c>
      <c r="AG23" s="45">
        <v>97614</v>
      </c>
      <c r="AH23" s="45">
        <v>3297996</v>
      </c>
      <c r="AI23" s="87">
        <v>3330</v>
      </c>
      <c r="AJ23" s="175">
        <v>28361</v>
      </c>
      <c r="AK23" s="175">
        <v>2122552</v>
      </c>
      <c r="AL23" s="175">
        <v>13079</v>
      </c>
      <c r="AM23" s="175">
        <v>69253</v>
      </c>
      <c r="AN23" s="175">
        <v>1175444</v>
      </c>
      <c r="AO23" s="87">
        <v>78</v>
      </c>
      <c r="AP23" s="87">
        <v>3142</v>
      </c>
      <c r="AQ23" s="87">
        <v>41545</v>
      </c>
      <c r="AR23" s="87">
        <v>27</v>
      </c>
      <c r="AS23" s="87">
        <v>1368</v>
      </c>
      <c r="AT23" s="87">
        <v>12508</v>
      </c>
      <c r="AU23" s="102">
        <v>101.6</v>
      </c>
      <c r="AV23" s="112">
        <v>101.1</v>
      </c>
      <c r="AW23" s="112">
        <v>101.4</v>
      </c>
      <c r="AX23" s="102">
        <v>1.2</v>
      </c>
      <c r="AY23" s="102">
        <v>1.5</v>
      </c>
      <c r="AZ23" s="233">
        <v>36900</v>
      </c>
      <c r="BA23" s="233">
        <v>94600</v>
      </c>
      <c r="BB23" s="233">
        <v>17600</v>
      </c>
      <c r="BC23" s="45">
        <v>159</v>
      </c>
      <c r="BD23" s="45"/>
    </row>
    <row r="24" spans="1:56" ht="12.75" customHeight="1">
      <c r="A24" s="153">
        <v>17</v>
      </c>
      <c r="B24" s="154" t="s">
        <v>44</v>
      </c>
      <c r="C24" s="239">
        <v>4709124</v>
      </c>
      <c r="D24" s="244">
        <v>0.981590698015525</v>
      </c>
      <c r="E24" s="247">
        <v>1.7938188891290254</v>
      </c>
      <c r="F24" s="247">
        <v>1.199252201517619</v>
      </c>
      <c r="G24" s="249">
        <v>3444973</v>
      </c>
      <c r="H24" s="239">
        <v>2944.5144846460958</v>
      </c>
      <c r="I24" s="37">
        <v>66948</v>
      </c>
      <c r="J24" s="37">
        <v>577944</v>
      </c>
      <c r="K24" s="175">
        <v>64678</v>
      </c>
      <c r="L24" s="173">
        <v>15972</v>
      </c>
      <c r="M24" s="174">
        <v>48462</v>
      </c>
      <c r="N24" s="87">
        <v>531585</v>
      </c>
      <c r="O24" s="173">
        <v>159042</v>
      </c>
      <c r="P24" s="174">
        <v>369945</v>
      </c>
      <c r="Q24" s="67">
        <v>88128</v>
      </c>
      <c r="R24" s="67">
        <v>112098</v>
      </c>
      <c r="S24" s="175">
        <v>31652</v>
      </c>
      <c r="T24" s="175">
        <v>22297</v>
      </c>
      <c r="U24" s="175">
        <v>3306</v>
      </c>
      <c r="V24" s="175">
        <v>32873</v>
      </c>
      <c r="W24" s="67">
        <v>583</v>
      </c>
      <c r="X24" s="67">
        <v>31241</v>
      </c>
      <c r="Y24" s="67">
        <v>434</v>
      </c>
      <c r="Z24" s="67">
        <v>25677</v>
      </c>
      <c r="AA24" s="67">
        <v>4020</v>
      </c>
      <c r="AB24" s="38">
        <v>2189</v>
      </c>
      <c r="AC24" s="175">
        <v>3791</v>
      </c>
      <c r="AD24" s="175">
        <v>102479</v>
      </c>
      <c r="AE24" s="175">
        <v>2787806</v>
      </c>
      <c r="AF24" s="45">
        <v>16564</v>
      </c>
      <c r="AG24" s="45">
        <v>107999</v>
      </c>
      <c r="AH24" s="45">
        <v>4157618</v>
      </c>
      <c r="AI24" s="87">
        <v>3932</v>
      </c>
      <c r="AJ24" s="175">
        <v>34496</v>
      </c>
      <c r="AK24" s="175">
        <v>2818190</v>
      </c>
      <c r="AL24" s="175">
        <v>12632</v>
      </c>
      <c r="AM24" s="175">
        <v>73503</v>
      </c>
      <c r="AN24" s="175">
        <v>1339428</v>
      </c>
      <c r="AO24" s="87">
        <v>150</v>
      </c>
      <c r="AP24" s="87">
        <v>4609</v>
      </c>
      <c r="AQ24" s="87">
        <v>56116</v>
      </c>
      <c r="AR24" s="87">
        <v>42</v>
      </c>
      <c r="AS24" s="87">
        <v>729</v>
      </c>
      <c r="AT24" s="87">
        <v>7814</v>
      </c>
      <c r="AU24" s="102">
        <v>104.6</v>
      </c>
      <c r="AV24" s="110">
        <v>102.2</v>
      </c>
      <c r="AW24" s="110">
        <v>102.8</v>
      </c>
      <c r="AX24" s="102">
        <v>2.1</v>
      </c>
      <c r="AY24" s="102">
        <v>2.3</v>
      </c>
      <c r="AZ24" s="233">
        <v>51600</v>
      </c>
      <c r="BA24" s="233">
        <v>106000</v>
      </c>
      <c r="BB24" s="233">
        <v>25700</v>
      </c>
      <c r="BC24" s="45">
        <v>181</v>
      </c>
      <c r="BD24" s="45"/>
    </row>
    <row r="25" spans="1:55" ht="12.75" customHeight="1">
      <c r="A25" s="153">
        <v>18</v>
      </c>
      <c r="B25" s="154" t="s">
        <v>45</v>
      </c>
      <c r="C25" s="239">
        <v>3308091</v>
      </c>
      <c r="D25" s="244">
        <v>-0.17068291574462383</v>
      </c>
      <c r="E25" s="247">
        <v>1.0193687146216661</v>
      </c>
      <c r="F25" s="247">
        <v>-0.03886835318612001</v>
      </c>
      <c r="G25" s="249">
        <v>2301737</v>
      </c>
      <c r="H25" s="239">
        <v>2820.942807489711</v>
      </c>
      <c r="I25" s="37">
        <v>48713</v>
      </c>
      <c r="J25" s="37">
        <v>404338</v>
      </c>
      <c r="K25" s="175">
        <v>46661</v>
      </c>
      <c r="L25" s="173">
        <v>12384</v>
      </c>
      <c r="M25" s="174">
        <v>34112</v>
      </c>
      <c r="N25" s="87">
        <v>370215</v>
      </c>
      <c r="O25" s="173">
        <v>126786</v>
      </c>
      <c r="P25" s="174">
        <v>241239</v>
      </c>
      <c r="Q25" s="67">
        <v>63883</v>
      </c>
      <c r="R25" s="67">
        <v>73703</v>
      </c>
      <c r="S25" s="175">
        <v>34424</v>
      </c>
      <c r="T25" s="175">
        <v>26006</v>
      </c>
      <c r="U25" s="175">
        <v>2510</v>
      </c>
      <c r="V25" s="175">
        <v>33365</v>
      </c>
      <c r="W25" s="67">
        <v>465</v>
      </c>
      <c r="X25" s="67">
        <v>36131</v>
      </c>
      <c r="Y25" s="67">
        <v>410</v>
      </c>
      <c r="Z25" s="67">
        <v>9057</v>
      </c>
      <c r="AA25" s="67">
        <v>2016</v>
      </c>
      <c r="AB25" s="38">
        <v>1220</v>
      </c>
      <c r="AC25" s="175">
        <v>2890</v>
      </c>
      <c r="AD25" s="175">
        <v>75456</v>
      </c>
      <c r="AE25" s="175">
        <v>2094653</v>
      </c>
      <c r="AF25" s="45">
        <v>12021</v>
      </c>
      <c r="AG25" s="45">
        <v>73751</v>
      </c>
      <c r="AH25" s="45">
        <v>2230298</v>
      </c>
      <c r="AI25" s="87">
        <v>2641</v>
      </c>
      <c r="AJ25" s="175">
        <v>21814</v>
      </c>
      <c r="AK25" s="175">
        <v>1325605</v>
      </c>
      <c r="AL25" s="175">
        <v>9380</v>
      </c>
      <c r="AM25" s="175">
        <v>51937</v>
      </c>
      <c r="AN25" s="175">
        <v>904694</v>
      </c>
      <c r="AO25" s="87">
        <v>77</v>
      </c>
      <c r="AP25" s="87">
        <v>1863</v>
      </c>
      <c r="AQ25" s="87">
        <v>16565</v>
      </c>
      <c r="AR25" s="87">
        <v>31</v>
      </c>
      <c r="AS25" s="87">
        <v>874</v>
      </c>
      <c r="AT25" s="87">
        <v>6587</v>
      </c>
      <c r="AU25" s="102">
        <v>101.9</v>
      </c>
      <c r="AV25" s="112">
        <v>101.5</v>
      </c>
      <c r="AW25" s="112">
        <v>102.4</v>
      </c>
      <c r="AX25" s="102">
        <v>1.4</v>
      </c>
      <c r="AY25" s="102">
        <v>1.8</v>
      </c>
      <c r="AZ25" s="233">
        <v>39500</v>
      </c>
      <c r="BA25" s="233">
        <v>74300</v>
      </c>
      <c r="BB25" s="234">
        <v>14200</v>
      </c>
      <c r="BC25" s="48">
        <v>104</v>
      </c>
    </row>
    <row r="26" spans="1:55" ht="12.75" customHeight="1">
      <c r="A26" s="153">
        <v>19</v>
      </c>
      <c r="B26" s="154" t="s">
        <v>46</v>
      </c>
      <c r="C26" s="239">
        <v>3236400</v>
      </c>
      <c r="D26" s="244">
        <v>-1.061561389430242</v>
      </c>
      <c r="E26" s="247">
        <v>0.7464186298413931</v>
      </c>
      <c r="F26" s="247">
        <v>-1.423037841584485</v>
      </c>
      <c r="G26" s="249">
        <v>2425707</v>
      </c>
      <c r="H26" s="239">
        <v>2766.5043743648876</v>
      </c>
      <c r="I26" s="37">
        <v>48723</v>
      </c>
      <c r="J26" s="37">
        <v>396194</v>
      </c>
      <c r="K26" s="175">
        <v>46790</v>
      </c>
      <c r="L26" s="173">
        <v>10925</v>
      </c>
      <c r="M26" s="174">
        <v>35742</v>
      </c>
      <c r="N26" s="87">
        <v>360731</v>
      </c>
      <c r="O26" s="173">
        <v>118028</v>
      </c>
      <c r="P26" s="174">
        <v>241220</v>
      </c>
      <c r="Q26" s="67">
        <v>65339</v>
      </c>
      <c r="R26" s="67">
        <v>74210</v>
      </c>
      <c r="S26" s="175">
        <v>39721</v>
      </c>
      <c r="T26" s="175">
        <v>22529</v>
      </c>
      <c r="U26" s="175">
        <v>6433</v>
      </c>
      <c r="V26" s="175">
        <v>18931</v>
      </c>
      <c r="W26" s="67">
        <v>788</v>
      </c>
      <c r="X26" s="67">
        <v>40883</v>
      </c>
      <c r="Y26" s="67">
        <v>251</v>
      </c>
      <c r="Z26" s="45" t="s">
        <v>136</v>
      </c>
      <c r="AA26" s="237" t="s">
        <v>286</v>
      </c>
      <c r="AB26" s="237" t="s">
        <v>286</v>
      </c>
      <c r="AC26" s="175">
        <v>2510</v>
      </c>
      <c r="AD26" s="175">
        <v>80745</v>
      </c>
      <c r="AE26" s="175">
        <v>2657593</v>
      </c>
      <c r="AF26" s="45">
        <v>11280</v>
      </c>
      <c r="AG26" s="45">
        <v>68580</v>
      </c>
      <c r="AH26" s="45">
        <v>1899724</v>
      </c>
      <c r="AI26" s="87">
        <v>2252</v>
      </c>
      <c r="AJ26" s="175">
        <v>17077</v>
      </c>
      <c r="AK26" s="175">
        <v>1026267</v>
      </c>
      <c r="AL26" s="175">
        <v>9028</v>
      </c>
      <c r="AM26" s="175">
        <v>51503</v>
      </c>
      <c r="AN26" s="175">
        <v>873456</v>
      </c>
      <c r="AO26" s="87">
        <v>36</v>
      </c>
      <c r="AP26" s="87">
        <v>1109</v>
      </c>
      <c r="AQ26" s="87">
        <v>11571</v>
      </c>
      <c r="AR26" s="87">
        <v>22</v>
      </c>
      <c r="AS26" s="87">
        <v>545</v>
      </c>
      <c r="AT26" s="87">
        <v>4755</v>
      </c>
      <c r="AU26" s="102">
        <v>103.3</v>
      </c>
      <c r="AV26" s="111">
        <v>102.7</v>
      </c>
      <c r="AW26" s="111">
        <v>102.9</v>
      </c>
      <c r="AX26" s="102">
        <v>2.2</v>
      </c>
      <c r="AY26" s="102">
        <v>2.5</v>
      </c>
      <c r="AZ26" s="233">
        <v>32500</v>
      </c>
      <c r="BA26" s="233">
        <v>59300</v>
      </c>
      <c r="BB26" s="233">
        <v>19500</v>
      </c>
      <c r="BC26" s="48">
        <v>82</v>
      </c>
    </row>
    <row r="27" spans="1:56" ht="12.75" customHeight="1">
      <c r="A27" s="153">
        <v>20</v>
      </c>
      <c r="B27" s="154" t="s">
        <v>47</v>
      </c>
      <c r="C27" s="239">
        <v>8147872</v>
      </c>
      <c r="D27" s="244">
        <v>0.9844777924852884</v>
      </c>
      <c r="E27" s="247">
        <v>3.0755779275702504</v>
      </c>
      <c r="F27" s="247">
        <v>3.4165714512250736</v>
      </c>
      <c r="G27" s="249">
        <v>6123390</v>
      </c>
      <c r="H27" s="239">
        <v>2808.3611644394136</v>
      </c>
      <c r="I27" s="37">
        <v>119608</v>
      </c>
      <c r="J27" s="37">
        <v>1008648</v>
      </c>
      <c r="K27" s="175">
        <v>114530</v>
      </c>
      <c r="L27" s="173">
        <v>27283</v>
      </c>
      <c r="M27" s="174">
        <v>86617</v>
      </c>
      <c r="N27" s="87">
        <v>924786</v>
      </c>
      <c r="O27" s="173">
        <v>315438</v>
      </c>
      <c r="P27" s="174">
        <v>601210</v>
      </c>
      <c r="Q27" s="67">
        <v>156589</v>
      </c>
      <c r="R27" s="67">
        <v>200373</v>
      </c>
      <c r="S27" s="175">
        <v>126857</v>
      </c>
      <c r="T27" s="175">
        <v>74719</v>
      </c>
      <c r="U27" s="175">
        <v>16441</v>
      </c>
      <c r="V27" s="175">
        <v>80792</v>
      </c>
      <c r="W27" s="67">
        <v>2238</v>
      </c>
      <c r="X27" s="67">
        <v>130823</v>
      </c>
      <c r="Y27" s="67">
        <v>1113</v>
      </c>
      <c r="Z27" s="45" t="s">
        <v>136</v>
      </c>
      <c r="AA27" s="237" t="s">
        <v>286</v>
      </c>
      <c r="AB27" s="237" t="s">
        <v>286</v>
      </c>
      <c r="AC27" s="175">
        <v>6515</v>
      </c>
      <c r="AD27" s="175">
        <v>211743</v>
      </c>
      <c r="AE27" s="175">
        <v>6507758</v>
      </c>
      <c r="AF27" s="45">
        <v>27362</v>
      </c>
      <c r="AG27" s="45">
        <v>183819</v>
      </c>
      <c r="AH27" s="45">
        <v>5832187</v>
      </c>
      <c r="AI27" s="87">
        <v>5651</v>
      </c>
      <c r="AJ27" s="175">
        <v>48115</v>
      </c>
      <c r="AK27" s="175">
        <v>3458611</v>
      </c>
      <c r="AL27" s="175">
        <v>21711</v>
      </c>
      <c r="AM27" s="175">
        <v>135704</v>
      </c>
      <c r="AN27" s="175">
        <v>2373576</v>
      </c>
      <c r="AO27" s="87">
        <v>171</v>
      </c>
      <c r="AP27" s="87">
        <v>4831</v>
      </c>
      <c r="AQ27" s="87">
        <v>47571</v>
      </c>
      <c r="AR27" s="87">
        <v>63</v>
      </c>
      <c r="AS27" s="87">
        <v>1845</v>
      </c>
      <c r="AT27" s="87">
        <v>19260</v>
      </c>
      <c r="AU27" s="102">
        <v>101</v>
      </c>
      <c r="AV27" s="111">
        <v>101.7</v>
      </c>
      <c r="AW27" s="111">
        <v>102.1</v>
      </c>
      <c r="AX27" s="102">
        <v>0.9</v>
      </c>
      <c r="AY27" s="102">
        <v>1.3</v>
      </c>
      <c r="AZ27" s="233">
        <v>25900</v>
      </c>
      <c r="BA27" s="233">
        <v>73000</v>
      </c>
      <c r="BB27" s="233">
        <v>26600</v>
      </c>
      <c r="BC27" s="45">
        <v>226</v>
      </c>
      <c r="BD27" s="45"/>
    </row>
    <row r="28" spans="1:56" ht="12.75" customHeight="1">
      <c r="A28" s="153">
        <v>21</v>
      </c>
      <c r="B28" s="154" t="s">
        <v>48</v>
      </c>
      <c r="C28" s="239">
        <v>7386360</v>
      </c>
      <c r="D28" s="244">
        <v>-1.535641200886696</v>
      </c>
      <c r="E28" s="247">
        <v>-0.6300727604337516</v>
      </c>
      <c r="F28" s="247">
        <v>-1.4085172962982095</v>
      </c>
      <c r="G28" s="249">
        <v>5827099</v>
      </c>
      <c r="H28" s="239">
        <v>2769.610093814373</v>
      </c>
      <c r="I28" s="37">
        <v>112668</v>
      </c>
      <c r="J28" s="37">
        <v>953273</v>
      </c>
      <c r="K28" s="175">
        <v>108655</v>
      </c>
      <c r="L28" s="173">
        <v>29076</v>
      </c>
      <c r="M28" s="174">
        <v>79183</v>
      </c>
      <c r="N28" s="87">
        <v>878592</v>
      </c>
      <c r="O28" s="173">
        <v>309361</v>
      </c>
      <c r="P28" s="174">
        <v>564935</v>
      </c>
      <c r="Q28" s="67">
        <v>148606</v>
      </c>
      <c r="R28" s="67">
        <v>176259</v>
      </c>
      <c r="S28" s="175">
        <v>78459</v>
      </c>
      <c r="T28" s="175">
        <v>44815</v>
      </c>
      <c r="U28" s="175">
        <v>5291</v>
      </c>
      <c r="V28" s="175">
        <v>42272</v>
      </c>
      <c r="W28" s="67">
        <v>1227</v>
      </c>
      <c r="X28" s="67">
        <v>66102</v>
      </c>
      <c r="Y28" s="67">
        <v>583</v>
      </c>
      <c r="Z28" s="45" t="s">
        <v>136</v>
      </c>
      <c r="AA28" s="237" t="s">
        <v>286</v>
      </c>
      <c r="AB28" s="237" t="s">
        <v>286</v>
      </c>
      <c r="AC28" s="175">
        <v>7693</v>
      </c>
      <c r="AD28" s="175">
        <v>210170</v>
      </c>
      <c r="AE28" s="175">
        <v>5953977</v>
      </c>
      <c r="AF28" s="45">
        <v>27006</v>
      </c>
      <c r="AG28" s="45">
        <v>176723</v>
      </c>
      <c r="AH28" s="45">
        <v>4760601</v>
      </c>
      <c r="AI28" s="87">
        <v>6171</v>
      </c>
      <c r="AJ28" s="175">
        <v>48331</v>
      </c>
      <c r="AK28" s="175">
        <v>2648467</v>
      </c>
      <c r="AL28" s="175">
        <v>20835</v>
      </c>
      <c r="AM28" s="175">
        <v>128392</v>
      </c>
      <c r="AN28" s="175">
        <v>2112133</v>
      </c>
      <c r="AO28" s="87">
        <v>108</v>
      </c>
      <c r="AP28" s="87">
        <v>1485</v>
      </c>
      <c r="AQ28" s="87">
        <v>13866</v>
      </c>
      <c r="AR28" s="87">
        <v>60</v>
      </c>
      <c r="AS28" s="87">
        <v>1629</v>
      </c>
      <c r="AT28" s="87">
        <v>17421</v>
      </c>
      <c r="AU28" s="102">
        <v>100.2</v>
      </c>
      <c r="AV28" s="110">
        <v>102.1</v>
      </c>
      <c r="AW28" s="102">
        <v>102</v>
      </c>
      <c r="AX28" s="102">
        <v>1.2</v>
      </c>
      <c r="AY28" s="102">
        <v>1.5</v>
      </c>
      <c r="AZ28" s="233">
        <v>39500</v>
      </c>
      <c r="BA28" s="233">
        <v>89400</v>
      </c>
      <c r="BB28" s="233">
        <v>21400</v>
      </c>
      <c r="BC28" s="45">
        <v>243</v>
      </c>
      <c r="BD28" s="45"/>
    </row>
    <row r="29" spans="1:56" ht="12.75" customHeight="1">
      <c r="A29" s="153">
        <v>22</v>
      </c>
      <c r="B29" s="154" t="s">
        <v>49</v>
      </c>
      <c r="C29" s="239">
        <v>16927524</v>
      </c>
      <c r="D29" s="244">
        <v>-0.7882771207629578</v>
      </c>
      <c r="E29" s="247">
        <v>0.6247258641380694</v>
      </c>
      <c r="F29" s="247">
        <v>-0.4186288593873197</v>
      </c>
      <c r="G29" s="249">
        <v>12859595</v>
      </c>
      <c r="H29" s="239">
        <v>3383.560796819458</v>
      </c>
      <c r="I29" s="37">
        <v>191673</v>
      </c>
      <c r="J29" s="37">
        <v>1825065</v>
      </c>
      <c r="K29" s="175">
        <v>187124</v>
      </c>
      <c r="L29" s="173">
        <v>43601</v>
      </c>
      <c r="M29" s="174">
        <v>143101</v>
      </c>
      <c r="N29" s="87">
        <v>1704743</v>
      </c>
      <c r="O29" s="173">
        <v>615002</v>
      </c>
      <c r="P29" s="174">
        <v>1084170</v>
      </c>
      <c r="Q29" s="67">
        <v>249091</v>
      </c>
      <c r="R29" s="67">
        <v>440279</v>
      </c>
      <c r="S29" s="175">
        <v>76718</v>
      </c>
      <c r="T29" s="175">
        <v>45954</v>
      </c>
      <c r="U29" s="175">
        <v>9409</v>
      </c>
      <c r="V29" s="175">
        <v>52288</v>
      </c>
      <c r="W29" s="67">
        <v>2281</v>
      </c>
      <c r="X29" s="67">
        <v>93890</v>
      </c>
      <c r="Y29" s="67">
        <v>714</v>
      </c>
      <c r="Z29" s="67">
        <v>58065</v>
      </c>
      <c r="AA29" s="67">
        <v>6505</v>
      </c>
      <c r="AB29" s="45">
        <v>2956</v>
      </c>
      <c r="AC29" s="175">
        <v>12516</v>
      </c>
      <c r="AD29" s="175">
        <v>442745</v>
      </c>
      <c r="AE29" s="175">
        <v>18996381</v>
      </c>
      <c r="AF29" s="45">
        <v>47394</v>
      </c>
      <c r="AG29" s="45">
        <v>317092</v>
      </c>
      <c r="AH29" s="45">
        <v>11054615</v>
      </c>
      <c r="AI29" s="87">
        <v>10608</v>
      </c>
      <c r="AJ29" s="175">
        <v>86647</v>
      </c>
      <c r="AK29" s="175">
        <v>6976433</v>
      </c>
      <c r="AL29" s="175">
        <v>36786</v>
      </c>
      <c r="AM29" s="175">
        <v>230445</v>
      </c>
      <c r="AN29" s="175">
        <v>4078182</v>
      </c>
      <c r="AO29" s="87">
        <v>259</v>
      </c>
      <c r="AP29" s="87">
        <v>7981</v>
      </c>
      <c r="AQ29" s="87">
        <v>93610</v>
      </c>
      <c r="AR29" s="87">
        <v>114</v>
      </c>
      <c r="AS29" s="87">
        <v>2210</v>
      </c>
      <c r="AT29" s="87">
        <v>28703</v>
      </c>
      <c r="AU29" s="102">
        <v>105.5</v>
      </c>
      <c r="AV29" s="111">
        <v>101.3</v>
      </c>
      <c r="AW29" s="111">
        <v>102.1</v>
      </c>
      <c r="AX29" s="102">
        <v>1.6</v>
      </c>
      <c r="AY29" s="102">
        <v>1.8</v>
      </c>
      <c r="AZ29" s="233">
        <v>77700</v>
      </c>
      <c r="BA29" s="233">
        <v>158300</v>
      </c>
      <c r="BB29" s="233">
        <v>46700</v>
      </c>
      <c r="BC29" s="45">
        <v>309</v>
      </c>
      <c r="BD29" s="45"/>
    </row>
    <row r="30" spans="1:56" ht="12.75" customHeight="1">
      <c r="A30" s="153">
        <v>23</v>
      </c>
      <c r="B30" s="154" t="s">
        <v>50</v>
      </c>
      <c r="C30" s="239">
        <v>37171925</v>
      </c>
      <c r="D30" s="244">
        <v>1.768272475161217</v>
      </c>
      <c r="E30" s="247">
        <v>3.106692613869487</v>
      </c>
      <c r="F30" s="247">
        <v>3.963248106336639</v>
      </c>
      <c r="G30" s="249">
        <v>26409301</v>
      </c>
      <c r="H30" s="239">
        <v>3588.271435937605</v>
      </c>
      <c r="I30" s="37">
        <v>335601</v>
      </c>
      <c r="J30" s="37">
        <v>3762487</v>
      </c>
      <c r="K30" s="175">
        <v>328237</v>
      </c>
      <c r="L30" s="173">
        <v>73657</v>
      </c>
      <c r="M30" s="174">
        <v>254136</v>
      </c>
      <c r="N30" s="87">
        <v>3545005</v>
      </c>
      <c r="O30" s="173">
        <v>1178567</v>
      </c>
      <c r="P30" s="174">
        <v>2361796</v>
      </c>
      <c r="Q30" s="67">
        <v>422022</v>
      </c>
      <c r="R30" s="67">
        <v>1089645</v>
      </c>
      <c r="S30" s="175">
        <v>91746</v>
      </c>
      <c r="T30" s="175">
        <v>51638</v>
      </c>
      <c r="U30" s="175">
        <v>11375</v>
      </c>
      <c r="V30" s="175">
        <v>58205</v>
      </c>
      <c r="W30" s="67">
        <v>3210</v>
      </c>
      <c r="X30" s="67">
        <v>100261</v>
      </c>
      <c r="Y30" s="67">
        <v>797</v>
      </c>
      <c r="Z30" s="67">
        <v>20941</v>
      </c>
      <c r="AA30" s="67">
        <v>4964</v>
      </c>
      <c r="AB30" s="45">
        <v>2530</v>
      </c>
      <c r="AC30" s="175">
        <v>21823</v>
      </c>
      <c r="AD30" s="175">
        <v>856230</v>
      </c>
      <c r="AE30" s="175">
        <v>46358737</v>
      </c>
      <c r="AF30" s="45">
        <v>80001</v>
      </c>
      <c r="AG30" s="45">
        <v>694512</v>
      </c>
      <c r="AH30" s="45">
        <v>43443249</v>
      </c>
      <c r="AI30" s="87">
        <v>22848</v>
      </c>
      <c r="AJ30" s="175">
        <v>258318</v>
      </c>
      <c r="AK30" s="175">
        <v>35151716</v>
      </c>
      <c r="AL30" s="175">
        <v>57153</v>
      </c>
      <c r="AM30" s="175">
        <v>436194</v>
      </c>
      <c r="AN30" s="175">
        <v>8291533</v>
      </c>
      <c r="AO30" s="87">
        <v>749</v>
      </c>
      <c r="AP30" s="87">
        <v>25502</v>
      </c>
      <c r="AQ30" s="87">
        <v>421756</v>
      </c>
      <c r="AR30" s="87">
        <v>300</v>
      </c>
      <c r="AS30" s="87">
        <v>9448</v>
      </c>
      <c r="AT30" s="87">
        <v>150928</v>
      </c>
      <c r="AU30" s="102">
        <v>104.6</v>
      </c>
      <c r="AV30" s="110">
        <v>101.7</v>
      </c>
      <c r="AW30" s="110">
        <v>101.7</v>
      </c>
      <c r="AX30" s="102">
        <v>1.2</v>
      </c>
      <c r="AY30" s="102">
        <v>1.4</v>
      </c>
      <c r="AZ30" s="233">
        <v>108000</v>
      </c>
      <c r="BA30" s="233">
        <v>320200</v>
      </c>
      <c r="BB30" s="233">
        <v>55100</v>
      </c>
      <c r="BC30" s="45">
        <v>788</v>
      </c>
      <c r="BD30" s="45"/>
    </row>
    <row r="31" spans="1:56" ht="12.75" customHeight="1">
      <c r="A31" s="153">
        <v>24</v>
      </c>
      <c r="B31" s="154" t="s">
        <v>51</v>
      </c>
      <c r="C31" s="239">
        <v>8207134</v>
      </c>
      <c r="D31" s="244">
        <v>1.8878048235459157</v>
      </c>
      <c r="E31" s="247">
        <v>3.6084502724561007</v>
      </c>
      <c r="F31" s="247">
        <v>3.017105898625525</v>
      </c>
      <c r="G31" s="249">
        <v>6057249</v>
      </c>
      <c r="H31" s="239">
        <v>3228.8107675906185</v>
      </c>
      <c r="I31" s="37">
        <v>85865</v>
      </c>
      <c r="J31" s="37">
        <v>833745</v>
      </c>
      <c r="K31" s="175">
        <v>82329</v>
      </c>
      <c r="L31" s="173">
        <v>18017</v>
      </c>
      <c r="M31" s="174">
        <v>63948</v>
      </c>
      <c r="N31" s="87">
        <v>763876</v>
      </c>
      <c r="O31" s="173">
        <v>270609</v>
      </c>
      <c r="P31" s="174">
        <v>487998</v>
      </c>
      <c r="Q31" s="67">
        <v>107965</v>
      </c>
      <c r="R31" s="67">
        <v>211307</v>
      </c>
      <c r="S31" s="175">
        <v>59697</v>
      </c>
      <c r="T31" s="175">
        <v>39851</v>
      </c>
      <c r="U31" s="175">
        <v>6322</v>
      </c>
      <c r="V31" s="175">
        <v>47504</v>
      </c>
      <c r="W31" s="67">
        <v>1117</v>
      </c>
      <c r="X31" s="67">
        <v>57810</v>
      </c>
      <c r="Y31" s="67">
        <v>615</v>
      </c>
      <c r="Z31" s="67">
        <v>51872</v>
      </c>
      <c r="AA31" s="67">
        <v>9947</v>
      </c>
      <c r="AB31" s="45">
        <v>5155</v>
      </c>
      <c r="AC31" s="175">
        <v>4682</v>
      </c>
      <c r="AD31" s="175">
        <v>208204</v>
      </c>
      <c r="AE31" s="175">
        <v>11741289</v>
      </c>
      <c r="AF31" s="45">
        <v>21602</v>
      </c>
      <c r="AG31" s="45">
        <v>145169</v>
      </c>
      <c r="AH31" s="45">
        <v>3940384</v>
      </c>
      <c r="AI31" s="87">
        <v>4136</v>
      </c>
      <c r="AJ31" s="175">
        <v>32446</v>
      </c>
      <c r="AK31" s="175">
        <v>2007855</v>
      </c>
      <c r="AL31" s="175">
        <v>17466</v>
      </c>
      <c r="AM31" s="175">
        <v>112723</v>
      </c>
      <c r="AN31" s="175">
        <v>1932530</v>
      </c>
      <c r="AO31" s="87">
        <v>44</v>
      </c>
      <c r="AP31" s="87">
        <v>750</v>
      </c>
      <c r="AQ31" s="87">
        <v>7800</v>
      </c>
      <c r="AR31" s="87">
        <v>34</v>
      </c>
      <c r="AS31" s="87">
        <v>1070</v>
      </c>
      <c r="AT31" s="87">
        <v>11799</v>
      </c>
      <c r="AU31" s="102">
        <v>101.5</v>
      </c>
      <c r="AV31" s="110">
        <v>101.9</v>
      </c>
      <c r="AW31" s="110">
        <v>102.2</v>
      </c>
      <c r="AX31" s="102">
        <v>1.6</v>
      </c>
      <c r="AY31" s="102">
        <v>1.8</v>
      </c>
      <c r="AZ31" s="233">
        <v>37800</v>
      </c>
      <c r="BA31" s="233">
        <v>70600</v>
      </c>
      <c r="BB31" s="233">
        <v>24100</v>
      </c>
      <c r="BC31" s="45">
        <v>140</v>
      </c>
      <c r="BD31" s="45"/>
    </row>
    <row r="32" spans="1:56" ht="12.75" customHeight="1">
      <c r="A32" s="153">
        <v>25</v>
      </c>
      <c r="B32" s="154" t="s">
        <v>52</v>
      </c>
      <c r="C32" s="239">
        <v>6017129</v>
      </c>
      <c r="D32" s="244">
        <v>-2.0685440393214765</v>
      </c>
      <c r="E32" s="247">
        <v>-0.5583687937879269</v>
      </c>
      <c r="F32" s="247">
        <v>-4.201877209879471</v>
      </c>
      <c r="G32" s="249">
        <v>4380787</v>
      </c>
      <c r="H32" s="239">
        <v>3138.081586925003</v>
      </c>
      <c r="I32" s="37">
        <v>58197</v>
      </c>
      <c r="J32" s="37">
        <v>608478</v>
      </c>
      <c r="K32" s="175">
        <v>55768</v>
      </c>
      <c r="L32" s="173">
        <v>13251</v>
      </c>
      <c r="M32" s="174">
        <v>42328</v>
      </c>
      <c r="N32" s="87">
        <v>556588</v>
      </c>
      <c r="O32" s="173">
        <v>201139</v>
      </c>
      <c r="P32" s="174">
        <v>352999</v>
      </c>
      <c r="Q32" s="67">
        <v>72864</v>
      </c>
      <c r="R32" s="67">
        <v>166234</v>
      </c>
      <c r="S32" s="175">
        <v>43363</v>
      </c>
      <c r="T32" s="175">
        <v>31543</v>
      </c>
      <c r="U32" s="175">
        <v>3279</v>
      </c>
      <c r="V32" s="175">
        <v>44180</v>
      </c>
      <c r="W32" s="67">
        <v>616</v>
      </c>
      <c r="X32" s="67">
        <v>44291</v>
      </c>
      <c r="Y32" s="67">
        <v>535</v>
      </c>
      <c r="Z32" s="45" t="s">
        <v>136</v>
      </c>
      <c r="AA32" s="237" t="s">
        <v>286</v>
      </c>
      <c r="AB32" s="237" t="s">
        <v>286</v>
      </c>
      <c r="AC32" s="175">
        <v>3316</v>
      </c>
      <c r="AD32" s="175">
        <v>161137</v>
      </c>
      <c r="AE32" s="175">
        <v>7453175</v>
      </c>
      <c r="AF32" s="45">
        <v>14008</v>
      </c>
      <c r="AG32" s="45">
        <v>103138</v>
      </c>
      <c r="AH32" s="45">
        <v>2516575</v>
      </c>
      <c r="AI32" s="87">
        <v>2374</v>
      </c>
      <c r="AJ32" s="175">
        <v>18196</v>
      </c>
      <c r="AK32" s="175">
        <v>1155801</v>
      </c>
      <c r="AL32" s="175">
        <v>11634</v>
      </c>
      <c r="AM32" s="175">
        <v>84942</v>
      </c>
      <c r="AN32" s="175">
        <v>1360774</v>
      </c>
      <c r="AO32" s="87">
        <v>48</v>
      </c>
      <c r="AP32" s="87">
        <v>954</v>
      </c>
      <c r="AQ32" s="87">
        <v>11004</v>
      </c>
      <c r="AR32" s="87">
        <v>23</v>
      </c>
      <c r="AS32" s="87">
        <v>491</v>
      </c>
      <c r="AT32" s="87">
        <v>4413</v>
      </c>
      <c r="AU32" s="102">
        <v>101.6</v>
      </c>
      <c r="AV32" s="110">
        <v>101.5</v>
      </c>
      <c r="AW32" s="110">
        <v>101.9</v>
      </c>
      <c r="AX32" s="102">
        <v>1.3</v>
      </c>
      <c r="AY32" s="102">
        <v>1.7</v>
      </c>
      <c r="AZ32" s="233">
        <v>55400</v>
      </c>
      <c r="BA32" s="233">
        <v>93800</v>
      </c>
      <c r="BB32" s="233">
        <v>25200</v>
      </c>
      <c r="BC32" s="45">
        <v>211</v>
      </c>
      <c r="BD32" s="45"/>
    </row>
    <row r="33" spans="1:56" ht="12.75" customHeight="1">
      <c r="A33" s="153">
        <v>26</v>
      </c>
      <c r="B33" s="154" t="s">
        <v>53</v>
      </c>
      <c r="C33" s="239">
        <v>10092747</v>
      </c>
      <c r="D33" s="244">
        <v>0.20959849923105847</v>
      </c>
      <c r="E33" s="247">
        <v>0.5798391432300555</v>
      </c>
      <c r="F33" s="247">
        <v>-0.14068835947180808</v>
      </c>
      <c r="G33" s="249">
        <v>7886738</v>
      </c>
      <c r="H33" s="239">
        <v>2992.6969242538307</v>
      </c>
      <c r="I33" s="37">
        <v>128660</v>
      </c>
      <c r="J33" s="37">
        <v>1170087</v>
      </c>
      <c r="K33" s="175">
        <v>125320</v>
      </c>
      <c r="L33" s="173">
        <v>26997</v>
      </c>
      <c r="M33" s="174">
        <v>98158</v>
      </c>
      <c r="N33" s="87">
        <v>1077816</v>
      </c>
      <c r="O33" s="173">
        <v>267975</v>
      </c>
      <c r="P33" s="174">
        <v>807656</v>
      </c>
      <c r="Q33" s="67">
        <v>170608</v>
      </c>
      <c r="R33" s="67">
        <v>272372</v>
      </c>
      <c r="S33" s="175">
        <v>38922</v>
      </c>
      <c r="T33" s="175">
        <v>24406</v>
      </c>
      <c r="U33" s="175">
        <v>5382</v>
      </c>
      <c r="V33" s="175">
        <v>23925</v>
      </c>
      <c r="W33" s="67">
        <v>705</v>
      </c>
      <c r="X33" s="67">
        <v>39406</v>
      </c>
      <c r="Y33" s="67">
        <v>322</v>
      </c>
      <c r="Z33" s="67">
        <v>4943</v>
      </c>
      <c r="AA33" s="67">
        <v>1375</v>
      </c>
      <c r="AB33" s="38">
        <v>935</v>
      </c>
      <c r="AC33" s="175">
        <v>5932</v>
      </c>
      <c r="AD33" s="175">
        <v>158315</v>
      </c>
      <c r="AE33" s="175">
        <v>5654463</v>
      </c>
      <c r="AF33" s="45">
        <v>34767</v>
      </c>
      <c r="AG33" s="45">
        <v>249668</v>
      </c>
      <c r="AH33" s="45">
        <v>7396170</v>
      </c>
      <c r="AI33" s="87">
        <v>7803</v>
      </c>
      <c r="AJ33" s="175">
        <v>72292</v>
      </c>
      <c r="AK33" s="175">
        <v>4373672</v>
      </c>
      <c r="AL33" s="175">
        <v>26964</v>
      </c>
      <c r="AM33" s="175">
        <v>177376</v>
      </c>
      <c r="AN33" s="175">
        <v>3022498</v>
      </c>
      <c r="AO33" s="87">
        <v>151</v>
      </c>
      <c r="AP33" s="87">
        <v>5688</v>
      </c>
      <c r="AQ33" s="87">
        <v>95075</v>
      </c>
      <c r="AR33" s="87">
        <v>65</v>
      </c>
      <c r="AS33" s="87">
        <v>1900</v>
      </c>
      <c r="AT33" s="87">
        <v>21923</v>
      </c>
      <c r="AU33" s="102">
        <v>105.6</v>
      </c>
      <c r="AV33" s="111">
        <v>100.9</v>
      </c>
      <c r="AW33" s="111">
        <v>101.4</v>
      </c>
      <c r="AX33" s="102">
        <v>1</v>
      </c>
      <c r="AY33" s="102">
        <v>1.3</v>
      </c>
      <c r="AZ33" s="233">
        <v>117400</v>
      </c>
      <c r="BA33" s="233">
        <v>313000</v>
      </c>
      <c r="BB33" s="233">
        <v>74400</v>
      </c>
      <c r="BC33" s="45">
        <v>517</v>
      </c>
      <c r="BD33" s="45"/>
    </row>
    <row r="34" spans="1:56" ht="12.75" customHeight="1">
      <c r="A34" s="153">
        <v>27</v>
      </c>
      <c r="B34" s="154" t="s">
        <v>54</v>
      </c>
      <c r="C34" s="239">
        <v>38921824</v>
      </c>
      <c r="D34" s="244">
        <v>1.2419110736578682</v>
      </c>
      <c r="E34" s="247">
        <v>1.243061641406661</v>
      </c>
      <c r="F34" s="247">
        <v>1.5718670299339421</v>
      </c>
      <c r="G34" s="249">
        <v>27376752</v>
      </c>
      <c r="H34" s="239">
        <v>3106.8804003062764</v>
      </c>
      <c r="I34" s="37">
        <v>428247</v>
      </c>
      <c r="J34" s="37">
        <v>4450505</v>
      </c>
      <c r="K34" s="175">
        <v>421359</v>
      </c>
      <c r="L34" s="173">
        <v>79849</v>
      </c>
      <c r="M34" s="174">
        <v>341394</v>
      </c>
      <c r="N34" s="87">
        <v>4196559</v>
      </c>
      <c r="O34" s="173">
        <v>982351</v>
      </c>
      <c r="P34" s="174">
        <v>3212742</v>
      </c>
      <c r="Q34" s="67">
        <v>550239</v>
      </c>
      <c r="R34" s="67">
        <v>1169456</v>
      </c>
      <c r="S34" s="175">
        <v>27893</v>
      </c>
      <c r="T34" s="175">
        <v>11752</v>
      </c>
      <c r="U34" s="175">
        <v>2600</v>
      </c>
      <c r="V34" s="175">
        <v>9809</v>
      </c>
      <c r="W34" s="67">
        <v>329</v>
      </c>
      <c r="X34" s="67">
        <v>21782</v>
      </c>
      <c r="Y34" s="67">
        <v>141</v>
      </c>
      <c r="Z34" s="67">
        <v>4803</v>
      </c>
      <c r="AA34" s="67">
        <v>1089</v>
      </c>
      <c r="AB34" s="38">
        <v>668</v>
      </c>
      <c r="AC34" s="175">
        <v>24188</v>
      </c>
      <c r="AD34" s="175">
        <v>525759</v>
      </c>
      <c r="AE34" s="175">
        <v>18083098</v>
      </c>
      <c r="AF34" s="45">
        <v>107650</v>
      </c>
      <c r="AG34" s="45">
        <v>913217</v>
      </c>
      <c r="AH34" s="45">
        <v>61660209</v>
      </c>
      <c r="AI34" s="87">
        <v>32985</v>
      </c>
      <c r="AJ34" s="175">
        <v>403270</v>
      </c>
      <c r="AK34" s="175">
        <v>52009668</v>
      </c>
      <c r="AL34" s="175">
        <v>74665</v>
      </c>
      <c r="AM34" s="175">
        <v>509947</v>
      </c>
      <c r="AN34" s="175">
        <v>9650541</v>
      </c>
      <c r="AO34" s="87">
        <v>1333</v>
      </c>
      <c r="AP34" s="87">
        <v>54572</v>
      </c>
      <c r="AQ34" s="87">
        <v>811694</v>
      </c>
      <c r="AR34" s="87">
        <v>520</v>
      </c>
      <c r="AS34" s="87">
        <v>22628</v>
      </c>
      <c r="AT34" s="87">
        <v>312357</v>
      </c>
      <c r="AU34" s="102">
        <v>107</v>
      </c>
      <c r="AV34" s="111">
        <v>100.7</v>
      </c>
      <c r="AW34" s="111">
        <v>101</v>
      </c>
      <c r="AX34" s="102">
        <v>0.7</v>
      </c>
      <c r="AY34" s="102">
        <v>1</v>
      </c>
      <c r="AZ34" s="233">
        <v>165300</v>
      </c>
      <c r="BA34" s="233">
        <v>572100</v>
      </c>
      <c r="BB34" s="233">
        <v>93300</v>
      </c>
      <c r="BC34" s="45">
        <v>2375</v>
      </c>
      <c r="BD34" s="45"/>
    </row>
    <row r="35" spans="1:56" s="145" customFormat="1" ht="12.75" customHeight="1">
      <c r="A35" s="155">
        <v>28</v>
      </c>
      <c r="B35" s="156" t="s">
        <v>55</v>
      </c>
      <c r="C35" s="240">
        <v>19135712</v>
      </c>
      <c r="D35" s="245">
        <v>-1.8365651678614356</v>
      </c>
      <c r="E35" s="248">
        <v>-0.9813930762013022</v>
      </c>
      <c r="F35" s="248">
        <v>-0.8993037922410361</v>
      </c>
      <c r="G35" s="250">
        <v>15777885</v>
      </c>
      <c r="H35" s="240">
        <v>2823.1575398878135</v>
      </c>
      <c r="I35" s="41">
        <v>238879</v>
      </c>
      <c r="J35" s="41">
        <v>2286149</v>
      </c>
      <c r="K35" s="176">
        <v>231719</v>
      </c>
      <c r="L35" s="177">
        <v>40794</v>
      </c>
      <c r="M35" s="178">
        <v>190537</v>
      </c>
      <c r="N35" s="88">
        <v>2107073</v>
      </c>
      <c r="O35" s="177">
        <v>566733</v>
      </c>
      <c r="P35" s="178">
        <v>1535298</v>
      </c>
      <c r="Q35" s="157">
        <v>304984</v>
      </c>
      <c r="R35" s="157">
        <v>531152</v>
      </c>
      <c r="S35" s="176">
        <v>104990</v>
      </c>
      <c r="T35" s="176">
        <v>65104</v>
      </c>
      <c r="U35" s="176">
        <v>10736</v>
      </c>
      <c r="V35" s="176">
        <v>59830</v>
      </c>
      <c r="W35" s="157">
        <v>1478</v>
      </c>
      <c r="X35" s="157">
        <v>94003</v>
      </c>
      <c r="Y35" s="157">
        <v>768</v>
      </c>
      <c r="Z35" s="76" t="s">
        <v>238</v>
      </c>
      <c r="AA35" s="157">
        <v>6288</v>
      </c>
      <c r="AB35" s="157">
        <v>3713</v>
      </c>
      <c r="AC35" s="176">
        <v>11146</v>
      </c>
      <c r="AD35" s="176">
        <v>385683</v>
      </c>
      <c r="AE35" s="176">
        <v>16495548</v>
      </c>
      <c r="AF35" s="76">
        <v>61597</v>
      </c>
      <c r="AG35" s="76">
        <v>434283</v>
      </c>
      <c r="AH35" s="76">
        <v>13269264</v>
      </c>
      <c r="AI35" s="88">
        <v>12094</v>
      </c>
      <c r="AJ35" s="176">
        <v>107552</v>
      </c>
      <c r="AK35" s="176">
        <v>7781958</v>
      </c>
      <c r="AL35" s="176">
        <v>49503</v>
      </c>
      <c r="AM35" s="176">
        <v>326731</v>
      </c>
      <c r="AN35" s="176">
        <v>5487306</v>
      </c>
      <c r="AO35" s="88">
        <v>319</v>
      </c>
      <c r="AP35" s="88">
        <v>10369</v>
      </c>
      <c r="AQ35" s="88">
        <v>159731</v>
      </c>
      <c r="AR35" s="88">
        <v>133</v>
      </c>
      <c r="AS35" s="88">
        <v>2405</v>
      </c>
      <c r="AT35" s="88">
        <v>20292</v>
      </c>
      <c r="AU35" s="103">
        <v>103.8</v>
      </c>
      <c r="AV35" s="114">
        <v>100.9</v>
      </c>
      <c r="AW35" s="114">
        <v>101.6</v>
      </c>
      <c r="AX35" s="103">
        <v>1</v>
      </c>
      <c r="AY35" s="103">
        <v>1.2</v>
      </c>
      <c r="AZ35" s="235">
        <v>106400</v>
      </c>
      <c r="BA35" s="235">
        <v>233400</v>
      </c>
      <c r="BB35" s="235">
        <v>40200</v>
      </c>
      <c r="BC35" s="76">
        <v>751</v>
      </c>
      <c r="BD35" s="76"/>
    </row>
    <row r="36" spans="1:56" ht="12.75" customHeight="1">
      <c r="A36" s="153">
        <v>29</v>
      </c>
      <c r="B36" s="154" t="s">
        <v>56</v>
      </c>
      <c r="C36" s="239">
        <v>3749870</v>
      </c>
      <c r="D36" s="244">
        <v>-0.7346946122748056</v>
      </c>
      <c r="E36" s="247">
        <v>0.08202447333563612</v>
      </c>
      <c r="F36" s="247">
        <v>-0.07530815551345026</v>
      </c>
      <c r="G36" s="249">
        <v>3780894</v>
      </c>
      <c r="H36" s="239">
        <v>2681.3919232594044</v>
      </c>
      <c r="I36" s="37">
        <v>50631</v>
      </c>
      <c r="J36" s="37">
        <v>465090</v>
      </c>
      <c r="K36" s="175">
        <v>48343</v>
      </c>
      <c r="L36" s="173">
        <v>10118</v>
      </c>
      <c r="M36" s="174">
        <v>38166</v>
      </c>
      <c r="N36" s="87">
        <v>417851</v>
      </c>
      <c r="O36" s="173">
        <v>110233</v>
      </c>
      <c r="P36" s="174">
        <v>306984</v>
      </c>
      <c r="Q36" s="67">
        <v>64602</v>
      </c>
      <c r="R36" s="67">
        <v>89343</v>
      </c>
      <c r="S36" s="175">
        <v>30597</v>
      </c>
      <c r="T36" s="175">
        <v>16798</v>
      </c>
      <c r="U36" s="175">
        <v>2951</v>
      </c>
      <c r="V36" s="175">
        <v>15658</v>
      </c>
      <c r="W36" s="67">
        <v>451</v>
      </c>
      <c r="X36" s="67">
        <v>28333</v>
      </c>
      <c r="Y36" s="67">
        <v>226</v>
      </c>
      <c r="Z36" s="45" t="s">
        <v>136</v>
      </c>
      <c r="AA36" s="45" t="s">
        <v>286</v>
      </c>
      <c r="AB36" s="45" t="s">
        <v>286</v>
      </c>
      <c r="AC36" s="175">
        <v>2653</v>
      </c>
      <c r="AD36" s="175">
        <v>69432</v>
      </c>
      <c r="AE36" s="175">
        <v>2418458</v>
      </c>
      <c r="AF36" s="45">
        <v>13460</v>
      </c>
      <c r="AG36" s="45">
        <v>93360</v>
      </c>
      <c r="AH36" s="45">
        <v>2126234</v>
      </c>
      <c r="AI36" s="87">
        <v>1928</v>
      </c>
      <c r="AJ36" s="175">
        <v>15517</v>
      </c>
      <c r="AK36" s="175">
        <v>875957</v>
      </c>
      <c r="AL36" s="175">
        <v>11532</v>
      </c>
      <c r="AM36" s="175">
        <v>77843</v>
      </c>
      <c r="AN36" s="175">
        <v>1250277</v>
      </c>
      <c r="AO36" s="87">
        <v>12</v>
      </c>
      <c r="AP36" s="87">
        <v>226</v>
      </c>
      <c r="AQ36" s="87">
        <v>3225</v>
      </c>
      <c r="AR36" s="87">
        <v>8</v>
      </c>
      <c r="AS36" s="87">
        <v>145</v>
      </c>
      <c r="AT36" s="87">
        <v>964</v>
      </c>
      <c r="AU36" s="102">
        <v>101.2</v>
      </c>
      <c r="AV36" s="111">
        <v>101.3</v>
      </c>
      <c r="AW36" s="111">
        <v>101.3</v>
      </c>
      <c r="AX36" s="102">
        <v>1.4</v>
      </c>
      <c r="AY36" s="102">
        <v>1.4</v>
      </c>
      <c r="AZ36" s="233">
        <v>65900</v>
      </c>
      <c r="BA36" s="233">
        <v>165700</v>
      </c>
      <c r="BB36" s="233">
        <v>32000</v>
      </c>
      <c r="BC36" s="45">
        <v>166</v>
      </c>
      <c r="BD36" s="45"/>
    </row>
    <row r="37" spans="1:56" ht="12.75" customHeight="1">
      <c r="A37" s="153">
        <v>30</v>
      </c>
      <c r="B37" s="154" t="s">
        <v>57</v>
      </c>
      <c r="C37" s="239">
        <v>3403350</v>
      </c>
      <c r="D37" s="244">
        <v>-1.6675787170773397</v>
      </c>
      <c r="E37" s="247">
        <v>-1.2349937360499492</v>
      </c>
      <c r="F37" s="247">
        <v>-3.0643942406560605</v>
      </c>
      <c r="G37" s="249">
        <v>2687803</v>
      </c>
      <c r="H37" s="239">
        <v>2636.5769465063286</v>
      </c>
      <c r="I37" s="37">
        <v>54768</v>
      </c>
      <c r="J37" s="37">
        <v>400400</v>
      </c>
      <c r="K37" s="175">
        <v>52508</v>
      </c>
      <c r="L37" s="173">
        <v>9611</v>
      </c>
      <c r="M37" s="174">
        <v>42734</v>
      </c>
      <c r="N37" s="87">
        <v>358673</v>
      </c>
      <c r="O37" s="173">
        <v>88701</v>
      </c>
      <c r="P37" s="174">
        <v>267448</v>
      </c>
      <c r="Q37" s="67">
        <v>73985</v>
      </c>
      <c r="R37" s="67">
        <v>60450</v>
      </c>
      <c r="S37" s="175">
        <v>36531</v>
      </c>
      <c r="T37" s="175">
        <v>25594</v>
      </c>
      <c r="U37" s="175">
        <v>9250</v>
      </c>
      <c r="V37" s="175">
        <v>26469</v>
      </c>
      <c r="W37" s="67">
        <v>1079</v>
      </c>
      <c r="X37" s="67">
        <v>51218</v>
      </c>
      <c r="Y37" s="67">
        <v>356</v>
      </c>
      <c r="Z37" s="67">
        <v>18846</v>
      </c>
      <c r="AA37" s="67">
        <v>3916</v>
      </c>
      <c r="AB37" s="38">
        <v>2513</v>
      </c>
      <c r="AC37" s="175">
        <v>2229</v>
      </c>
      <c r="AD37" s="175">
        <v>52560</v>
      </c>
      <c r="AE37" s="175">
        <v>3265564</v>
      </c>
      <c r="AF37" s="45">
        <v>14871</v>
      </c>
      <c r="AG37" s="45">
        <v>82554</v>
      </c>
      <c r="AH37" s="45">
        <v>1866101</v>
      </c>
      <c r="AI37" s="87">
        <v>2673</v>
      </c>
      <c r="AJ37" s="175">
        <v>19454</v>
      </c>
      <c r="AK37" s="175">
        <v>931346</v>
      </c>
      <c r="AL37" s="175">
        <v>12198</v>
      </c>
      <c r="AM37" s="175">
        <v>63100</v>
      </c>
      <c r="AN37" s="175">
        <v>934755</v>
      </c>
      <c r="AO37" s="87">
        <v>28</v>
      </c>
      <c r="AP37" s="87">
        <v>653</v>
      </c>
      <c r="AQ37" s="87">
        <v>5753</v>
      </c>
      <c r="AR37" s="87">
        <v>23</v>
      </c>
      <c r="AS37" s="87">
        <v>382</v>
      </c>
      <c r="AT37" s="87">
        <v>4858</v>
      </c>
      <c r="AU37" s="102">
        <v>103.6</v>
      </c>
      <c r="AV37" s="110">
        <v>102.6</v>
      </c>
      <c r="AW37" s="111">
        <v>103</v>
      </c>
      <c r="AX37" s="102">
        <v>1.7</v>
      </c>
      <c r="AY37" s="102">
        <v>2</v>
      </c>
      <c r="AZ37" s="233">
        <v>44300</v>
      </c>
      <c r="BA37" s="233">
        <v>95200</v>
      </c>
      <c r="BB37" s="233">
        <v>35800</v>
      </c>
      <c r="BC37" s="45">
        <v>166</v>
      </c>
      <c r="BD37" s="45"/>
    </row>
    <row r="38" spans="1:56" ht="12.75" customHeight="1">
      <c r="A38" s="153">
        <v>31</v>
      </c>
      <c r="B38" s="154" t="s">
        <v>58</v>
      </c>
      <c r="C38" s="239">
        <v>1999163</v>
      </c>
      <c r="D38" s="244">
        <v>-3.0414094369536824</v>
      </c>
      <c r="E38" s="247">
        <v>-1.8136064309798121</v>
      </c>
      <c r="F38" s="247">
        <v>-2.9319372212762884</v>
      </c>
      <c r="G38" s="249">
        <v>1418355</v>
      </c>
      <c r="H38" s="239">
        <v>2364.3624070453034</v>
      </c>
      <c r="I38" s="37">
        <v>29192</v>
      </c>
      <c r="J38" s="37">
        <v>261500</v>
      </c>
      <c r="K38" s="175">
        <v>27556</v>
      </c>
      <c r="L38" s="173">
        <v>4680</v>
      </c>
      <c r="M38" s="174">
        <v>22692</v>
      </c>
      <c r="N38" s="87">
        <v>230920</v>
      </c>
      <c r="O38" s="173">
        <v>64332</v>
      </c>
      <c r="P38" s="174">
        <v>164475</v>
      </c>
      <c r="Q38" s="67">
        <v>34919</v>
      </c>
      <c r="R38" s="67">
        <v>45486</v>
      </c>
      <c r="S38" s="175">
        <v>34969</v>
      </c>
      <c r="T38" s="175">
        <v>24911</v>
      </c>
      <c r="U38" s="175">
        <v>4398</v>
      </c>
      <c r="V38" s="175">
        <v>27169</v>
      </c>
      <c r="W38" s="67">
        <v>702</v>
      </c>
      <c r="X38" s="67">
        <v>41071</v>
      </c>
      <c r="Y38" s="67">
        <v>352</v>
      </c>
      <c r="Z38" s="45" t="s">
        <v>238</v>
      </c>
      <c r="AA38" s="67">
        <v>1568</v>
      </c>
      <c r="AB38" s="38">
        <v>818</v>
      </c>
      <c r="AC38" s="175">
        <v>1082</v>
      </c>
      <c r="AD38" s="175">
        <v>37640</v>
      </c>
      <c r="AE38" s="175">
        <v>1069985</v>
      </c>
      <c r="AF38" s="45">
        <v>7770</v>
      </c>
      <c r="AG38" s="45">
        <v>50030</v>
      </c>
      <c r="AH38" s="45">
        <v>1348156</v>
      </c>
      <c r="AI38" s="87">
        <v>1520</v>
      </c>
      <c r="AJ38" s="175">
        <v>13189</v>
      </c>
      <c r="AK38" s="175">
        <v>712542</v>
      </c>
      <c r="AL38" s="175">
        <v>6250</v>
      </c>
      <c r="AM38" s="175">
        <v>36841</v>
      </c>
      <c r="AN38" s="175">
        <v>635614</v>
      </c>
      <c r="AO38" s="87">
        <v>24</v>
      </c>
      <c r="AP38" s="87">
        <v>558</v>
      </c>
      <c r="AQ38" s="87">
        <v>7876</v>
      </c>
      <c r="AR38" s="87">
        <v>21</v>
      </c>
      <c r="AS38" s="87">
        <v>216</v>
      </c>
      <c r="AT38" s="87">
        <v>3509</v>
      </c>
      <c r="AU38" s="102">
        <v>100.4</v>
      </c>
      <c r="AV38" s="111">
        <v>101.2</v>
      </c>
      <c r="AW38" s="111">
        <v>101.6</v>
      </c>
      <c r="AX38" s="102">
        <v>1.8</v>
      </c>
      <c r="AY38" s="102">
        <v>2.1</v>
      </c>
      <c r="AZ38" s="233">
        <v>28400</v>
      </c>
      <c r="BA38" s="233">
        <v>76300</v>
      </c>
      <c r="BB38" s="233">
        <v>17700</v>
      </c>
      <c r="BC38" s="45">
        <v>63</v>
      </c>
      <c r="BD38" s="45"/>
    </row>
    <row r="39" spans="1:56" ht="12.75" customHeight="1">
      <c r="A39" s="153">
        <v>32</v>
      </c>
      <c r="B39" s="154" t="s">
        <v>59</v>
      </c>
      <c r="C39" s="239">
        <v>2506160</v>
      </c>
      <c r="D39" s="244">
        <v>2.3824250094573096</v>
      </c>
      <c r="E39" s="247">
        <v>3.0437602674289894</v>
      </c>
      <c r="F39" s="247">
        <v>2.487460265542709</v>
      </c>
      <c r="G39" s="249">
        <v>1780908</v>
      </c>
      <c r="H39" s="239">
        <v>2436.1160203763384</v>
      </c>
      <c r="I39" s="37">
        <v>41814</v>
      </c>
      <c r="J39" s="37">
        <v>333360</v>
      </c>
      <c r="K39" s="175">
        <v>39192</v>
      </c>
      <c r="L39" s="173">
        <v>7773</v>
      </c>
      <c r="M39" s="174">
        <v>31142</v>
      </c>
      <c r="N39" s="87">
        <v>294834</v>
      </c>
      <c r="O39" s="173">
        <v>84654</v>
      </c>
      <c r="P39" s="174">
        <v>206796</v>
      </c>
      <c r="Q39" s="67">
        <v>51944</v>
      </c>
      <c r="R39" s="67">
        <v>50150</v>
      </c>
      <c r="S39" s="175">
        <v>44312</v>
      </c>
      <c r="T39" s="175">
        <v>29349</v>
      </c>
      <c r="U39" s="175">
        <v>4939</v>
      </c>
      <c r="V39" s="175">
        <v>29310</v>
      </c>
      <c r="W39" s="67">
        <v>602</v>
      </c>
      <c r="X39" s="67">
        <v>42744</v>
      </c>
      <c r="Y39" s="67">
        <v>385</v>
      </c>
      <c r="Z39" s="67">
        <v>21521</v>
      </c>
      <c r="AA39" s="67">
        <v>3689</v>
      </c>
      <c r="AB39" s="38">
        <v>2343</v>
      </c>
      <c r="AC39" s="175">
        <v>1541</v>
      </c>
      <c r="AD39" s="175">
        <v>43632</v>
      </c>
      <c r="AE39" s="175">
        <v>1072968</v>
      </c>
      <c r="AF39" s="45">
        <v>10782</v>
      </c>
      <c r="AG39" s="45">
        <v>59793</v>
      </c>
      <c r="AH39" s="45">
        <v>1421377</v>
      </c>
      <c r="AI39" s="87">
        <v>1830</v>
      </c>
      <c r="AJ39" s="175">
        <v>14165</v>
      </c>
      <c r="AK39" s="175">
        <v>689624</v>
      </c>
      <c r="AL39" s="175">
        <v>8952</v>
      </c>
      <c r="AM39" s="175">
        <v>45628</v>
      </c>
      <c r="AN39" s="175">
        <v>731753</v>
      </c>
      <c r="AO39" s="87">
        <v>27</v>
      </c>
      <c r="AP39" s="87">
        <v>420</v>
      </c>
      <c r="AQ39" s="87">
        <v>3488</v>
      </c>
      <c r="AR39" s="87">
        <v>24</v>
      </c>
      <c r="AS39" s="87">
        <v>606</v>
      </c>
      <c r="AT39" s="87">
        <v>5967</v>
      </c>
      <c r="AU39" s="102">
        <v>102.3</v>
      </c>
      <c r="AV39" s="110">
        <v>102.2</v>
      </c>
      <c r="AW39" s="110">
        <v>101.9</v>
      </c>
      <c r="AX39" s="102">
        <v>1.6</v>
      </c>
      <c r="AY39" s="102">
        <v>1.6</v>
      </c>
      <c r="AZ39" s="233">
        <v>26400</v>
      </c>
      <c r="BA39" s="233">
        <v>53500</v>
      </c>
      <c r="BB39" s="233">
        <v>16000</v>
      </c>
      <c r="BC39" s="45">
        <v>65</v>
      </c>
      <c r="BD39" s="45"/>
    </row>
    <row r="40" spans="1:56" ht="12.75" customHeight="1">
      <c r="A40" s="153">
        <v>33</v>
      </c>
      <c r="B40" s="154" t="s">
        <v>60</v>
      </c>
      <c r="C40" s="239">
        <v>7532514</v>
      </c>
      <c r="D40" s="244">
        <v>-0.5686157777810046</v>
      </c>
      <c r="E40" s="247">
        <v>0.3414542538757824</v>
      </c>
      <c r="F40" s="247">
        <v>-0.39381464875109917</v>
      </c>
      <c r="G40" s="249">
        <v>5491397</v>
      </c>
      <c r="H40" s="239">
        <v>2812.460691904427</v>
      </c>
      <c r="I40" s="37">
        <v>85427</v>
      </c>
      <c r="J40" s="37">
        <v>841669</v>
      </c>
      <c r="K40" s="175">
        <v>81596</v>
      </c>
      <c r="L40" s="173">
        <v>16326</v>
      </c>
      <c r="M40" s="174">
        <v>64965</v>
      </c>
      <c r="N40" s="87">
        <v>774909</v>
      </c>
      <c r="O40" s="173">
        <v>232242</v>
      </c>
      <c r="P40" s="174">
        <v>539480</v>
      </c>
      <c r="Q40" s="67">
        <v>103665</v>
      </c>
      <c r="R40" s="67">
        <v>192739</v>
      </c>
      <c r="S40" s="175">
        <v>81786</v>
      </c>
      <c r="T40" s="175">
        <v>51709</v>
      </c>
      <c r="U40" s="175">
        <v>12301</v>
      </c>
      <c r="V40" s="175">
        <v>51733</v>
      </c>
      <c r="W40" s="67">
        <v>1294</v>
      </c>
      <c r="X40" s="67">
        <v>79528</v>
      </c>
      <c r="Y40" s="67">
        <v>694</v>
      </c>
      <c r="Z40" s="67">
        <v>8725</v>
      </c>
      <c r="AA40" s="67">
        <v>2221</v>
      </c>
      <c r="AB40" s="45">
        <v>1547</v>
      </c>
      <c r="AC40" s="175">
        <v>4172</v>
      </c>
      <c r="AD40" s="175">
        <v>154776</v>
      </c>
      <c r="AE40" s="175">
        <v>8713960</v>
      </c>
      <c r="AF40" s="45">
        <v>23097</v>
      </c>
      <c r="AG40" s="45">
        <v>160901</v>
      </c>
      <c r="AH40" s="45">
        <v>5181731</v>
      </c>
      <c r="AI40" s="87">
        <v>4707</v>
      </c>
      <c r="AJ40" s="175">
        <v>44831</v>
      </c>
      <c r="AK40" s="175">
        <v>3137878</v>
      </c>
      <c r="AL40" s="175">
        <v>18390</v>
      </c>
      <c r="AM40" s="175">
        <v>116070</v>
      </c>
      <c r="AN40" s="175">
        <v>2043853</v>
      </c>
      <c r="AO40" s="87">
        <v>131</v>
      </c>
      <c r="AP40" s="87">
        <v>4145</v>
      </c>
      <c r="AQ40" s="87">
        <v>41610</v>
      </c>
      <c r="AR40" s="87">
        <v>61</v>
      </c>
      <c r="AS40" s="87">
        <v>2304</v>
      </c>
      <c r="AT40" s="87">
        <v>25393</v>
      </c>
      <c r="AU40" s="102">
        <v>105.6</v>
      </c>
      <c r="AV40" s="110">
        <v>102.4</v>
      </c>
      <c r="AW40" s="110">
        <v>102.6</v>
      </c>
      <c r="AX40" s="102">
        <v>1.7</v>
      </c>
      <c r="AY40" s="102">
        <v>1.9</v>
      </c>
      <c r="AZ40" s="233">
        <v>34500</v>
      </c>
      <c r="BA40" s="233">
        <v>91900</v>
      </c>
      <c r="BB40" s="233">
        <v>19500</v>
      </c>
      <c r="BC40" s="45">
        <v>155</v>
      </c>
      <c r="BD40" s="45"/>
    </row>
    <row r="41" spans="1:56" ht="12.75" customHeight="1">
      <c r="A41" s="153">
        <v>34</v>
      </c>
      <c r="B41" s="154" t="s">
        <v>61</v>
      </c>
      <c r="C41" s="239">
        <v>11981498</v>
      </c>
      <c r="D41" s="244">
        <v>3.587447047755105</v>
      </c>
      <c r="E41" s="247">
        <v>4.48221830522574</v>
      </c>
      <c r="F41" s="247">
        <v>4.293952836476625</v>
      </c>
      <c r="G41" s="249">
        <v>8790866</v>
      </c>
      <c r="H41" s="239">
        <v>3059.448379069727</v>
      </c>
      <c r="I41" s="37">
        <v>139914</v>
      </c>
      <c r="J41" s="37">
        <v>1346007</v>
      </c>
      <c r="K41" s="175">
        <v>135285</v>
      </c>
      <c r="L41" s="173">
        <v>23913</v>
      </c>
      <c r="M41" s="174">
        <v>110868</v>
      </c>
      <c r="N41" s="87">
        <v>1241515</v>
      </c>
      <c r="O41" s="173">
        <v>334032</v>
      </c>
      <c r="P41" s="174">
        <v>900157</v>
      </c>
      <c r="Q41" s="67">
        <v>175331</v>
      </c>
      <c r="R41" s="67">
        <v>288829</v>
      </c>
      <c r="S41" s="175">
        <v>74032</v>
      </c>
      <c r="T41" s="175">
        <v>42070</v>
      </c>
      <c r="U41" s="175">
        <v>11731</v>
      </c>
      <c r="V41" s="175">
        <v>41916</v>
      </c>
      <c r="W41" s="67">
        <v>1073</v>
      </c>
      <c r="X41" s="67">
        <v>63028</v>
      </c>
      <c r="Y41" s="67">
        <v>588</v>
      </c>
      <c r="Z41" s="67">
        <v>28580</v>
      </c>
      <c r="AA41" s="67">
        <v>4772</v>
      </c>
      <c r="AB41" s="38">
        <v>2943</v>
      </c>
      <c r="AC41" s="175">
        <v>6155</v>
      </c>
      <c r="AD41" s="175">
        <v>220317</v>
      </c>
      <c r="AE41" s="175">
        <v>10290947</v>
      </c>
      <c r="AF41" s="45">
        <v>35839</v>
      </c>
      <c r="AG41" s="45">
        <v>262675</v>
      </c>
      <c r="AH41" s="45">
        <v>11868449</v>
      </c>
      <c r="AI41" s="87">
        <v>8804</v>
      </c>
      <c r="AJ41" s="175">
        <v>85583</v>
      </c>
      <c r="AK41" s="175">
        <v>8753388</v>
      </c>
      <c r="AL41" s="175">
        <v>27035</v>
      </c>
      <c r="AM41" s="175">
        <v>177092</v>
      </c>
      <c r="AN41" s="175">
        <v>3115061</v>
      </c>
      <c r="AO41" s="87">
        <v>244</v>
      </c>
      <c r="AP41" s="87">
        <v>7692</v>
      </c>
      <c r="AQ41" s="87">
        <v>114441</v>
      </c>
      <c r="AR41" s="87">
        <v>105</v>
      </c>
      <c r="AS41" s="87">
        <v>2003</v>
      </c>
      <c r="AT41" s="87">
        <v>21449</v>
      </c>
      <c r="AU41" s="102">
        <v>102.5</v>
      </c>
      <c r="AV41" s="110">
        <v>102.2</v>
      </c>
      <c r="AW41" s="110">
        <v>102.2</v>
      </c>
      <c r="AX41" s="102">
        <v>1.9</v>
      </c>
      <c r="AY41" s="102">
        <v>2</v>
      </c>
      <c r="AZ41" s="233">
        <v>59700</v>
      </c>
      <c r="BA41" s="233">
        <v>190500</v>
      </c>
      <c r="BB41" s="233">
        <v>25600</v>
      </c>
      <c r="BC41" s="45">
        <v>250</v>
      </c>
      <c r="BD41" s="45"/>
    </row>
    <row r="42" spans="1:56" ht="12.75" customHeight="1">
      <c r="A42" s="153">
        <v>35</v>
      </c>
      <c r="B42" s="154" t="s">
        <v>62</v>
      </c>
      <c r="C42" s="239">
        <v>5840349</v>
      </c>
      <c r="D42" s="244">
        <v>1.3613367789500357</v>
      </c>
      <c r="E42" s="247">
        <v>2.1227636271454755</v>
      </c>
      <c r="F42" s="247">
        <v>1.5218420328783364</v>
      </c>
      <c r="G42" s="249">
        <v>4394168</v>
      </c>
      <c r="H42" s="239">
        <v>2981.9151116377107</v>
      </c>
      <c r="I42" s="37">
        <v>71651</v>
      </c>
      <c r="J42" s="37">
        <v>652046</v>
      </c>
      <c r="K42" s="175">
        <v>68273</v>
      </c>
      <c r="L42" s="173">
        <v>11834</v>
      </c>
      <c r="M42" s="174">
        <v>56192</v>
      </c>
      <c r="N42" s="87">
        <v>592377</v>
      </c>
      <c r="O42" s="173">
        <v>171854</v>
      </c>
      <c r="P42" s="174">
        <v>417497</v>
      </c>
      <c r="Q42" s="67">
        <v>89276</v>
      </c>
      <c r="R42" s="67">
        <v>133068</v>
      </c>
      <c r="S42" s="175">
        <v>50017</v>
      </c>
      <c r="T42" s="175">
        <v>32324</v>
      </c>
      <c r="U42" s="175">
        <v>9224</v>
      </c>
      <c r="V42" s="175">
        <v>36150</v>
      </c>
      <c r="W42" s="67">
        <v>697</v>
      </c>
      <c r="X42" s="67">
        <v>47446</v>
      </c>
      <c r="Y42" s="67">
        <v>506</v>
      </c>
      <c r="Z42" s="67">
        <v>27151</v>
      </c>
      <c r="AA42" s="67">
        <v>6723</v>
      </c>
      <c r="AB42" s="38">
        <v>4553</v>
      </c>
      <c r="AC42" s="175">
        <v>2310</v>
      </c>
      <c r="AD42" s="175">
        <v>102935</v>
      </c>
      <c r="AE42" s="175">
        <v>7118308</v>
      </c>
      <c r="AF42" s="45">
        <v>20010</v>
      </c>
      <c r="AG42" s="45">
        <v>124572</v>
      </c>
      <c r="AH42" s="45">
        <v>3548663</v>
      </c>
      <c r="AI42" s="87">
        <v>3864</v>
      </c>
      <c r="AJ42" s="175">
        <v>30479</v>
      </c>
      <c r="AK42" s="175">
        <v>2063072</v>
      </c>
      <c r="AL42" s="175">
        <v>16146</v>
      </c>
      <c r="AM42" s="175">
        <v>94093</v>
      </c>
      <c r="AN42" s="175">
        <v>1485591</v>
      </c>
      <c r="AO42" s="87">
        <v>74</v>
      </c>
      <c r="AP42" s="87">
        <v>1248</v>
      </c>
      <c r="AQ42" s="87">
        <v>10811</v>
      </c>
      <c r="AR42" s="87">
        <v>26</v>
      </c>
      <c r="AS42" s="87">
        <v>505</v>
      </c>
      <c r="AT42" s="87">
        <v>6342</v>
      </c>
      <c r="AU42" s="102">
        <v>101.8</v>
      </c>
      <c r="AV42" s="110">
        <v>100.7</v>
      </c>
      <c r="AW42" s="110">
        <v>101.5</v>
      </c>
      <c r="AX42" s="102">
        <v>1.4</v>
      </c>
      <c r="AY42" s="102">
        <v>1.7</v>
      </c>
      <c r="AZ42" s="233">
        <v>32600</v>
      </c>
      <c r="BA42" s="233">
        <v>63400</v>
      </c>
      <c r="BB42" s="233">
        <v>24400</v>
      </c>
      <c r="BC42" s="45">
        <v>104</v>
      </c>
      <c r="BD42" s="45"/>
    </row>
    <row r="43" spans="1:56" ht="12.75" customHeight="1">
      <c r="A43" s="153">
        <v>36</v>
      </c>
      <c r="B43" s="154" t="s">
        <v>63</v>
      </c>
      <c r="C43" s="239">
        <v>2643749</v>
      </c>
      <c r="D43" s="244">
        <v>-1.0906131916644843</v>
      </c>
      <c r="E43" s="247">
        <v>-0.45018645871222807</v>
      </c>
      <c r="F43" s="247">
        <v>-1.330413278384469</v>
      </c>
      <c r="G43" s="249">
        <v>2245319</v>
      </c>
      <c r="H43" s="239">
        <v>2806.943479065302</v>
      </c>
      <c r="I43" s="37">
        <v>41295</v>
      </c>
      <c r="J43" s="37">
        <v>333663</v>
      </c>
      <c r="K43" s="175">
        <v>39255</v>
      </c>
      <c r="L43" s="173">
        <v>7203</v>
      </c>
      <c r="M43" s="174">
        <v>31876</v>
      </c>
      <c r="N43" s="87">
        <v>297940</v>
      </c>
      <c r="O43" s="173">
        <v>82155</v>
      </c>
      <c r="P43" s="174">
        <v>213878</v>
      </c>
      <c r="Q43" s="67">
        <v>53342</v>
      </c>
      <c r="R43" s="67">
        <v>55608</v>
      </c>
      <c r="S43" s="175">
        <v>38775</v>
      </c>
      <c r="T43" s="175">
        <v>24362</v>
      </c>
      <c r="U43" s="175">
        <v>6667</v>
      </c>
      <c r="V43" s="175">
        <v>23362</v>
      </c>
      <c r="W43" s="67">
        <v>1052</v>
      </c>
      <c r="X43" s="67">
        <v>43772</v>
      </c>
      <c r="Y43" s="67">
        <v>313</v>
      </c>
      <c r="Z43" s="67">
        <v>14847</v>
      </c>
      <c r="AA43" s="67">
        <v>2999</v>
      </c>
      <c r="AB43" s="38">
        <v>1863</v>
      </c>
      <c r="AC43" s="175">
        <v>1653</v>
      </c>
      <c r="AD43" s="175">
        <v>51275</v>
      </c>
      <c r="AE43" s="175">
        <v>1760258</v>
      </c>
      <c r="AF43" s="45">
        <v>10982</v>
      </c>
      <c r="AG43" s="45">
        <v>62825</v>
      </c>
      <c r="AH43" s="45">
        <v>1661534</v>
      </c>
      <c r="AI43" s="87">
        <v>1981</v>
      </c>
      <c r="AJ43" s="175">
        <v>16291</v>
      </c>
      <c r="AK43" s="175">
        <v>929526</v>
      </c>
      <c r="AL43" s="175">
        <v>9001</v>
      </c>
      <c r="AM43" s="175">
        <v>46534</v>
      </c>
      <c r="AN43" s="175">
        <v>732009</v>
      </c>
      <c r="AO43" s="87">
        <v>36</v>
      </c>
      <c r="AP43" s="87">
        <v>1017</v>
      </c>
      <c r="AQ43" s="87">
        <v>11545</v>
      </c>
      <c r="AR43" s="87">
        <v>12</v>
      </c>
      <c r="AS43" s="87">
        <v>219</v>
      </c>
      <c r="AT43" s="87">
        <v>1178</v>
      </c>
      <c r="AU43" s="102">
        <v>100.2</v>
      </c>
      <c r="AV43" s="110">
        <v>101.3</v>
      </c>
      <c r="AW43" s="110">
        <v>101.5</v>
      </c>
      <c r="AX43" s="102">
        <v>1.7</v>
      </c>
      <c r="AY43" s="102">
        <v>1.7</v>
      </c>
      <c r="AZ43" s="233">
        <v>42600</v>
      </c>
      <c r="BA43" s="233">
        <v>81300</v>
      </c>
      <c r="BB43" s="233">
        <v>24100</v>
      </c>
      <c r="BC43" s="45">
        <v>60</v>
      </c>
      <c r="BD43" s="45"/>
    </row>
    <row r="44" spans="1:56" ht="12.75" customHeight="1">
      <c r="A44" s="153">
        <v>37</v>
      </c>
      <c r="B44" s="154" t="s">
        <v>64</v>
      </c>
      <c r="C44" s="239">
        <v>3663749</v>
      </c>
      <c r="D44" s="244">
        <v>-1.7445295388676088</v>
      </c>
      <c r="E44" s="247">
        <v>-1.1879935470006568</v>
      </c>
      <c r="F44" s="247">
        <v>-2.0140066943454764</v>
      </c>
      <c r="G44" s="249">
        <v>2667220</v>
      </c>
      <c r="H44" s="239">
        <v>2652.0951016353733</v>
      </c>
      <c r="I44" s="37">
        <v>52303</v>
      </c>
      <c r="J44" s="37">
        <v>463693</v>
      </c>
      <c r="K44" s="175">
        <v>50204</v>
      </c>
      <c r="L44" s="173">
        <v>9858</v>
      </c>
      <c r="M44" s="174">
        <v>40092</v>
      </c>
      <c r="N44" s="87">
        <v>419874</v>
      </c>
      <c r="O44" s="173">
        <v>117851</v>
      </c>
      <c r="P44" s="174">
        <v>299551</v>
      </c>
      <c r="Q44" s="67">
        <v>65907</v>
      </c>
      <c r="R44" s="67">
        <v>85241</v>
      </c>
      <c r="S44" s="175">
        <v>47042</v>
      </c>
      <c r="T44" s="175">
        <v>31347</v>
      </c>
      <c r="U44" s="175">
        <v>6516</v>
      </c>
      <c r="V44" s="175">
        <v>26307</v>
      </c>
      <c r="W44" s="67">
        <v>786</v>
      </c>
      <c r="X44" s="67">
        <v>47863</v>
      </c>
      <c r="Y44" s="67">
        <v>322</v>
      </c>
      <c r="Z44" s="67">
        <v>22354</v>
      </c>
      <c r="AA44" s="67">
        <v>3218</v>
      </c>
      <c r="AB44" s="38">
        <v>1887</v>
      </c>
      <c r="AC44" s="175">
        <v>2484</v>
      </c>
      <c r="AD44" s="175">
        <v>69289</v>
      </c>
      <c r="AE44" s="175">
        <v>2843502</v>
      </c>
      <c r="AF44" s="45">
        <v>13983</v>
      </c>
      <c r="AG44" s="45">
        <v>93172</v>
      </c>
      <c r="AH44" s="45">
        <v>3980519</v>
      </c>
      <c r="AI44" s="87">
        <v>3396</v>
      </c>
      <c r="AJ44" s="175">
        <v>30191</v>
      </c>
      <c r="AK44" s="175">
        <v>2873177</v>
      </c>
      <c r="AL44" s="175">
        <v>10587</v>
      </c>
      <c r="AM44" s="175">
        <v>62981</v>
      </c>
      <c r="AN44" s="175">
        <v>1107342</v>
      </c>
      <c r="AO44" s="87">
        <v>70</v>
      </c>
      <c r="AP44" s="87">
        <v>1237</v>
      </c>
      <c r="AQ44" s="87">
        <v>12129</v>
      </c>
      <c r="AR44" s="87">
        <v>43</v>
      </c>
      <c r="AS44" s="87">
        <v>1048</v>
      </c>
      <c r="AT44" s="87">
        <v>13501</v>
      </c>
      <c r="AU44" s="102">
        <v>99.4</v>
      </c>
      <c r="AV44" s="112">
        <v>101.7</v>
      </c>
      <c r="AW44" s="112">
        <v>102.4</v>
      </c>
      <c r="AX44" s="102">
        <v>1.3</v>
      </c>
      <c r="AY44" s="102">
        <v>1.8</v>
      </c>
      <c r="AZ44" s="233">
        <v>42100</v>
      </c>
      <c r="BA44" s="233">
        <v>106600</v>
      </c>
      <c r="BB44" s="233">
        <v>21200</v>
      </c>
      <c r="BC44" s="45">
        <v>144</v>
      </c>
      <c r="BD44" s="45"/>
    </row>
    <row r="45" spans="1:56" ht="12.75" customHeight="1">
      <c r="A45" s="153">
        <v>38</v>
      </c>
      <c r="B45" s="154" t="s">
        <v>65</v>
      </c>
      <c r="C45" s="239">
        <v>4942123</v>
      </c>
      <c r="D45" s="244">
        <v>-2.199467750374609</v>
      </c>
      <c r="E45" s="247">
        <v>-1.4171737797837953</v>
      </c>
      <c r="F45" s="247">
        <v>-2.660532637518568</v>
      </c>
      <c r="G45" s="249">
        <v>3608719</v>
      </c>
      <c r="H45" s="239">
        <v>2485.3847446514264</v>
      </c>
      <c r="I45" s="37">
        <v>71594</v>
      </c>
      <c r="J45" s="37">
        <v>609667</v>
      </c>
      <c r="K45" s="175">
        <v>68425</v>
      </c>
      <c r="L45" s="173">
        <v>12454</v>
      </c>
      <c r="M45" s="174">
        <v>55588</v>
      </c>
      <c r="N45" s="87">
        <v>553723</v>
      </c>
      <c r="O45" s="173">
        <v>152266</v>
      </c>
      <c r="P45" s="174">
        <v>396816</v>
      </c>
      <c r="Q45" s="67">
        <v>89787</v>
      </c>
      <c r="R45" s="67">
        <v>107826</v>
      </c>
      <c r="S45" s="175">
        <v>55868</v>
      </c>
      <c r="T45" s="175">
        <v>36950</v>
      </c>
      <c r="U45" s="175">
        <v>12811</v>
      </c>
      <c r="V45" s="175">
        <v>40623</v>
      </c>
      <c r="W45" s="67">
        <v>1356</v>
      </c>
      <c r="X45" s="67">
        <v>64156</v>
      </c>
      <c r="Y45" s="67">
        <v>542</v>
      </c>
      <c r="Z45" s="67">
        <v>101150</v>
      </c>
      <c r="AA45" s="67">
        <v>9129</v>
      </c>
      <c r="AB45" s="38">
        <v>5009</v>
      </c>
      <c r="AC45" s="175">
        <v>2813</v>
      </c>
      <c r="AD45" s="175">
        <v>84101</v>
      </c>
      <c r="AE45" s="175">
        <v>4314234</v>
      </c>
      <c r="AF45" s="45">
        <v>19600</v>
      </c>
      <c r="AG45" s="45">
        <v>119974</v>
      </c>
      <c r="AH45" s="45">
        <v>3537416</v>
      </c>
      <c r="AI45" s="87">
        <v>4131</v>
      </c>
      <c r="AJ45" s="175">
        <v>34035</v>
      </c>
      <c r="AK45" s="175">
        <v>2172001</v>
      </c>
      <c r="AL45" s="175">
        <v>15469</v>
      </c>
      <c r="AM45" s="175">
        <v>85939</v>
      </c>
      <c r="AN45" s="175">
        <v>1365415</v>
      </c>
      <c r="AO45" s="87">
        <v>89</v>
      </c>
      <c r="AP45" s="87">
        <v>2117</v>
      </c>
      <c r="AQ45" s="87">
        <v>28944</v>
      </c>
      <c r="AR45" s="87">
        <v>41</v>
      </c>
      <c r="AS45" s="87">
        <v>693</v>
      </c>
      <c r="AT45" s="87">
        <v>6396</v>
      </c>
      <c r="AU45" s="102">
        <v>99.5</v>
      </c>
      <c r="AV45" s="110">
        <v>101.8</v>
      </c>
      <c r="AW45" s="110">
        <v>102.4</v>
      </c>
      <c r="AX45" s="102">
        <v>1.6</v>
      </c>
      <c r="AY45" s="102">
        <v>2.1</v>
      </c>
      <c r="AZ45" s="233">
        <v>45400</v>
      </c>
      <c r="BA45" s="233">
        <v>119300</v>
      </c>
      <c r="BB45" s="233">
        <v>26500</v>
      </c>
      <c r="BC45" s="45">
        <v>130</v>
      </c>
      <c r="BD45" s="45"/>
    </row>
    <row r="46" spans="1:56" ht="12.75" customHeight="1">
      <c r="A46" s="153">
        <v>39</v>
      </c>
      <c r="B46" s="154" t="s">
        <v>66</v>
      </c>
      <c r="C46" s="239">
        <v>2285185</v>
      </c>
      <c r="D46" s="244">
        <v>-1.471555179007595</v>
      </c>
      <c r="E46" s="247">
        <v>-1.091754932171431</v>
      </c>
      <c r="F46" s="247">
        <v>-2.1747703118613604</v>
      </c>
      <c r="G46" s="249">
        <v>1652507</v>
      </c>
      <c r="H46" s="239">
        <v>2114.3023471535403</v>
      </c>
      <c r="I46" s="37">
        <v>41982</v>
      </c>
      <c r="J46" s="37">
        <v>320127</v>
      </c>
      <c r="K46" s="175">
        <v>39878</v>
      </c>
      <c r="L46" s="173">
        <v>6506</v>
      </c>
      <c r="M46" s="174">
        <v>33187</v>
      </c>
      <c r="N46" s="87">
        <v>283729</v>
      </c>
      <c r="O46" s="173">
        <v>59289</v>
      </c>
      <c r="P46" s="174">
        <v>222061</v>
      </c>
      <c r="Q46" s="67">
        <v>53835</v>
      </c>
      <c r="R46" s="67">
        <v>46218</v>
      </c>
      <c r="S46" s="175">
        <v>32517</v>
      </c>
      <c r="T46" s="175">
        <v>21069</v>
      </c>
      <c r="U46" s="175">
        <v>8556</v>
      </c>
      <c r="V46" s="175">
        <v>20481</v>
      </c>
      <c r="W46" s="67">
        <v>1026</v>
      </c>
      <c r="X46" s="67">
        <v>40134</v>
      </c>
      <c r="Y46" s="67">
        <v>287</v>
      </c>
      <c r="Z46" s="67">
        <v>42105</v>
      </c>
      <c r="AA46" s="67">
        <v>4899</v>
      </c>
      <c r="AB46" s="38">
        <v>2761</v>
      </c>
      <c r="AC46" s="175">
        <v>1260</v>
      </c>
      <c r="AD46" s="175">
        <v>26566</v>
      </c>
      <c r="AE46" s="175">
        <v>586960</v>
      </c>
      <c r="AF46" s="45">
        <v>11702</v>
      </c>
      <c r="AG46" s="45">
        <v>66062</v>
      </c>
      <c r="AH46" s="45">
        <v>1593153</v>
      </c>
      <c r="AI46" s="87">
        <v>1924</v>
      </c>
      <c r="AJ46" s="175">
        <v>15213</v>
      </c>
      <c r="AK46" s="175">
        <v>843794</v>
      </c>
      <c r="AL46" s="175">
        <v>9778</v>
      </c>
      <c r="AM46" s="175">
        <v>50849</v>
      </c>
      <c r="AN46" s="175">
        <v>749359</v>
      </c>
      <c r="AO46" s="87">
        <v>39</v>
      </c>
      <c r="AP46" s="87">
        <v>779</v>
      </c>
      <c r="AQ46" s="87">
        <v>5814</v>
      </c>
      <c r="AR46" s="87">
        <v>23</v>
      </c>
      <c r="AS46" s="87">
        <v>519</v>
      </c>
      <c r="AT46" s="87">
        <v>5028</v>
      </c>
      <c r="AU46" s="102">
        <v>99.6</v>
      </c>
      <c r="AV46" s="110">
        <v>101.1</v>
      </c>
      <c r="AW46" s="110">
        <v>101.3</v>
      </c>
      <c r="AX46" s="102">
        <v>1.4</v>
      </c>
      <c r="AY46" s="102">
        <v>1.7</v>
      </c>
      <c r="AZ46" s="233">
        <v>45300</v>
      </c>
      <c r="BA46" s="233">
        <v>114200</v>
      </c>
      <c r="BB46" s="233">
        <v>28500</v>
      </c>
      <c r="BC46" s="45">
        <v>77</v>
      </c>
      <c r="BD46" s="45"/>
    </row>
    <row r="47" spans="1:56" ht="12.75" customHeight="1">
      <c r="A47" s="153">
        <v>40</v>
      </c>
      <c r="B47" s="154" t="s">
        <v>67</v>
      </c>
      <c r="C47" s="239">
        <v>18510916</v>
      </c>
      <c r="D47" s="244">
        <v>1.0838536172904578</v>
      </c>
      <c r="E47" s="247">
        <v>1.255154254149196</v>
      </c>
      <c r="F47" s="247">
        <v>1.3366955885881473</v>
      </c>
      <c r="G47" s="249">
        <v>13884029</v>
      </c>
      <c r="H47" s="239">
        <v>2746.131511021885</v>
      </c>
      <c r="I47" s="37">
        <v>224954</v>
      </c>
      <c r="J47" s="37">
        <v>2216448</v>
      </c>
      <c r="K47" s="175">
        <v>219248</v>
      </c>
      <c r="L47" s="173">
        <v>32469</v>
      </c>
      <c r="M47" s="174">
        <v>186381</v>
      </c>
      <c r="N47" s="87">
        <v>2063766</v>
      </c>
      <c r="O47" s="173">
        <v>416485</v>
      </c>
      <c r="P47" s="174">
        <v>1642411</v>
      </c>
      <c r="Q47" s="67">
        <v>282531</v>
      </c>
      <c r="R47" s="67">
        <v>475227</v>
      </c>
      <c r="S47" s="175">
        <v>74976</v>
      </c>
      <c r="T47" s="175">
        <v>54515</v>
      </c>
      <c r="U47" s="175">
        <v>14076</v>
      </c>
      <c r="V47" s="175">
        <v>72342</v>
      </c>
      <c r="W47" s="67">
        <v>2179</v>
      </c>
      <c r="X47" s="67">
        <v>95023</v>
      </c>
      <c r="Y47" s="67">
        <v>871</v>
      </c>
      <c r="Z47" s="67">
        <v>34866</v>
      </c>
      <c r="AA47" s="67">
        <v>6174</v>
      </c>
      <c r="AB47" s="38">
        <v>3173</v>
      </c>
      <c r="AC47" s="175">
        <v>6966</v>
      </c>
      <c r="AD47" s="175">
        <v>227200</v>
      </c>
      <c r="AE47" s="175">
        <v>8570829</v>
      </c>
      <c r="AF47" s="45">
        <v>64043</v>
      </c>
      <c r="AG47" s="45">
        <v>479210</v>
      </c>
      <c r="AH47" s="45">
        <v>22126399</v>
      </c>
      <c r="AI47" s="87">
        <v>15385</v>
      </c>
      <c r="AJ47" s="175">
        <v>162624</v>
      </c>
      <c r="AK47" s="175">
        <v>16770215</v>
      </c>
      <c r="AL47" s="175">
        <v>48658</v>
      </c>
      <c r="AM47" s="175">
        <v>316586</v>
      </c>
      <c r="AN47" s="175">
        <v>5356185</v>
      </c>
      <c r="AO47" s="87">
        <v>683</v>
      </c>
      <c r="AP47" s="87">
        <v>22170</v>
      </c>
      <c r="AQ47" s="87">
        <v>308477</v>
      </c>
      <c r="AR47" s="87">
        <v>216</v>
      </c>
      <c r="AS47" s="87">
        <v>5001</v>
      </c>
      <c r="AT47" s="87">
        <v>59548</v>
      </c>
      <c r="AU47" s="102">
        <v>100.1</v>
      </c>
      <c r="AV47" s="111">
        <v>101</v>
      </c>
      <c r="AW47" s="112">
        <v>100.8</v>
      </c>
      <c r="AX47" s="102">
        <v>1</v>
      </c>
      <c r="AY47" s="102">
        <v>1</v>
      </c>
      <c r="AZ47" s="233">
        <v>49900</v>
      </c>
      <c r="BA47" s="233">
        <v>277200</v>
      </c>
      <c r="BB47" s="233">
        <v>20900</v>
      </c>
      <c r="BC47" s="45">
        <v>480</v>
      </c>
      <c r="BD47" s="45"/>
    </row>
    <row r="48" spans="1:56" ht="12.75" customHeight="1">
      <c r="A48" s="153">
        <v>41</v>
      </c>
      <c r="B48" s="154" t="s">
        <v>68</v>
      </c>
      <c r="C48" s="239">
        <v>3011553</v>
      </c>
      <c r="D48" s="244">
        <v>3.8541398328362284</v>
      </c>
      <c r="E48" s="247">
        <v>4.9574472611327876</v>
      </c>
      <c r="F48" s="247">
        <v>3.7387945172997505</v>
      </c>
      <c r="G48" s="249">
        <v>2212433</v>
      </c>
      <c r="H48" s="239">
        <v>2574.731143378173</v>
      </c>
      <c r="I48" s="37">
        <v>41781</v>
      </c>
      <c r="J48" s="37">
        <v>377490</v>
      </c>
      <c r="K48" s="175">
        <v>40054</v>
      </c>
      <c r="L48" s="173">
        <v>7356</v>
      </c>
      <c r="M48" s="174">
        <v>32521</v>
      </c>
      <c r="N48" s="87">
        <v>341688</v>
      </c>
      <c r="O48" s="173">
        <v>96443</v>
      </c>
      <c r="P48" s="174">
        <v>242676</v>
      </c>
      <c r="Q48" s="67">
        <v>52633</v>
      </c>
      <c r="R48" s="67">
        <v>70114</v>
      </c>
      <c r="S48" s="175">
        <v>37919</v>
      </c>
      <c r="T48" s="175">
        <v>31244</v>
      </c>
      <c r="U48" s="175">
        <v>5873</v>
      </c>
      <c r="V48" s="175">
        <v>48118</v>
      </c>
      <c r="W48" s="67">
        <v>1312</v>
      </c>
      <c r="X48" s="67">
        <v>53344</v>
      </c>
      <c r="Y48" s="67">
        <v>547</v>
      </c>
      <c r="Z48" s="67">
        <v>27461</v>
      </c>
      <c r="AA48" s="67">
        <v>4877</v>
      </c>
      <c r="AB48" s="38">
        <v>2123</v>
      </c>
      <c r="AC48" s="175">
        <v>1684</v>
      </c>
      <c r="AD48" s="175">
        <v>62733</v>
      </c>
      <c r="AE48" s="175">
        <v>1873399</v>
      </c>
      <c r="AF48" s="45">
        <v>11969</v>
      </c>
      <c r="AG48" s="45">
        <v>71221</v>
      </c>
      <c r="AH48" s="45">
        <v>1835911</v>
      </c>
      <c r="AI48" s="87">
        <v>2198</v>
      </c>
      <c r="AJ48" s="175">
        <v>17054</v>
      </c>
      <c r="AK48" s="175">
        <v>1017817</v>
      </c>
      <c r="AL48" s="175">
        <v>9771</v>
      </c>
      <c r="AM48" s="175">
        <v>54167</v>
      </c>
      <c r="AN48" s="175">
        <v>818094</v>
      </c>
      <c r="AO48" s="87">
        <v>22</v>
      </c>
      <c r="AP48" s="87">
        <v>460</v>
      </c>
      <c r="AQ48" s="87">
        <v>3583</v>
      </c>
      <c r="AR48" s="87">
        <v>19</v>
      </c>
      <c r="AS48" s="87">
        <v>311</v>
      </c>
      <c r="AT48" s="87">
        <v>2009</v>
      </c>
      <c r="AU48" s="102">
        <v>99</v>
      </c>
      <c r="AV48" s="111">
        <v>100.8</v>
      </c>
      <c r="AW48" s="112">
        <v>101.4</v>
      </c>
      <c r="AX48" s="102">
        <v>1</v>
      </c>
      <c r="AY48" s="102">
        <v>1.4</v>
      </c>
      <c r="AZ48" s="233">
        <v>24500</v>
      </c>
      <c r="BA48" s="233">
        <v>52600</v>
      </c>
      <c r="BB48" s="233">
        <v>16200</v>
      </c>
      <c r="BC48" s="45">
        <v>60</v>
      </c>
      <c r="BD48" s="45"/>
    </row>
    <row r="49" spans="1:56" ht="12.75" customHeight="1">
      <c r="A49" s="153">
        <v>42</v>
      </c>
      <c r="B49" s="154" t="s">
        <v>69</v>
      </c>
      <c r="C49" s="239">
        <v>4282160</v>
      </c>
      <c r="D49" s="244">
        <v>-0.5915994915085834</v>
      </c>
      <c r="E49" s="247">
        <v>0.06829152412514192</v>
      </c>
      <c r="F49" s="247">
        <v>0.48639446114892293</v>
      </c>
      <c r="G49" s="249">
        <v>3185093</v>
      </c>
      <c r="H49" s="239">
        <v>2191.391282989452</v>
      </c>
      <c r="I49" s="37">
        <v>70794</v>
      </c>
      <c r="J49" s="37">
        <v>595026</v>
      </c>
      <c r="K49" s="175">
        <v>67847</v>
      </c>
      <c r="L49" s="173">
        <v>10899</v>
      </c>
      <c r="M49" s="174">
        <v>56548</v>
      </c>
      <c r="N49" s="87">
        <v>528668</v>
      </c>
      <c r="O49" s="173">
        <v>114964</v>
      </c>
      <c r="P49" s="174">
        <v>407593</v>
      </c>
      <c r="Q49" s="67">
        <v>91215</v>
      </c>
      <c r="R49" s="67">
        <v>96016</v>
      </c>
      <c r="S49" s="175">
        <v>41956</v>
      </c>
      <c r="T49" s="175">
        <v>28544</v>
      </c>
      <c r="U49" s="175">
        <v>7980</v>
      </c>
      <c r="V49" s="175">
        <v>35002</v>
      </c>
      <c r="W49" s="67">
        <v>1396</v>
      </c>
      <c r="X49" s="67">
        <v>52661</v>
      </c>
      <c r="Y49" s="67">
        <v>507</v>
      </c>
      <c r="Z49" s="67">
        <v>103532</v>
      </c>
      <c r="AA49" s="67">
        <v>17466</v>
      </c>
      <c r="AB49" s="38">
        <v>8849</v>
      </c>
      <c r="AC49" s="175">
        <v>2274</v>
      </c>
      <c r="AD49" s="175">
        <v>61052</v>
      </c>
      <c r="AE49" s="175">
        <v>1823417</v>
      </c>
      <c r="AF49" s="45">
        <v>20413</v>
      </c>
      <c r="AG49" s="45">
        <v>118872</v>
      </c>
      <c r="AH49" s="45">
        <v>3024321</v>
      </c>
      <c r="AI49" s="87">
        <v>3707</v>
      </c>
      <c r="AJ49" s="175">
        <v>29899</v>
      </c>
      <c r="AK49" s="175">
        <v>1636930</v>
      </c>
      <c r="AL49" s="175">
        <v>16706</v>
      </c>
      <c r="AM49" s="175">
        <v>88973</v>
      </c>
      <c r="AN49" s="175">
        <v>1387391</v>
      </c>
      <c r="AO49" s="87">
        <v>48</v>
      </c>
      <c r="AP49" s="87">
        <v>933</v>
      </c>
      <c r="AQ49" s="87">
        <v>10427</v>
      </c>
      <c r="AR49" s="87">
        <v>21</v>
      </c>
      <c r="AS49" s="87">
        <v>388</v>
      </c>
      <c r="AT49" s="87">
        <v>2067</v>
      </c>
      <c r="AU49" s="102">
        <v>102.6</v>
      </c>
      <c r="AV49" s="110">
        <v>100.9</v>
      </c>
      <c r="AW49" s="112">
        <v>101.5</v>
      </c>
      <c r="AX49" s="102">
        <v>1.2</v>
      </c>
      <c r="AY49" s="102">
        <v>1.5</v>
      </c>
      <c r="AZ49" s="233">
        <v>29000</v>
      </c>
      <c r="BA49" s="233">
        <v>103400</v>
      </c>
      <c r="BB49" s="233">
        <v>25200</v>
      </c>
      <c r="BC49" s="45">
        <v>122</v>
      </c>
      <c r="BD49" s="45"/>
    </row>
    <row r="50" spans="1:56" ht="12.75" customHeight="1">
      <c r="A50" s="153">
        <v>43</v>
      </c>
      <c r="B50" s="154" t="s">
        <v>70</v>
      </c>
      <c r="C50" s="239">
        <v>5745329</v>
      </c>
      <c r="D50" s="244">
        <v>1.011640902994116</v>
      </c>
      <c r="E50" s="247">
        <v>1.8571441421413988</v>
      </c>
      <c r="F50" s="247">
        <v>1.0573926167264696</v>
      </c>
      <c r="G50" s="249">
        <v>4351827</v>
      </c>
      <c r="H50" s="239">
        <v>2380.7300904078807</v>
      </c>
      <c r="I50" s="37">
        <v>81452</v>
      </c>
      <c r="J50" s="37">
        <v>750814</v>
      </c>
      <c r="K50" s="175">
        <v>78217</v>
      </c>
      <c r="L50" s="173">
        <v>12836</v>
      </c>
      <c r="M50" s="174">
        <v>64891</v>
      </c>
      <c r="N50" s="87">
        <v>677228</v>
      </c>
      <c r="O50" s="173">
        <v>162666</v>
      </c>
      <c r="P50" s="174">
        <v>508864</v>
      </c>
      <c r="Q50" s="67">
        <v>101778</v>
      </c>
      <c r="R50" s="67">
        <v>146397</v>
      </c>
      <c r="S50" s="175">
        <v>74173</v>
      </c>
      <c r="T50" s="175">
        <v>54298</v>
      </c>
      <c r="U50" s="175">
        <v>17662</v>
      </c>
      <c r="V50" s="175">
        <v>86066</v>
      </c>
      <c r="W50" s="67">
        <v>3053</v>
      </c>
      <c r="X50" s="67">
        <v>106343</v>
      </c>
      <c r="Y50" s="67">
        <v>1178</v>
      </c>
      <c r="Z50" s="67">
        <v>38817</v>
      </c>
      <c r="AA50" s="67">
        <v>8722</v>
      </c>
      <c r="AB50" s="38">
        <v>4314</v>
      </c>
      <c r="AC50" s="175">
        <v>2561</v>
      </c>
      <c r="AD50" s="175">
        <v>98943</v>
      </c>
      <c r="AE50" s="175">
        <v>2824781</v>
      </c>
      <c r="AF50" s="45">
        <v>22976</v>
      </c>
      <c r="AG50" s="45">
        <v>150135</v>
      </c>
      <c r="AH50" s="45">
        <v>3950340</v>
      </c>
      <c r="AI50" s="87">
        <v>4170</v>
      </c>
      <c r="AJ50" s="175">
        <v>36478</v>
      </c>
      <c r="AK50" s="175">
        <v>2197646</v>
      </c>
      <c r="AL50" s="175">
        <v>18806</v>
      </c>
      <c r="AM50" s="175">
        <v>113657</v>
      </c>
      <c r="AN50" s="175">
        <v>1752693</v>
      </c>
      <c r="AO50" s="87">
        <v>87</v>
      </c>
      <c r="AP50" s="87">
        <v>3525</v>
      </c>
      <c r="AQ50" s="87">
        <v>35884</v>
      </c>
      <c r="AR50" s="87">
        <v>44</v>
      </c>
      <c r="AS50" s="87">
        <v>614</v>
      </c>
      <c r="AT50" s="87">
        <v>4683</v>
      </c>
      <c r="AU50" s="102">
        <v>99.7</v>
      </c>
      <c r="AV50" s="111">
        <v>101.1</v>
      </c>
      <c r="AW50" s="112">
        <v>101.2</v>
      </c>
      <c r="AX50" s="102">
        <v>1.2</v>
      </c>
      <c r="AY50" s="102">
        <v>1.4</v>
      </c>
      <c r="AZ50" s="233">
        <v>29500</v>
      </c>
      <c r="BA50" s="233">
        <v>140100</v>
      </c>
      <c r="BB50" s="233">
        <v>15500</v>
      </c>
      <c r="BC50" s="45">
        <v>127</v>
      </c>
      <c r="BD50" s="45"/>
    </row>
    <row r="51" spans="1:56" ht="12.75" customHeight="1">
      <c r="A51" s="153">
        <v>44</v>
      </c>
      <c r="B51" s="154" t="s">
        <v>71</v>
      </c>
      <c r="C51" s="239">
        <v>4474615</v>
      </c>
      <c r="D51" s="244">
        <v>-0.5562219047155519</v>
      </c>
      <c r="E51" s="247">
        <v>1.0668315117946687</v>
      </c>
      <c r="F51" s="247">
        <v>-1.4271569860377495</v>
      </c>
      <c r="G51" s="249">
        <v>3170746</v>
      </c>
      <c r="H51" s="239">
        <v>2635.578589507545</v>
      </c>
      <c r="I51" s="37">
        <v>59658</v>
      </c>
      <c r="J51" s="37">
        <v>528028</v>
      </c>
      <c r="K51" s="175">
        <v>57186</v>
      </c>
      <c r="L51" s="173">
        <v>9146</v>
      </c>
      <c r="M51" s="174">
        <v>47636</v>
      </c>
      <c r="N51" s="87">
        <v>479873</v>
      </c>
      <c r="O51" s="173">
        <v>124856</v>
      </c>
      <c r="P51" s="174">
        <v>350819</v>
      </c>
      <c r="Q51" s="67">
        <v>76056</v>
      </c>
      <c r="R51" s="67">
        <v>100385</v>
      </c>
      <c r="S51" s="175">
        <v>52482</v>
      </c>
      <c r="T51" s="175">
        <v>35215</v>
      </c>
      <c r="U51" s="175">
        <v>11049</v>
      </c>
      <c r="V51" s="175">
        <v>41591</v>
      </c>
      <c r="W51" s="67">
        <v>1339</v>
      </c>
      <c r="X51" s="67">
        <v>54676</v>
      </c>
      <c r="Y51" s="67">
        <v>582</v>
      </c>
      <c r="Z51" s="67">
        <v>38850</v>
      </c>
      <c r="AA51" s="67">
        <v>5217</v>
      </c>
      <c r="AB51" s="38">
        <v>2983</v>
      </c>
      <c r="AC51" s="175">
        <v>1876</v>
      </c>
      <c r="AD51" s="175">
        <v>72958</v>
      </c>
      <c r="AE51" s="175">
        <v>4410568</v>
      </c>
      <c r="AF51" s="45">
        <v>16218</v>
      </c>
      <c r="AG51" s="45">
        <v>100651</v>
      </c>
      <c r="AH51" s="45">
        <v>2557027</v>
      </c>
      <c r="AI51" s="87">
        <v>3010</v>
      </c>
      <c r="AJ51" s="175">
        <v>23405</v>
      </c>
      <c r="AK51" s="175">
        <v>1347606</v>
      </c>
      <c r="AL51" s="175">
        <v>13208</v>
      </c>
      <c r="AM51" s="175">
        <v>77246</v>
      </c>
      <c r="AN51" s="175">
        <v>1209421</v>
      </c>
      <c r="AO51" s="87">
        <v>65</v>
      </c>
      <c r="AP51" s="87">
        <v>2313</v>
      </c>
      <c r="AQ51" s="87">
        <v>27443</v>
      </c>
      <c r="AR51" s="87">
        <v>33</v>
      </c>
      <c r="AS51" s="87">
        <v>456</v>
      </c>
      <c r="AT51" s="87">
        <v>4122</v>
      </c>
      <c r="AU51" s="102">
        <v>100.1</v>
      </c>
      <c r="AV51" s="110">
        <v>101.7</v>
      </c>
      <c r="AW51" s="110">
        <v>101.7</v>
      </c>
      <c r="AX51" s="102">
        <v>1.4</v>
      </c>
      <c r="AY51" s="102">
        <v>1.5</v>
      </c>
      <c r="AZ51" s="233">
        <v>29500</v>
      </c>
      <c r="BA51" s="233">
        <v>65100</v>
      </c>
      <c r="BB51" s="233">
        <v>18500</v>
      </c>
      <c r="BC51" s="45">
        <v>97</v>
      </c>
      <c r="BD51" s="45"/>
    </row>
    <row r="52" spans="1:56" ht="12.75" customHeight="1">
      <c r="A52" s="153">
        <v>45</v>
      </c>
      <c r="B52" s="154" t="s">
        <v>72</v>
      </c>
      <c r="C52" s="239">
        <v>3531593</v>
      </c>
      <c r="D52" s="244">
        <v>0.4689470511440755</v>
      </c>
      <c r="E52" s="247">
        <v>1.3243845187771057</v>
      </c>
      <c r="F52" s="247">
        <v>1.1843834999366123</v>
      </c>
      <c r="G52" s="249">
        <v>2459109</v>
      </c>
      <c r="H52" s="239">
        <v>2152.0991444494234</v>
      </c>
      <c r="I52" s="37">
        <v>58127</v>
      </c>
      <c r="J52" s="37">
        <v>485338</v>
      </c>
      <c r="K52" s="175">
        <v>55871</v>
      </c>
      <c r="L52" s="173">
        <v>9557</v>
      </c>
      <c r="M52" s="174">
        <v>45692</v>
      </c>
      <c r="N52" s="87">
        <v>438801</v>
      </c>
      <c r="O52" s="173">
        <v>109269</v>
      </c>
      <c r="P52" s="174">
        <v>321786</v>
      </c>
      <c r="Q52" s="67">
        <v>73905</v>
      </c>
      <c r="R52" s="67">
        <v>75049</v>
      </c>
      <c r="S52" s="175">
        <v>50735</v>
      </c>
      <c r="T52" s="175">
        <v>35245</v>
      </c>
      <c r="U52" s="175">
        <v>14378</v>
      </c>
      <c r="V52" s="175">
        <v>51709</v>
      </c>
      <c r="W52" s="67">
        <v>3246</v>
      </c>
      <c r="X52" s="67">
        <v>66245</v>
      </c>
      <c r="Y52" s="67">
        <v>693</v>
      </c>
      <c r="Z52" s="67">
        <v>38241</v>
      </c>
      <c r="AA52" s="67">
        <v>3360</v>
      </c>
      <c r="AB52" s="38">
        <v>1402</v>
      </c>
      <c r="AC52" s="175">
        <v>1773</v>
      </c>
      <c r="AD52" s="175">
        <v>60662</v>
      </c>
      <c r="AE52" s="175">
        <v>1407217</v>
      </c>
      <c r="AF52" s="45">
        <v>15674</v>
      </c>
      <c r="AG52" s="45">
        <v>95939</v>
      </c>
      <c r="AH52" s="45">
        <v>2586434</v>
      </c>
      <c r="AI52" s="87">
        <v>2940</v>
      </c>
      <c r="AJ52" s="175">
        <v>23529</v>
      </c>
      <c r="AK52" s="175">
        <v>1439112</v>
      </c>
      <c r="AL52" s="175">
        <v>12734</v>
      </c>
      <c r="AM52" s="175">
        <v>72410</v>
      </c>
      <c r="AN52" s="175">
        <v>1147321</v>
      </c>
      <c r="AO52" s="87">
        <v>48</v>
      </c>
      <c r="AP52" s="87">
        <v>909</v>
      </c>
      <c r="AQ52" s="87">
        <v>8304</v>
      </c>
      <c r="AR52" s="87">
        <v>23</v>
      </c>
      <c r="AS52" s="87">
        <v>715</v>
      </c>
      <c r="AT52" s="87">
        <v>5440</v>
      </c>
      <c r="AU52" s="102">
        <v>96.5</v>
      </c>
      <c r="AV52" s="110">
        <v>101.2</v>
      </c>
      <c r="AW52" s="110">
        <v>101.3</v>
      </c>
      <c r="AX52" s="102">
        <v>1.4</v>
      </c>
      <c r="AY52" s="102">
        <v>1.6</v>
      </c>
      <c r="AZ52" s="233">
        <v>28300</v>
      </c>
      <c r="BA52" s="233">
        <v>54400</v>
      </c>
      <c r="BB52" s="233">
        <v>15700</v>
      </c>
      <c r="BC52" s="45">
        <v>77</v>
      </c>
      <c r="BD52" s="45"/>
    </row>
    <row r="53" spans="1:56" ht="12.75" customHeight="1">
      <c r="A53" s="153">
        <v>46</v>
      </c>
      <c r="B53" s="154" t="s">
        <v>73</v>
      </c>
      <c r="C53" s="239">
        <v>5464314</v>
      </c>
      <c r="D53" s="244">
        <v>0.5821797909910493</v>
      </c>
      <c r="E53" s="247">
        <v>1.4830458030754474</v>
      </c>
      <c r="F53" s="247">
        <v>0.6616838977979863</v>
      </c>
      <c r="G53" s="249">
        <v>4071882</v>
      </c>
      <c r="H53" s="239">
        <v>2353.11502049789</v>
      </c>
      <c r="I53" s="37">
        <v>85655</v>
      </c>
      <c r="J53" s="37">
        <v>715623</v>
      </c>
      <c r="K53" s="175">
        <v>81582</v>
      </c>
      <c r="L53" s="173">
        <v>13230</v>
      </c>
      <c r="M53" s="174">
        <v>67414</v>
      </c>
      <c r="N53" s="87">
        <v>641157</v>
      </c>
      <c r="O53" s="173">
        <v>149281</v>
      </c>
      <c r="P53" s="174">
        <v>482200</v>
      </c>
      <c r="Q53" s="67">
        <v>108203</v>
      </c>
      <c r="R53" s="67">
        <v>114698</v>
      </c>
      <c r="S53" s="175">
        <v>88825</v>
      </c>
      <c r="T53" s="175">
        <v>54332</v>
      </c>
      <c r="U53" s="175">
        <v>26209</v>
      </c>
      <c r="V53" s="175">
        <v>82915</v>
      </c>
      <c r="W53" s="67">
        <v>4151</v>
      </c>
      <c r="X53" s="67">
        <v>90962</v>
      </c>
      <c r="Y53" s="67">
        <v>1233</v>
      </c>
      <c r="Z53" s="67">
        <v>85641</v>
      </c>
      <c r="AA53" s="67">
        <v>8484</v>
      </c>
      <c r="AB53" s="38">
        <v>4401</v>
      </c>
      <c r="AC53" s="175">
        <v>2701</v>
      </c>
      <c r="AD53" s="175">
        <v>75960</v>
      </c>
      <c r="AE53" s="175">
        <v>1974442</v>
      </c>
      <c r="AF53" s="45">
        <v>23858</v>
      </c>
      <c r="AG53" s="45">
        <v>140281</v>
      </c>
      <c r="AH53" s="45">
        <v>4026665</v>
      </c>
      <c r="AI53" s="87">
        <v>4110</v>
      </c>
      <c r="AJ53" s="175">
        <v>34804</v>
      </c>
      <c r="AK53" s="175">
        <v>2420157</v>
      </c>
      <c r="AL53" s="175">
        <v>19748</v>
      </c>
      <c r="AM53" s="175">
        <v>105477</v>
      </c>
      <c r="AN53" s="175">
        <v>1606508</v>
      </c>
      <c r="AO53" s="87">
        <v>80</v>
      </c>
      <c r="AP53" s="87">
        <v>1705</v>
      </c>
      <c r="AQ53" s="87">
        <v>17905</v>
      </c>
      <c r="AR53" s="87">
        <v>29</v>
      </c>
      <c r="AS53" s="87">
        <v>757</v>
      </c>
      <c r="AT53" s="87">
        <v>8452</v>
      </c>
      <c r="AU53" s="102">
        <v>100.9</v>
      </c>
      <c r="AV53" s="111">
        <v>101</v>
      </c>
      <c r="AW53" s="112">
        <v>101.2</v>
      </c>
      <c r="AX53" s="102">
        <v>1</v>
      </c>
      <c r="AY53" s="102">
        <v>1.2</v>
      </c>
      <c r="AZ53" s="233">
        <v>33000</v>
      </c>
      <c r="BA53" s="233">
        <v>89500</v>
      </c>
      <c r="BB53" s="233">
        <v>53000</v>
      </c>
      <c r="BC53" s="45">
        <v>77</v>
      </c>
      <c r="BD53" s="45"/>
    </row>
    <row r="54" spans="1:56" ht="12.75" customHeight="1">
      <c r="A54" s="153">
        <v>47</v>
      </c>
      <c r="B54" s="154" t="s">
        <v>74</v>
      </c>
      <c r="C54" s="239">
        <v>3662020</v>
      </c>
      <c r="D54" s="244">
        <v>0.5643877688888107</v>
      </c>
      <c r="E54" s="247">
        <v>0.6733465525230209</v>
      </c>
      <c r="F54" s="247">
        <v>0.14132936543958752</v>
      </c>
      <c r="G54" s="249">
        <v>2813932</v>
      </c>
      <c r="H54" s="239">
        <v>2049.2203453027005</v>
      </c>
      <c r="I54" s="37">
        <v>72441</v>
      </c>
      <c r="J54" s="37">
        <v>557062</v>
      </c>
      <c r="K54" s="175">
        <v>69997</v>
      </c>
      <c r="L54" s="173">
        <v>7902</v>
      </c>
      <c r="M54" s="174">
        <v>61908</v>
      </c>
      <c r="N54" s="87">
        <v>491290</v>
      </c>
      <c r="O54" s="173">
        <v>73484</v>
      </c>
      <c r="P54" s="174">
        <v>415764</v>
      </c>
      <c r="Q54" s="67">
        <v>90232</v>
      </c>
      <c r="R54" s="67">
        <v>92638</v>
      </c>
      <c r="S54" s="175">
        <v>24014</v>
      </c>
      <c r="T54" s="175">
        <v>17153</v>
      </c>
      <c r="U54" s="175">
        <v>7814</v>
      </c>
      <c r="V54" s="175">
        <v>26517</v>
      </c>
      <c r="W54" s="67">
        <v>920</v>
      </c>
      <c r="X54" s="67">
        <v>28224</v>
      </c>
      <c r="Y54" s="67">
        <v>391</v>
      </c>
      <c r="Z54" s="67">
        <v>21077</v>
      </c>
      <c r="AA54" s="67">
        <v>3929</v>
      </c>
      <c r="AB54" s="38">
        <v>2801</v>
      </c>
      <c r="AC54" s="175">
        <v>1411</v>
      </c>
      <c r="AD54" s="175">
        <v>25193</v>
      </c>
      <c r="AE54" s="175">
        <v>604349</v>
      </c>
      <c r="AF54" s="45">
        <v>17926</v>
      </c>
      <c r="AG54" s="45">
        <v>107623</v>
      </c>
      <c r="AH54" s="45">
        <v>2605252</v>
      </c>
      <c r="AI54" s="87">
        <v>2956</v>
      </c>
      <c r="AJ54" s="175">
        <v>27570</v>
      </c>
      <c r="AK54" s="175">
        <v>1497409</v>
      </c>
      <c r="AL54" s="175">
        <v>14970</v>
      </c>
      <c r="AM54" s="175">
        <v>80053</v>
      </c>
      <c r="AN54" s="175">
        <v>1107843</v>
      </c>
      <c r="AO54" s="87">
        <v>94</v>
      </c>
      <c r="AP54" s="87">
        <v>2622</v>
      </c>
      <c r="AQ54" s="87">
        <v>23443</v>
      </c>
      <c r="AR54" s="87">
        <v>68</v>
      </c>
      <c r="AS54" s="87">
        <v>2358</v>
      </c>
      <c r="AT54" s="87">
        <v>17857</v>
      </c>
      <c r="AU54" s="102">
        <v>97.3</v>
      </c>
      <c r="AV54" s="111">
        <v>102.3</v>
      </c>
      <c r="AW54" s="110">
        <v>102.5</v>
      </c>
      <c r="AX54" s="102">
        <v>2.1</v>
      </c>
      <c r="AY54" s="102">
        <v>2.4</v>
      </c>
      <c r="AZ54" s="233">
        <v>42000</v>
      </c>
      <c r="BA54" s="233">
        <v>116800</v>
      </c>
      <c r="BB54" s="233">
        <v>27000</v>
      </c>
      <c r="BC54" s="45">
        <v>75</v>
      </c>
      <c r="BD54" s="45"/>
    </row>
    <row r="55" spans="1:56" ht="12" customHeight="1">
      <c r="A55" s="153"/>
      <c r="B55" s="154"/>
      <c r="C55" s="241"/>
      <c r="D55" s="241"/>
      <c r="E55" s="241"/>
      <c r="F55" s="241"/>
      <c r="G55" s="241"/>
      <c r="H55" s="241"/>
      <c r="I55" s="179"/>
      <c r="J55" s="180"/>
      <c r="K55" s="175"/>
      <c r="L55" s="175"/>
      <c r="M55" s="175"/>
      <c r="N55" s="175"/>
      <c r="O55" s="181"/>
      <c r="P55" s="181"/>
      <c r="Q55" s="67"/>
      <c r="R55" s="67"/>
      <c r="S55" s="175"/>
      <c r="T55" s="175"/>
      <c r="U55" s="175"/>
      <c r="V55" s="175"/>
      <c r="W55" s="225"/>
      <c r="X55" s="67" t="s">
        <v>137</v>
      </c>
      <c r="Y55" s="67"/>
      <c r="Z55" s="67"/>
      <c r="AA55" s="67"/>
      <c r="AB55" s="38"/>
      <c r="AC55" s="175"/>
      <c r="AD55" s="175"/>
      <c r="AE55" s="175"/>
      <c r="AF55" s="45"/>
      <c r="AG55" s="45"/>
      <c r="AH55" s="45"/>
      <c r="AI55" s="87"/>
      <c r="AJ55" s="175"/>
      <c r="AK55" s="175"/>
      <c r="AL55" s="175"/>
      <c r="AM55" s="175"/>
      <c r="AN55" s="175"/>
      <c r="AO55" s="87"/>
      <c r="AP55" s="87"/>
      <c r="AQ55" s="87"/>
      <c r="AR55" s="87"/>
      <c r="AS55" s="87"/>
      <c r="AT55" s="87"/>
      <c r="AU55" s="102"/>
      <c r="AV55" s="102"/>
      <c r="AW55" s="102"/>
      <c r="AX55" s="102"/>
      <c r="AY55" s="102"/>
      <c r="AZ55" s="102"/>
      <c r="BA55" s="102"/>
      <c r="BB55" s="102"/>
      <c r="BC55" s="45"/>
      <c r="BD55" s="45"/>
    </row>
    <row r="56" spans="1:56" s="139" customFormat="1" ht="43.5" customHeight="1">
      <c r="A56" s="158"/>
      <c r="B56" s="159" t="s">
        <v>75</v>
      </c>
      <c r="C56" s="242" t="s">
        <v>289</v>
      </c>
      <c r="D56" s="242" t="s">
        <v>290</v>
      </c>
      <c r="E56" s="242" t="s">
        <v>290</v>
      </c>
      <c r="F56" s="242" t="s">
        <v>290</v>
      </c>
      <c r="G56" s="242" t="s">
        <v>289</v>
      </c>
      <c r="H56" s="242" t="s">
        <v>290</v>
      </c>
      <c r="I56" s="182" t="s">
        <v>239</v>
      </c>
      <c r="J56" s="182" t="s">
        <v>239</v>
      </c>
      <c r="K56" s="182" t="s">
        <v>239</v>
      </c>
      <c r="L56" s="182" t="s">
        <v>239</v>
      </c>
      <c r="M56" s="182" t="s">
        <v>239</v>
      </c>
      <c r="N56" s="182" t="s">
        <v>239</v>
      </c>
      <c r="O56" s="182" t="s">
        <v>239</v>
      </c>
      <c r="P56" s="182" t="s">
        <v>239</v>
      </c>
      <c r="Q56" s="182" t="s">
        <v>239</v>
      </c>
      <c r="R56" s="182" t="s">
        <v>239</v>
      </c>
      <c r="S56" s="90" t="s">
        <v>185</v>
      </c>
      <c r="T56" s="90" t="s">
        <v>185</v>
      </c>
      <c r="U56" s="90" t="s">
        <v>186</v>
      </c>
      <c r="V56" s="90" t="s">
        <v>186</v>
      </c>
      <c r="W56" s="226" t="s">
        <v>237</v>
      </c>
      <c r="X56" s="90" t="s">
        <v>186</v>
      </c>
      <c r="Y56" s="186" t="s">
        <v>274</v>
      </c>
      <c r="Z56" s="186" t="s">
        <v>138</v>
      </c>
      <c r="AA56" s="186" t="s">
        <v>282</v>
      </c>
      <c r="AB56" s="186" t="s">
        <v>138</v>
      </c>
      <c r="AC56" s="191" t="s">
        <v>139</v>
      </c>
      <c r="AD56" s="191" t="s">
        <v>139</v>
      </c>
      <c r="AE56" s="191" t="s">
        <v>272</v>
      </c>
      <c r="AF56" s="90" t="s">
        <v>265</v>
      </c>
      <c r="AG56" s="90" t="s">
        <v>266</v>
      </c>
      <c r="AH56" s="90" t="s">
        <v>267</v>
      </c>
      <c r="AI56" s="90" t="s">
        <v>266</v>
      </c>
      <c r="AJ56" s="90" t="s">
        <v>266</v>
      </c>
      <c r="AK56" s="90" t="s">
        <v>270</v>
      </c>
      <c r="AL56" s="90" t="s">
        <v>268</v>
      </c>
      <c r="AM56" s="90" t="s">
        <v>269</v>
      </c>
      <c r="AN56" s="90" t="s">
        <v>270</v>
      </c>
      <c r="AO56" s="90" t="s">
        <v>273</v>
      </c>
      <c r="AP56" s="90" t="s">
        <v>273</v>
      </c>
      <c r="AQ56" s="90" t="s">
        <v>250</v>
      </c>
      <c r="AR56" s="90" t="s">
        <v>273</v>
      </c>
      <c r="AS56" s="90" t="s">
        <v>273</v>
      </c>
      <c r="AT56" s="90" t="s">
        <v>250</v>
      </c>
      <c r="AU56" s="104" t="s">
        <v>140</v>
      </c>
      <c r="AV56" s="104" t="s">
        <v>264</v>
      </c>
      <c r="AW56" s="104" t="s">
        <v>140</v>
      </c>
      <c r="AX56" s="104" t="s">
        <v>140</v>
      </c>
      <c r="AY56" s="104" t="s">
        <v>140</v>
      </c>
      <c r="AZ56" s="104" t="s">
        <v>175</v>
      </c>
      <c r="BA56" s="104" t="s">
        <v>175</v>
      </c>
      <c r="BB56" s="104" t="s">
        <v>175</v>
      </c>
      <c r="BC56" s="222" t="s">
        <v>193</v>
      </c>
      <c r="BD56" s="255"/>
    </row>
    <row r="57" spans="1:56" s="139" customFormat="1" ht="34.5" customHeight="1">
      <c r="A57" s="160"/>
      <c r="B57" s="161" t="s">
        <v>78</v>
      </c>
      <c r="C57" s="243" t="s">
        <v>141</v>
      </c>
      <c r="D57" s="246" t="s">
        <v>141</v>
      </c>
      <c r="E57" s="243" t="s">
        <v>141</v>
      </c>
      <c r="F57" s="243" t="s">
        <v>141</v>
      </c>
      <c r="G57" s="243" t="s">
        <v>141</v>
      </c>
      <c r="H57" s="243" t="s">
        <v>141</v>
      </c>
      <c r="I57" s="12" t="s">
        <v>176</v>
      </c>
      <c r="J57" s="12" t="s">
        <v>176</v>
      </c>
      <c r="K57" s="12" t="s">
        <v>176</v>
      </c>
      <c r="L57" s="12" t="s">
        <v>176</v>
      </c>
      <c r="M57" s="12" t="s">
        <v>176</v>
      </c>
      <c r="N57" s="12" t="s">
        <v>176</v>
      </c>
      <c r="O57" s="12" t="s">
        <v>176</v>
      </c>
      <c r="P57" s="12" t="s">
        <v>176</v>
      </c>
      <c r="Q57" s="12" t="s">
        <v>176</v>
      </c>
      <c r="R57" s="12" t="s">
        <v>176</v>
      </c>
      <c r="S57" s="12" t="s">
        <v>177</v>
      </c>
      <c r="T57" s="12" t="s">
        <v>177</v>
      </c>
      <c r="U57" s="12" t="s">
        <v>177</v>
      </c>
      <c r="V57" s="12" t="s">
        <v>177</v>
      </c>
      <c r="W57" s="12" t="s">
        <v>177</v>
      </c>
      <c r="X57" s="12" t="s">
        <v>177</v>
      </c>
      <c r="Y57" s="12" t="s">
        <v>177</v>
      </c>
      <c r="Z57" s="12" t="s">
        <v>177</v>
      </c>
      <c r="AA57" s="12" t="s">
        <v>177</v>
      </c>
      <c r="AB57" s="12" t="s">
        <v>177</v>
      </c>
      <c r="AC57" s="192" t="s">
        <v>271</v>
      </c>
      <c r="AD57" s="192" t="s">
        <v>271</v>
      </c>
      <c r="AE57" s="192" t="s">
        <v>271</v>
      </c>
      <c r="AF57" s="12" t="s">
        <v>271</v>
      </c>
      <c r="AG57" s="12" t="s">
        <v>271</v>
      </c>
      <c r="AH57" s="12" t="s">
        <v>187</v>
      </c>
      <c r="AI57" s="12" t="s">
        <v>271</v>
      </c>
      <c r="AJ57" s="12" t="s">
        <v>271</v>
      </c>
      <c r="AK57" s="12" t="s">
        <v>271</v>
      </c>
      <c r="AL57" s="12" t="s">
        <v>271</v>
      </c>
      <c r="AM57" s="12" t="s">
        <v>271</v>
      </c>
      <c r="AN57" s="12" t="s">
        <v>271</v>
      </c>
      <c r="AO57" s="12" t="s">
        <v>271</v>
      </c>
      <c r="AP57" s="12" t="s">
        <v>271</v>
      </c>
      <c r="AQ57" s="12" t="s">
        <v>271</v>
      </c>
      <c r="AR57" s="12" t="s">
        <v>271</v>
      </c>
      <c r="AS57" s="12" t="s">
        <v>271</v>
      </c>
      <c r="AT57" s="12" t="s">
        <v>271</v>
      </c>
      <c r="AU57" s="105" t="s">
        <v>178</v>
      </c>
      <c r="AV57" s="105" t="s">
        <v>178</v>
      </c>
      <c r="AW57" s="105" t="s">
        <v>178</v>
      </c>
      <c r="AX57" s="105" t="s">
        <v>178</v>
      </c>
      <c r="AY57" s="105" t="s">
        <v>178</v>
      </c>
      <c r="AZ57" s="105" t="s">
        <v>108</v>
      </c>
      <c r="BA57" s="105" t="s">
        <v>108</v>
      </c>
      <c r="BB57" s="105" t="s">
        <v>108</v>
      </c>
      <c r="BC57" s="223" t="s">
        <v>194</v>
      </c>
      <c r="BD57" s="255"/>
    </row>
    <row r="58" spans="1:56" s="14" customFormat="1" ht="12" customHeight="1">
      <c r="A58" s="166"/>
      <c r="B58" s="136"/>
      <c r="C58" s="136"/>
      <c r="D58" s="136"/>
      <c r="E58" s="136"/>
      <c r="F58" s="136"/>
      <c r="G58" s="136"/>
      <c r="H58" s="136"/>
      <c r="I58" s="45"/>
      <c r="J58" s="45"/>
      <c r="K58" s="91"/>
      <c r="L58" s="183"/>
      <c r="M58" s="184"/>
      <c r="N58" s="122"/>
      <c r="O58" s="183"/>
      <c r="P58" s="184"/>
      <c r="Q58" s="162"/>
      <c r="R58" s="162"/>
      <c r="S58" s="91"/>
      <c r="U58" s="91"/>
      <c r="V58" s="91"/>
      <c r="W58" s="91"/>
      <c r="X58" s="162"/>
      <c r="Y58" s="162"/>
      <c r="Z58" s="162"/>
      <c r="AA58" s="162"/>
      <c r="AB58" s="45"/>
      <c r="AC58" s="67"/>
      <c r="AD58" s="67"/>
      <c r="AE58" s="67"/>
      <c r="AF58" s="166"/>
      <c r="AG58" s="166"/>
      <c r="AH58" s="20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66"/>
      <c r="AV58" s="106"/>
      <c r="AW58" s="106"/>
      <c r="AX58" s="106"/>
      <c r="AY58" s="106"/>
      <c r="AZ58" s="106"/>
      <c r="BA58" s="106"/>
      <c r="BB58" s="106"/>
      <c r="BD58" s="45"/>
    </row>
    <row r="59" spans="2:54" s="14" customFormat="1" ht="11.25">
      <c r="B59" s="136"/>
      <c r="C59" s="136"/>
      <c r="D59" s="136"/>
      <c r="E59" s="136"/>
      <c r="F59" s="136"/>
      <c r="G59" s="136"/>
      <c r="H59" s="136"/>
      <c r="I59" s="45"/>
      <c r="J59" s="45"/>
      <c r="K59" s="15"/>
      <c r="L59" s="169"/>
      <c r="M59" s="163"/>
      <c r="N59" s="15"/>
      <c r="O59" s="169"/>
      <c r="P59" s="168"/>
      <c r="Q59" s="135"/>
      <c r="R59" s="135"/>
      <c r="S59" s="15"/>
      <c r="T59" s="15"/>
      <c r="U59" s="15"/>
      <c r="V59" s="15"/>
      <c r="W59" s="15"/>
      <c r="X59" s="135"/>
      <c r="Y59" s="135"/>
      <c r="Z59" s="135"/>
      <c r="AA59" s="135"/>
      <c r="AB59" s="45"/>
      <c r="AC59" s="67"/>
      <c r="AD59" s="67"/>
      <c r="AE59" s="67"/>
      <c r="AH59" s="203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13"/>
      <c r="AV59" s="107"/>
      <c r="AW59" s="107"/>
      <c r="AX59" s="107"/>
      <c r="AY59" s="107"/>
      <c r="AZ59" s="107"/>
      <c r="BA59" s="107"/>
      <c r="BB59" s="107"/>
    </row>
    <row r="60" spans="2:54" s="14" customFormat="1" ht="11.25">
      <c r="B60" s="136"/>
      <c r="C60" s="136"/>
      <c r="D60" s="136"/>
      <c r="E60" s="136"/>
      <c r="F60" s="136"/>
      <c r="G60" s="136"/>
      <c r="H60" s="136"/>
      <c r="K60" s="15"/>
      <c r="L60" s="169"/>
      <c r="M60" s="163"/>
      <c r="N60" s="15"/>
      <c r="O60" s="169"/>
      <c r="P60" s="168"/>
      <c r="Q60" s="135"/>
      <c r="R60" s="135"/>
      <c r="S60" s="15"/>
      <c r="T60" s="15"/>
      <c r="U60" s="15"/>
      <c r="V60" s="15"/>
      <c r="W60" s="15"/>
      <c r="X60" s="135"/>
      <c r="Y60" s="135"/>
      <c r="Z60" s="135"/>
      <c r="AA60" s="135"/>
      <c r="AC60" s="67"/>
      <c r="AD60" s="67"/>
      <c r="AE60" s="67"/>
      <c r="AF60" s="48"/>
      <c r="AG60" s="48"/>
      <c r="AH60" s="204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13"/>
      <c r="AV60" s="107"/>
      <c r="AW60" s="107"/>
      <c r="AX60" s="107"/>
      <c r="AY60" s="107"/>
      <c r="AZ60" s="107"/>
      <c r="BA60" s="107"/>
      <c r="BB60" s="107"/>
    </row>
    <row r="61" spans="2:54" s="14" customFormat="1" ht="11.25">
      <c r="B61" s="136"/>
      <c r="C61" s="136"/>
      <c r="D61" s="136"/>
      <c r="E61" s="136"/>
      <c r="F61" s="136"/>
      <c r="G61" s="136"/>
      <c r="H61" s="136"/>
      <c r="K61" s="15"/>
      <c r="L61" s="169"/>
      <c r="M61" s="163"/>
      <c r="N61" s="15"/>
      <c r="O61" s="169"/>
      <c r="P61" s="168"/>
      <c r="Q61" s="135"/>
      <c r="R61" s="135"/>
      <c r="S61" s="15"/>
      <c r="T61" s="15"/>
      <c r="U61" s="15"/>
      <c r="V61" s="15"/>
      <c r="W61" s="15"/>
      <c r="X61" s="135"/>
      <c r="Y61" s="135"/>
      <c r="Z61" s="135"/>
      <c r="AA61" s="135"/>
      <c r="AC61" s="67"/>
      <c r="AD61" s="67"/>
      <c r="AE61" s="67"/>
      <c r="AF61" s="48"/>
      <c r="AG61" s="48"/>
      <c r="AH61" s="204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13"/>
      <c r="AV61" s="107"/>
      <c r="AW61" s="107"/>
      <c r="AX61" s="107"/>
      <c r="AY61" s="107"/>
      <c r="AZ61" s="107"/>
      <c r="BA61" s="107"/>
      <c r="BB61" s="107"/>
    </row>
    <row r="62" spans="9:61" s="149" customFormat="1" ht="48.75" customHeight="1">
      <c r="I62" s="149" t="s">
        <v>248</v>
      </c>
      <c r="J62" s="149" t="s">
        <v>248</v>
      </c>
      <c r="K62" s="149" t="s">
        <v>248</v>
      </c>
      <c r="L62" s="149" t="s">
        <v>248</v>
      </c>
      <c r="M62" s="149" t="s">
        <v>248</v>
      </c>
      <c r="N62" s="149" t="s">
        <v>248</v>
      </c>
      <c r="O62" s="149" t="s">
        <v>248</v>
      </c>
      <c r="P62" s="149" t="s">
        <v>248</v>
      </c>
      <c r="Q62" s="149" t="s">
        <v>248</v>
      </c>
      <c r="R62" s="149" t="s">
        <v>248</v>
      </c>
      <c r="S62" s="149" t="s">
        <v>248</v>
      </c>
      <c r="T62" s="149" t="s">
        <v>248</v>
      </c>
      <c r="U62" s="149" t="s">
        <v>248</v>
      </c>
      <c r="V62" s="149" t="s">
        <v>248</v>
      </c>
      <c r="W62" s="92"/>
      <c r="X62" s="149" t="s">
        <v>248</v>
      </c>
      <c r="Y62" s="218"/>
      <c r="Z62" s="218"/>
      <c r="AA62" s="149" t="s">
        <v>248</v>
      </c>
      <c r="AC62" s="47"/>
      <c r="AD62" s="47"/>
      <c r="AE62" s="47"/>
      <c r="AF62" s="149" t="s">
        <v>248</v>
      </c>
      <c r="AG62" s="149" t="s">
        <v>248</v>
      </c>
      <c r="AH62" s="149" t="s">
        <v>248</v>
      </c>
      <c r="AI62" s="149" t="s">
        <v>248</v>
      </c>
      <c r="AJ62" s="149" t="s">
        <v>248</v>
      </c>
      <c r="AK62" s="149" t="s">
        <v>248</v>
      </c>
      <c r="AL62" s="149" t="s">
        <v>248</v>
      </c>
      <c r="AM62" s="149" t="s">
        <v>248</v>
      </c>
      <c r="AN62" s="149" t="s">
        <v>248</v>
      </c>
      <c r="AO62" s="92"/>
      <c r="AP62" s="92"/>
      <c r="AQ62" s="92"/>
      <c r="AR62" s="92"/>
      <c r="AS62" s="92"/>
      <c r="AT62" s="92"/>
      <c r="AU62" s="211"/>
      <c r="AV62" s="108"/>
      <c r="AW62" s="108"/>
      <c r="AX62" s="108"/>
      <c r="AY62" s="108"/>
      <c r="AZ62" s="108"/>
      <c r="BA62" s="108"/>
      <c r="BB62" s="108"/>
      <c r="BE62" s="256"/>
      <c r="BF62" s="256"/>
      <c r="BG62" s="256"/>
      <c r="BH62" s="256"/>
      <c r="BI62" s="256"/>
    </row>
    <row r="63" ht="17.25">
      <c r="M63" s="163"/>
    </row>
    <row r="64" ht="17.25">
      <c r="M64" s="163"/>
    </row>
    <row r="65" ht="17.25">
      <c r="M65" s="163"/>
    </row>
    <row r="66" ht="17.25">
      <c r="M66" s="163"/>
    </row>
    <row r="67" ht="17.25">
      <c r="M67" s="163"/>
    </row>
    <row r="68" ht="17.25">
      <c r="M68" s="163"/>
    </row>
    <row r="69" ht="17.25">
      <c r="M69" s="163"/>
    </row>
    <row r="70" ht="17.25">
      <c r="M70" s="163"/>
    </row>
    <row r="71" ht="17.25">
      <c r="M71" s="163"/>
    </row>
    <row r="72" ht="17.25">
      <c r="M72" s="163"/>
    </row>
    <row r="73" ht="17.25">
      <c r="M73" s="163"/>
    </row>
    <row r="74" ht="17.25">
      <c r="M74" s="163"/>
    </row>
    <row r="75" ht="17.25">
      <c r="M75" s="163"/>
    </row>
  </sheetData>
  <mergeCells count="4">
    <mergeCell ref="A3:B3"/>
    <mergeCell ref="A4:B4"/>
    <mergeCell ref="A5:B5"/>
    <mergeCell ref="A6:B6"/>
  </mergeCells>
  <printOptions/>
  <pageMargins left="0.48" right="0.19" top="0.5905511811023623" bottom="0.3937007874015748" header="0.1968503937007874" footer="0.1968503937007874"/>
  <pageSetup fitToWidth="5" horizontalDpi="600" verticalDpi="600" orientation="portrait" paperSize="9" r:id="rId2"/>
  <headerFooter alignWithMargins="0">
    <oddHeader>&amp;L&amp;"ＭＳ Ｐゴシック,太字"都道府県ﾃﾞｰﾀ　&amp;A</oddHeader>
  </headerFooter>
  <ignoredErrors>
    <ignoredError sqref="C6:BC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2010-03-19T02:55:38Z</cp:lastPrinted>
  <dcterms:created xsi:type="dcterms:W3CDTF">2003-03-03T03:49:24Z</dcterms:created>
  <dcterms:modified xsi:type="dcterms:W3CDTF">2010-04-02T02:54:11Z</dcterms:modified>
  <cp:category/>
  <cp:version/>
  <cp:contentType/>
  <cp:contentStatus/>
</cp:coreProperties>
</file>