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90" windowWidth="11130" windowHeight="7830" activeTab="0"/>
  </bookViews>
  <sheets>
    <sheet name="文化・スポーツ" sheetId="1" r:id="rId1"/>
    <sheet name="居住" sheetId="2" r:id="rId2"/>
    <sheet name="健康・医療" sheetId="3" r:id="rId3"/>
  </sheets>
  <externalReferences>
    <externalReference r:id="rId6"/>
  </externalReferences>
  <definedNames>
    <definedName name="_xlnm.Print_Area" localSheetId="1">'居住'!$A$1:$BH$58</definedName>
    <definedName name="_xlnm.Print_Area" localSheetId="2">'健康・医療'!$A$1:$BE$58</definedName>
    <definedName name="_xlnm.Print_Area" localSheetId="0">'文化・スポーツ'!$A$1:$N$58</definedName>
    <definedName name="_xlnm.Print_Titles" localSheetId="1">'居住'!$A:$B</definedName>
    <definedName name="_xlnm.Print_Titles" localSheetId="2">'健康・医療'!$A:$B</definedName>
    <definedName name="_xlnm.Print_Titles" localSheetId="0">'文化・スポーツ'!$A:$B</definedName>
  </definedNames>
  <calcPr fullCalcOnLoad="1"/>
</workbook>
</file>

<file path=xl/sharedStrings.xml><?xml version="1.0" encoding="utf-8"?>
<sst xmlns="http://schemas.openxmlformats.org/spreadsheetml/2006/main" count="820" uniqueCount="291">
  <si>
    <t>区　分</t>
  </si>
  <si>
    <t>公民館数</t>
  </si>
  <si>
    <t>図書館数</t>
  </si>
  <si>
    <t>博物館数</t>
  </si>
  <si>
    <t>常設映画館数</t>
  </si>
  <si>
    <t>放送受信
契約数</t>
  </si>
  <si>
    <t>一般旅券発行件数</t>
  </si>
  <si>
    <t>調査時点</t>
  </si>
  <si>
    <t>単　位</t>
  </si>
  <si>
    <t>館</t>
  </si>
  <si>
    <t>件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</si>
  <si>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</si>
  <si>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</si>
  <si>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</si>
  <si>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</si>
  <si>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</si>
  <si>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</si>
  <si>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</si>
  <si>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</si>
  <si>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</si>
  <si>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</si>
  <si>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</si>
  <si>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</si>
  <si>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</si>
  <si>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</si>
  <si>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</si>
  <si>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</si>
  <si>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</si>
  <si>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</si>
  <si>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</si>
  <si>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</si>
  <si>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</si>
  <si>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</si>
  <si>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</si>
  <si>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</si>
  <si>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</si>
  <si>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</si>
  <si>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</si>
  <si>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</si>
  <si>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</si>
  <si>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</si>
  <si>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</si>
  <si>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</si>
  <si>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</si>
  <si>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</si>
  <si>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</si>
  <si>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</si>
  <si>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</si>
  <si>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</si>
  <si>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</si>
  <si>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</si>
  <si>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</si>
  <si>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</si>
  <si>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</si>
  <si>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</si>
  <si>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</si>
  <si>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</si>
  <si>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</si>
  <si>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</si>
  <si>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</si>
  <si>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</si>
  <si>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社会教育調査報告書</t>
  </si>
  <si>
    <t>－</t>
  </si>
  <si>
    <t>衛生行政業務報告</t>
  </si>
  <si>
    <t>放送受信契約数統計要覧</t>
  </si>
  <si>
    <t>旅券統計</t>
  </si>
  <si>
    <t>所　管</t>
  </si>
  <si>
    <t>都道府県調</t>
  </si>
  <si>
    <t>日本放送協会</t>
  </si>
  <si>
    <t>外務省</t>
  </si>
  <si>
    <t>人</t>
  </si>
  <si>
    <t>法務省</t>
  </si>
  <si>
    <t>日本人
出国者数</t>
  </si>
  <si>
    <t>社会体育施設数</t>
  </si>
  <si>
    <t>施設</t>
  </si>
  <si>
    <t>多目的運動場広場数</t>
  </si>
  <si>
    <t>体育館数</t>
  </si>
  <si>
    <t>水泳プール数（屋内、屋外）</t>
  </si>
  <si>
    <t>NPO法人認証数</t>
  </si>
  <si>
    <t>法人</t>
  </si>
  <si>
    <t>文部
科学省</t>
  </si>
  <si>
    <t>厚生
労働省</t>
  </si>
  <si>
    <t>文部
科学省</t>
  </si>
  <si>
    <t>出入国
管理統計
年報</t>
  </si>
  <si>
    <t xml:space="preserve"> 1世帯当たり住宅延面積</t>
  </si>
  <si>
    <t>住宅に住む一般世帯数</t>
  </si>
  <si>
    <t>浴室のある住宅数</t>
  </si>
  <si>
    <t>着工新設住宅戸数</t>
  </si>
  <si>
    <t>着工新設持ち家数</t>
  </si>
  <si>
    <t>着工新設貸家数</t>
  </si>
  <si>
    <t>着工新設持ち家床面積</t>
  </si>
  <si>
    <t>都市ガス供給区域内世帯数</t>
  </si>
  <si>
    <t>下水道排水区域人口</t>
  </si>
  <si>
    <t>下水道処理区域人口</t>
  </si>
  <si>
    <t>下水道によるトイレ水洗化人口</t>
  </si>
  <si>
    <t>理容・美容所数</t>
  </si>
  <si>
    <t>クリーニング所数</t>
  </si>
  <si>
    <t>公衆浴場数</t>
  </si>
  <si>
    <t>郵便局数</t>
  </si>
  <si>
    <t>電話加入数</t>
  </si>
  <si>
    <t>住宅用電話加入数</t>
  </si>
  <si>
    <t>道路実延長</t>
  </si>
  <si>
    <t>高速自動車国道実延長</t>
  </si>
  <si>
    <t>一般国道実延長</t>
  </si>
  <si>
    <t>都道府県道実延長</t>
  </si>
  <si>
    <t>市町村道実延長</t>
  </si>
  <si>
    <t>舗装道路実延長</t>
  </si>
  <si>
    <t>高速自動車国道舗装道路実延長</t>
  </si>
  <si>
    <t>一般国道舗装道路実延長</t>
  </si>
  <si>
    <t>都道府県道舗装道路実延長</t>
  </si>
  <si>
    <t>市町村道舗装道路実延長</t>
  </si>
  <si>
    <t>保有自動車数</t>
  </si>
  <si>
    <t>都市公園数</t>
  </si>
  <si>
    <t>街区公園数</t>
  </si>
  <si>
    <t>近隣公園数</t>
  </si>
  <si>
    <t>運動公園数</t>
  </si>
  <si>
    <t>㎡</t>
  </si>
  <si>
    <t>世帯</t>
  </si>
  <si>
    <t>戸</t>
  </si>
  <si>
    <t>百万kwh</t>
  </si>
  <si>
    <t>kl</t>
  </si>
  <si>
    <t>%</t>
  </si>
  <si>
    <t>千ｔ</t>
  </si>
  <si>
    <t>所</t>
  </si>
  <si>
    <t>局</t>
  </si>
  <si>
    <t>加入</t>
  </si>
  <si>
    <t>個</t>
  </si>
  <si>
    <t>㎞</t>
  </si>
  <si>
    <t>km</t>
  </si>
  <si>
    <t>台</t>
  </si>
  <si>
    <t>k㎡</t>
  </si>
  <si>
    <t>電気事業便覧</t>
  </si>
  <si>
    <t>水道統計</t>
  </si>
  <si>
    <t>下水道統計</t>
  </si>
  <si>
    <t>日本の廃棄物処理</t>
  </si>
  <si>
    <t>業務資料</t>
  </si>
  <si>
    <t>電気事業連合会</t>
  </si>
  <si>
    <t>資源エネルギー庁</t>
  </si>
  <si>
    <t>経済産業省</t>
  </si>
  <si>
    <t>厚生労働省</t>
  </si>
  <si>
    <t>日本下水道協会</t>
  </si>
  <si>
    <t>国土交通省</t>
  </si>
  <si>
    <t>●道路実延長に関するデータについて</t>
  </si>
  <si>
    <t>道路実延長（合計）＝高速自動車国道実延長＋一般道路実延長</t>
  </si>
  <si>
    <t>舗装道路実延長（合計）＝高速自動車国道舗装道路実延長＋一般道路舗装道路実延長</t>
  </si>
  <si>
    <t>一般道路実延長＝一般国道実延長＋都道府県道実延長＋市町村道実延長</t>
  </si>
  <si>
    <t>一般道路舗装道路実延長＝一般国道舗装道路実延長＋都道府県道舗装道路実延長＋市町村道舗装道路実延長</t>
  </si>
  <si>
    <t>都道府県道実延長＝主要地方道実延長＋一般都道府県道実延長</t>
  </si>
  <si>
    <t>都道府県道舗装道路実延長＝主要地方道舗装道路実延長＋一般都道府県道舗装道路実延長</t>
  </si>
  <si>
    <t>＊四捨五入の関係により、それぞれの内訳と合計は必ずしも一致しない。</t>
  </si>
  <si>
    <t>持ち家
世帯数</t>
  </si>
  <si>
    <t>借家
世帯数</t>
  </si>
  <si>
    <t>一戸建
世帯数</t>
  </si>
  <si>
    <t>長屋建
世帯数</t>
  </si>
  <si>
    <t>共同住宅
世帯数</t>
  </si>
  <si>
    <t>ごみ処理量</t>
  </si>
  <si>
    <t>千ｔ</t>
  </si>
  <si>
    <t>%</t>
  </si>
  <si>
    <t>資　料</t>
  </si>
  <si>
    <t>社会生活基本調査報告</t>
  </si>
  <si>
    <t>道路統計
年報</t>
  </si>
  <si>
    <t>自動車
保有車両数</t>
  </si>
  <si>
    <t>都市公園等
整備現況
調査</t>
  </si>
  <si>
    <t>総務省
統計局</t>
  </si>
  <si>
    <t>東・西日本電信電話㈱</t>
  </si>
  <si>
    <t>総務省
統計局</t>
  </si>
  <si>
    <t>国土
交通省</t>
  </si>
  <si>
    <t>公立一般病院病床数</t>
  </si>
  <si>
    <t>一般診療所病床数</t>
  </si>
  <si>
    <t>人口10万人当たり医師数</t>
  </si>
  <si>
    <t>一般病院常勤医師数</t>
  </si>
  <si>
    <t>救急告示病院数</t>
  </si>
  <si>
    <t>救急自動車数</t>
  </si>
  <si>
    <t>救急出場件数</t>
  </si>
  <si>
    <t>薬局数</t>
  </si>
  <si>
    <t>一般病院外来患者延数</t>
  </si>
  <si>
    <t>一般病院退院患者数</t>
  </si>
  <si>
    <t>一般病院在院患者延数</t>
  </si>
  <si>
    <t>平均寿命（女）</t>
  </si>
  <si>
    <t>脳血管疾患による死亡者数</t>
  </si>
  <si>
    <t>自殺者数</t>
  </si>
  <si>
    <t>死産数</t>
  </si>
  <si>
    <t>新生児死亡数</t>
  </si>
  <si>
    <t>歯科検診・保健指導延人員</t>
  </si>
  <si>
    <t>食品営業施設数</t>
  </si>
  <si>
    <t>施設</t>
  </si>
  <si>
    <t>床</t>
  </si>
  <si>
    <t>歳</t>
  </si>
  <si>
    <t>医療施設調査・病院報告</t>
  </si>
  <si>
    <t>医師・歯科医師・薬剤師調査の概況</t>
  </si>
  <si>
    <t>救急・救助の現況</t>
  </si>
  <si>
    <t>都道府県生命表</t>
  </si>
  <si>
    <t>人口動態統計(確定数)の概況</t>
  </si>
  <si>
    <t>総務省</t>
  </si>
  <si>
    <t>看護師数［医療従事者］</t>
  </si>
  <si>
    <t>准看護師数［医療従事者］</t>
  </si>
  <si>
    <t>一般病院看護師数</t>
  </si>
  <si>
    <t>一般病院准看護師数</t>
  </si>
  <si>
    <t>100病床当たり一般病院看護師・准看護師数</t>
  </si>
  <si>
    <t>保健師数</t>
  </si>
  <si>
    <t>救急・
救助の
現況</t>
  </si>
  <si>
    <t>医療施設
調査・病院
報告</t>
  </si>
  <si>
    <t>厚生
労働省</t>
  </si>
  <si>
    <t>万MJ</t>
  </si>
  <si>
    <t xml:space="preserve"> </t>
  </si>
  <si>
    <t>水洗便所のある住宅数</t>
  </si>
  <si>
    <t>高齢者等用設備住宅数</t>
  </si>
  <si>
    <t>着工新設住宅床面積</t>
  </si>
  <si>
    <t>着工新設貸家床面積</t>
  </si>
  <si>
    <t>建築統計年報</t>
  </si>
  <si>
    <t>　</t>
  </si>
  <si>
    <t>ガス販売量</t>
  </si>
  <si>
    <t>ガソリン販売量</t>
  </si>
  <si>
    <t>上水道給水人口</t>
  </si>
  <si>
    <t>下水道処理人口普及率</t>
  </si>
  <si>
    <t>ごみ総排出量</t>
  </si>
  <si>
    <t>公衆電話施設数</t>
  </si>
  <si>
    <t>登録自動車台数</t>
  </si>
  <si>
    <t>自家用乗用車数</t>
  </si>
  <si>
    <t>都市公園面積</t>
  </si>
  <si>
    <t>一般病院数</t>
  </si>
  <si>
    <t>一般診療所数</t>
  </si>
  <si>
    <t>歯科診療所数</t>
  </si>
  <si>
    <t>一般病院病床数</t>
  </si>
  <si>
    <t>精神病床数</t>
  </si>
  <si>
    <t>医師数［医療従事者］</t>
  </si>
  <si>
    <t>歯科医師数</t>
  </si>
  <si>
    <t>生活習慣病による死亡者数</t>
  </si>
  <si>
    <t>悪性新生物による死亡者数</t>
  </si>
  <si>
    <t>糖尿病による死亡者数</t>
  </si>
  <si>
    <t>高血圧性疾患による死亡者数</t>
  </si>
  <si>
    <t>心疾患［高血圧性を除く］による死亡者数</t>
  </si>
  <si>
    <t>後期死産数</t>
  </si>
  <si>
    <t>早期新生児死亡数</t>
  </si>
  <si>
    <t>乳児死亡数</t>
  </si>
  <si>
    <t>2,500g未満の出生数</t>
  </si>
  <si>
    <t>医薬品販売業数</t>
  </si>
  <si>
    <t>一般病院新入院患者数</t>
  </si>
  <si>
    <t>保健所による生活習慣病健康診断受診者数</t>
  </si>
  <si>
    <t>保健所による妊産婦健康診断受診者数</t>
  </si>
  <si>
    <t>保健所による乳幼児健康診断受診者数</t>
  </si>
  <si>
    <t>妊産婦保健指導数</t>
  </si>
  <si>
    <t>食品営業施設処分件数</t>
  </si>
  <si>
    <t>平成17年
国勢調査
報告</t>
  </si>
  <si>
    <t>精神科病院数</t>
  </si>
  <si>
    <t>精神科病院病床数</t>
  </si>
  <si>
    <t>精神科病院外来患者延数</t>
  </si>
  <si>
    <t>精神科病院新入院患者数</t>
  </si>
  <si>
    <t>精神科病院退院患者数</t>
  </si>
  <si>
    <t>精神科病院在院患者延数</t>
  </si>
  <si>
    <t>平成17年
国勢調査
報告</t>
  </si>
  <si>
    <t>千m3</t>
  </si>
  <si>
    <t>非水洗化人口</t>
  </si>
  <si>
    <t>ごみ計画収集人口</t>
  </si>
  <si>
    <t>注：214は全国値に外務省分を含む。215は全国値に住所地が外国分を含む。</t>
  </si>
  <si>
    <t>注：285～287は医療施設従事者</t>
  </si>
  <si>
    <t>注：309～317の全国値には住所が外国・不詳を含む。</t>
  </si>
  <si>
    <t>使用電力量（電灯）</t>
  </si>
  <si>
    <t>地域保健・老人保健 事業報告</t>
  </si>
  <si>
    <t>－</t>
  </si>
  <si>
    <t>17年</t>
  </si>
  <si>
    <t>平均寿命（男）</t>
  </si>
  <si>
    <t>ごみ最終処分量</t>
  </si>
  <si>
    <r>
      <t>最終処分場</t>
    </r>
    <r>
      <rPr>
        <sz val="9"/>
        <rFont val="ＭＳ Ｐゴシック"/>
        <family val="3"/>
      </rPr>
      <t>残余容量</t>
    </r>
  </si>
  <si>
    <t>インターネット利用の年間行動者率</t>
  </si>
  <si>
    <t>ボランティア活動の年間行動者率</t>
  </si>
  <si>
    <t>環境省</t>
  </si>
  <si>
    <t>注：318～321の全国値には住所が外国・不詳を含む。</t>
  </si>
  <si>
    <t>保健・衛生行政業務報告</t>
  </si>
  <si>
    <t>注：250は公営と私営の一般公衆浴場の施設数。</t>
  </si>
  <si>
    <t>保健・衛生行政業務
報告</t>
  </si>
  <si>
    <t>公立一般
病院数</t>
  </si>
  <si>
    <t>ガス事業
年報</t>
  </si>
  <si>
    <t>資源・エネルギー統計年報</t>
  </si>
  <si>
    <t>郵便局（株）</t>
  </si>
  <si>
    <t>郵便局（株）ホームページ</t>
  </si>
  <si>
    <t>建築統計
年報</t>
  </si>
  <si>
    <t>総務省
統計局</t>
  </si>
  <si>
    <t>国土
交通省</t>
  </si>
  <si>
    <t>20年</t>
  </si>
  <si>
    <t>19年度</t>
  </si>
  <si>
    <t>20年</t>
  </si>
  <si>
    <t>20年</t>
  </si>
  <si>
    <t>20年度</t>
  </si>
  <si>
    <t>20年度</t>
  </si>
  <si>
    <t>19年度</t>
  </si>
  <si>
    <t>20年度</t>
  </si>
  <si>
    <t>18年度</t>
  </si>
  <si>
    <t>人</t>
  </si>
  <si>
    <t>19年</t>
  </si>
  <si>
    <t>平成20年住宅・土地統計調査報告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</si>
</sst>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_ "/>
    <numFmt numFmtId="180" formatCode="###,###,###,##0;&quot;-&quot;##,###,###,##0"/>
    <numFmt numFmtId="181" formatCode="#,##0_);[Red]\(#,##0\)"/>
    <numFmt numFmtId="182" formatCode="mmm\-yyyy"/>
    <numFmt numFmtId="183" formatCode="#,##0_);[Red]&quot;\&quot;\!\(#,##0&quot;\&quot;\!\)"/>
    <numFmt numFmtId="184" formatCode="0.0_ "/>
    <numFmt numFmtId="185" formatCode="#,##0.0;[Red]\-#,##0.0"/>
    <numFmt numFmtId="186" formatCode="0_);[Red]\(0\)"/>
    <numFmt numFmtId="187" formatCode="#,##0.0_);[Red]\(#,##0.0\)"/>
    <numFmt numFmtId="188" formatCode="0.0_);[Red]\(0.0\)"/>
    <numFmt numFmtId="189" formatCode="#,##0.0"/>
    <numFmt numFmtId="190" formatCode="#&quot;\&quot;\!\ ###&quot;\&quot;\!\ ##0"/>
    <numFmt numFmtId="191" formatCode="#,###,###,###,###,##0;&quot; -&quot;###,###,###,###,##0"/>
  </numFmts>
  <fonts count="19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>
      <alignment/>
      <protection/>
    </xf>
  </cellStyleXfs>
  <cellXfs count="130">
    <xf numFmtId="37" fontId="0" fillId="0" borderId="0" xfId="0" applyAlignment="1">
      <alignment/>
    </xf>
    <xf numFmtId="0" fontId="8" fillId="0" borderId="0" xfId="21" applyNumberFormat="1" applyFont="1" applyFill="1" applyBorder="1" applyAlignment="1">
      <alignment horizontal="center"/>
      <protection/>
    </xf>
    <xf numFmtId="3" fontId="11" fillId="0" borderId="0" xfId="30" applyNumberFormat="1" applyFont="1" applyFill="1" applyBorder="1" applyAlignment="1">
      <alignment/>
    </xf>
    <xf numFmtId="0" fontId="8" fillId="0" borderId="1" xfId="30" applyFont="1" applyFill="1" applyBorder="1" applyAlignment="1">
      <alignment horizontal="center" vertical="center" wrapText="1"/>
    </xf>
    <xf numFmtId="0" fontId="8" fillId="0" borderId="1" xfId="27" applyFont="1" applyFill="1" applyBorder="1" applyAlignment="1" applyProtection="1">
      <alignment horizontal="center" vertical="center" wrapText="1"/>
      <protection/>
    </xf>
    <xf numFmtId="57" fontId="8" fillId="0" borderId="1" xfId="30" applyNumberFormat="1" applyFont="1" applyFill="1" applyBorder="1" applyAlignment="1">
      <alignment horizontal="center" vertical="center" wrapText="1" shrinkToFit="1"/>
    </xf>
    <xf numFmtId="57" fontId="8" fillId="0" borderId="1" xfId="31" applyNumberFormat="1" applyFont="1" applyFill="1" applyBorder="1" applyAlignment="1" applyProtection="1">
      <alignment horizontal="center" vertical="center" wrapText="1"/>
      <protection/>
    </xf>
    <xf numFmtId="0" fontId="8" fillId="0" borderId="1" xfId="30" applyFont="1" applyFill="1" applyBorder="1" applyAlignment="1">
      <alignment horizontal="center" vertical="center"/>
    </xf>
    <xf numFmtId="3" fontId="8" fillId="0" borderId="0" xfId="30" applyNumberFormat="1" applyFont="1" applyFill="1" applyBorder="1" applyAlignment="1">
      <alignment/>
    </xf>
    <xf numFmtId="0" fontId="8" fillId="0" borderId="2" xfId="31" applyFont="1" applyFill="1" applyBorder="1" applyAlignment="1" applyProtection="1">
      <alignment horizontal="center" vertical="center" wrapText="1"/>
      <protection/>
    </xf>
    <xf numFmtId="0" fontId="8" fillId="0" borderId="0" xfId="30" applyFont="1" applyFill="1" applyAlignment="1">
      <alignment vertical="center"/>
    </xf>
    <xf numFmtId="0" fontId="8" fillId="0" borderId="0" xfId="31" applyFont="1" applyFill="1" applyBorder="1" applyAlignment="1">
      <alignment horizontal="left" wrapText="1"/>
      <protection/>
    </xf>
    <xf numFmtId="0" fontId="8" fillId="0" borderId="0" xfId="31" applyFont="1" applyFill="1" applyBorder="1" applyAlignment="1">
      <alignment horizontal="left"/>
      <protection/>
    </xf>
    <xf numFmtId="0" fontId="8" fillId="0" borderId="0" xfId="30" applyFont="1" applyFill="1" applyBorder="1" applyAlignment="1">
      <alignment vertical="center"/>
    </xf>
    <xf numFmtId="0" fontId="8" fillId="0" borderId="0" xfId="31" applyFont="1" applyFill="1" applyBorder="1" applyAlignment="1" applyProtection="1">
      <alignment horizontal="left"/>
      <protection/>
    </xf>
    <xf numFmtId="0" fontId="8" fillId="0" borderId="0" xfId="31" applyFont="1" applyFill="1" applyBorder="1" applyAlignment="1">
      <alignment/>
      <protection/>
    </xf>
    <xf numFmtId="3" fontId="8" fillId="0" borderId="0" xfId="30" applyNumberFormat="1" applyFont="1" applyFill="1" applyBorder="1" applyAlignment="1">
      <alignment horizontal="center"/>
    </xf>
    <xf numFmtId="0" fontId="8" fillId="0" borderId="1" xfId="31" applyFont="1" applyFill="1" applyBorder="1" applyAlignment="1" applyProtection="1">
      <alignment horizontal="center"/>
      <protection/>
    </xf>
    <xf numFmtId="184" fontId="8" fillId="0" borderId="0" xfId="31" applyNumberFormat="1" applyFont="1" applyFill="1" applyBorder="1" applyAlignment="1" applyProtection="1">
      <alignment/>
      <protection locked="0"/>
    </xf>
    <xf numFmtId="184" fontId="11" fillId="0" borderId="0" xfId="31" applyNumberFormat="1" applyFont="1" applyFill="1" applyBorder="1" applyAlignment="1" applyProtection="1">
      <alignment/>
      <protection locked="0"/>
    </xf>
    <xf numFmtId="3" fontId="8" fillId="0" borderId="3" xfId="30" applyNumberFormat="1" applyFont="1" applyFill="1" applyBorder="1" applyAlignment="1">
      <alignment/>
    </xf>
    <xf numFmtId="0" fontId="11" fillId="0" borderId="0" xfId="30" applyFont="1" applyFill="1" applyBorder="1" applyAlignment="1">
      <alignment/>
    </xf>
    <xf numFmtId="0" fontId="8" fillId="0" borderId="0" xfId="30" applyFont="1" applyFill="1" applyBorder="1" applyAlignment="1">
      <alignment horizontal="center"/>
    </xf>
    <xf numFmtId="0" fontId="8" fillId="0" borderId="4" xfId="30" applyFont="1" applyFill="1" applyBorder="1" applyAlignment="1">
      <alignment horizontal="center" vertical="center" wrapText="1"/>
    </xf>
    <xf numFmtId="0" fontId="8" fillId="0" borderId="4" xfId="30" applyFont="1" applyFill="1" applyBorder="1" applyAlignment="1">
      <alignment horizontal="center" vertical="center" wrapText="1" shrinkToFit="1"/>
    </xf>
    <xf numFmtId="0" fontId="8" fillId="0" borderId="4" xfId="30" applyFont="1" applyFill="1" applyBorder="1" applyAlignment="1">
      <alignment horizontal="center" vertical="center"/>
    </xf>
    <xf numFmtId="0" fontId="8" fillId="0" borderId="1" xfId="30" applyNumberFormat="1" applyFont="1" applyFill="1" applyBorder="1" applyAlignment="1">
      <alignment horizontal="center" vertical="center"/>
    </xf>
    <xf numFmtId="49" fontId="8" fillId="0" borderId="2" xfId="30" applyNumberFormat="1" applyFont="1" applyFill="1" applyBorder="1" applyAlignment="1">
      <alignment horizontal="center" vertical="center" wrapText="1"/>
    </xf>
    <xf numFmtId="0" fontId="8" fillId="0" borderId="2" xfId="30" applyFont="1" applyFill="1" applyBorder="1" applyAlignment="1">
      <alignment horizontal="center" vertical="center" wrapText="1"/>
    </xf>
    <xf numFmtId="38" fontId="8" fillId="0" borderId="0" xfId="17" applyFont="1" applyFill="1" applyBorder="1" applyAlignment="1">
      <alignment horizontal="right"/>
    </xf>
    <xf numFmtId="0" fontId="8" fillId="0" borderId="0" xfId="21" applyNumberFormat="1" applyFont="1" applyFill="1" applyBorder="1" applyAlignment="1">
      <alignment/>
      <protection/>
    </xf>
    <xf numFmtId="0" fontId="8" fillId="0" borderId="0" xfId="21" applyNumberFormat="1" applyFont="1" applyFill="1" applyBorder="1">
      <alignment/>
      <protection/>
    </xf>
    <xf numFmtId="0" fontId="15" fillId="0" borderId="1" xfId="30" applyFont="1" applyFill="1" applyBorder="1" applyAlignment="1">
      <alignment horizontal="center" vertical="center" wrapText="1"/>
    </xf>
    <xf numFmtId="57" fontId="8" fillId="0" borderId="4" xfId="30" applyNumberFormat="1" applyFont="1" applyFill="1" applyBorder="1" applyAlignment="1">
      <alignment horizontal="center" vertical="center" shrinkToFit="1"/>
    </xf>
    <xf numFmtId="3" fontId="8" fillId="0" borderId="1" xfId="30" applyNumberFormat="1" applyFont="1" applyFill="1" applyBorder="1" applyAlignment="1">
      <alignment horizontal="center"/>
    </xf>
    <xf numFmtId="3" fontId="8" fillId="0" borderId="0" xfId="30" applyNumberFormat="1" applyFont="1" applyFill="1" applyBorder="1" applyAlignment="1">
      <alignment horizontal="right"/>
    </xf>
    <xf numFmtId="0" fontId="8" fillId="0" borderId="3" xfId="30" applyFont="1" applyFill="1" applyBorder="1" applyAlignment="1">
      <alignment horizontal="center" vertical="center" wrapText="1"/>
    </xf>
    <xf numFmtId="57" fontId="8" fillId="0" borderId="1" xfId="25" applyNumberFormat="1" applyFont="1" applyFill="1" applyBorder="1" applyAlignment="1" applyProtection="1">
      <alignment horizontal="center" vertical="center" wrapText="1"/>
      <protection/>
    </xf>
    <xf numFmtId="0" fontId="8" fillId="0" borderId="1" xfId="25" applyFont="1" applyFill="1" applyBorder="1" applyAlignment="1" applyProtection="1">
      <alignment horizontal="center"/>
      <protection/>
    </xf>
    <xf numFmtId="180" fontId="13" fillId="0" borderId="0" xfId="29" applyNumberFormat="1" applyFont="1" applyFill="1" applyBorder="1" applyAlignment="1">
      <alignment/>
      <protection/>
    </xf>
    <xf numFmtId="180" fontId="14" fillId="0" borderId="0" xfId="29" applyNumberFormat="1" applyFont="1" applyFill="1" applyBorder="1" applyAlignment="1">
      <alignment/>
      <protection/>
    </xf>
    <xf numFmtId="0" fontId="8" fillId="0" borderId="5" xfId="31" applyFont="1" applyFill="1" applyBorder="1" applyAlignment="1" applyProtection="1">
      <alignment horizontal="center" vertical="center" wrapText="1"/>
      <protection/>
    </xf>
    <xf numFmtId="3" fontId="8" fillId="0" borderId="0" xfId="22" applyNumberFormat="1" applyFont="1" applyFill="1" applyBorder="1">
      <alignment/>
      <protection/>
    </xf>
    <xf numFmtId="3" fontId="11" fillId="0" borderId="0" xfId="22" applyNumberFormat="1" applyFont="1" applyFill="1" applyBorder="1">
      <alignment/>
      <protection/>
    </xf>
    <xf numFmtId="49" fontId="8" fillId="0" borderId="1" xfId="31" applyNumberFormat="1" applyFont="1" applyFill="1" applyBorder="1" applyAlignment="1" applyProtection="1">
      <alignment horizontal="center"/>
      <protection/>
    </xf>
    <xf numFmtId="181" fontId="8" fillId="0" borderId="0" xfId="31" applyNumberFormat="1" applyFont="1" applyFill="1" applyBorder="1" applyAlignment="1" applyProtection="1">
      <alignment/>
      <protection/>
    </xf>
    <xf numFmtId="181" fontId="8" fillId="0" borderId="0" xfId="31" applyNumberFormat="1" applyFont="1" applyFill="1" applyBorder="1" applyAlignment="1" applyProtection="1">
      <alignment/>
      <protection locked="0"/>
    </xf>
    <xf numFmtId="181" fontId="11" fillId="0" borderId="0" xfId="31" applyNumberFormat="1" applyFont="1" applyFill="1" applyBorder="1" applyAlignment="1" applyProtection="1">
      <alignment/>
      <protection locked="0"/>
    </xf>
    <xf numFmtId="0" fontId="8" fillId="0" borderId="3" xfId="26" applyFont="1" applyFill="1" applyBorder="1" applyAlignment="1" applyProtection="1">
      <alignment horizontal="center" vertical="center" wrapText="1"/>
      <protection/>
    </xf>
    <xf numFmtId="38" fontId="8" fillId="0" borderId="0" xfId="17" applyFont="1" applyFill="1" applyBorder="1" applyAlignment="1">
      <alignment/>
    </xf>
    <xf numFmtId="0" fontId="18" fillId="0" borderId="1" xfId="30" applyFont="1" applyFill="1" applyBorder="1" applyAlignment="1">
      <alignment horizontal="center" vertical="center" wrapText="1"/>
    </xf>
    <xf numFmtId="57" fontId="8" fillId="0" borderId="1" xfId="30" applyNumberFormat="1" applyFont="1" applyFill="1" applyBorder="1" applyAlignment="1">
      <alignment horizontal="center" vertical="center" shrinkToFit="1"/>
    </xf>
    <xf numFmtId="49" fontId="15" fillId="0" borderId="2" xfId="30" applyNumberFormat="1" applyFont="1" applyFill="1" applyBorder="1" applyAlignment="1">
      <alignment horizontal="center" vertical="center" wrapText="1"/>
    </xf>
    <xf numFmtId="0" fontId="8" fillId="0" borderId="0" xfId="21" applyNumberFormat="1" applyFont="1" applyFill="1" applyBorder="1" applyAlignment="1">
      <alignment horizontal="center" vertical="center" wrapText="1"/>
      <protection/>
    </xf>
    <xf numFmtId="0" fontId="8" fillId="0" borderId="3" xfId="30" applyFont="1" applyFill="1" applyBorder="1" applyAlignment="1">
      <alignment vertical="center"/>
    </xf>
    <xf numFmtId="0" fontId="8" fillId="0" borderId="3" xfId="30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8" fillId="0" borderId="1" xfId="31" applyFont="1" applyFill="1" applyBorder="1" applyAlignment="1" applyProtection="1">
      <alignment horizontal="center" vertical="center" wrapText="1"/>
      <protection locked="0"/>
    </xf>
    <xf numFmtId="57" fontId="8" fillId="0" borderId="1" xfId="24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4" applyFont="1" applyFill="1" applyBorder="1" applyAlignment="1" applyProtection="1">
      <alignment horizontal="center"/>
      <protection/>
    </xf>
    <xf numFmtId="40" fontId="13" fillId="0" borderId="0" xfId="28" applyNumberFormat="1" applyFont="1" applyFill="1" applyBorder="1" applyAlignment="1" quotePrefix="1">
      <alignment horizontal="right"/>
      <protection/>
    </xf>
    <xf numFmtId="40" fontId="14" fillId="0" borderId="0" xfId="28" applyNumberFormat="1" applyFont="1" applyFill="1" applyBorder="1" applyAlignment="1" quotePrefix="1">
      <alignment horizontal="right"/>
      <protection/>
    </xf>
    <xf numFmtId="191" fontId="8" fillId="0" borderId="0" xfId="23" applyNumberFormat="1" applyFont="1" applyFill="1" applyBorder="1" applyAlignment="1">
      <alignment horizontal="right"/>
      <protection/>
    </xf>
    <xf numFmtId="58" fontId="8" fillId="0" borderId="2" xfId="31" applyNumberFormat="1" applyFont="1" applyFill="1" applyBorder="1" applyAlignment="1" applyProtection="1">
      <alignment horizontal="center" vertical="center" wrapText="1"/>
      <protection/>
    </xf>
    <xf numFmtId="40" fontId="8" fillId="0" borderId="0" xfId="17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left"/>
      <protection/>
    </xf>
    <xf numFmtId="0" fontId="8" fillId="0" borderId="0" xfId="24" applyFont="1" applyFill="1" applyBorder="1" applyAlignment="1" applyProtection="1">
      <alignment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57" fontId="8" fillId="0" borderId="1" xfId="26" applyNumberFormat="1" applyFont="1" applyFill="1" applyBorder="1" applyAlignment="1" applyProtection="1">
      <alignment horizontal="center" vertical="center" wrapText="1"/>
      <protection/>
    </xf>
    <xf numFmtId="0" fontId="8" fillId="0" borderId="3" xfId="31" applyFont="1" applyFill="1" applyBorder="1" applyAlignment="1" applyProtection="1">
      <alignment horizontal="center" vertical="center" wrapText="1"/>
      <protection/>
    </xf>
    <xf numFmtId="0" fontId="8" fillId="0" borderId="1" xfId="26" applyFont="1" applyFill="1" applyBorder="1" applyAlignment="1" applyProtection="1">
      <alignment horizontal="center" vertical="center" wrapText="1"/>
      <protection/>
    </xf>
    <xf numFmtId="49" fontId="8" fillId="0" borderId="1" xfId="27" applyNumberFormat="1" applyFont="1" applyFill="1" applyBorder="1" applyAlignment="1" applyProtection="1">
      <alignment horizontal="center"/>
      <protection/>
    </xf>
    <xf numFmtId="184" fontId="8" fillId="0" borderId="0" xfId="26" applyNumberFormat="1" applyFont="1" applyFill="1" applyBorder="1" applyProtection="1">
      <alignment/>
      <protection locked="0"/>
    </xf>
    <xf numFmtId="184" fontId="11" fillId="0" borderId="0" xfId="26" applyNumberFormat="1" applyFont="1" applyFill="1" applyBorder="1" applyProtection="1">
      <alignment/>
      <protection locked="0"/>
    </xf>
    <xf numFmtId="0" fontId="8" fillId="0" borderId="0" xfId="21" applyNumberFormat="1" applyFont="1" applyFill="1" applyBorder="1" applyAlignment="1">
      <alignment wrapText="1"/>
      <protection/>
    </xf>
    <xf numFmtId="0" fontId="8" fillId="0" borderId="0" xfId="21" applyNumberFormat="1" applyFont="1" applyFill="1" applyBorder="1" applyAlignment="1">
      <alignment horizontal="left" wrapText="1"/>
      <protection/>
    </xf>
    <xf numFmtId="0" fontId="8" fillId="0" borderId="0" xfId="26" applyFont="1" applyFill="1" applyBorder="1" applyAlignment="1">
      <alignment/>
      <protection/>
    </xf>
    <xf numFmtId="0" fontId="8" fillId="0" borderId="0" xfId="26" applyFont="1" applyFill="1" applyBorder="1">
      <alignment/>
      <protection/>
    </xf>
    <xf numFmtId="189" fontId="8" fillId="0" borderId="0" xfId="30" applyNumberFormat="1" applyFont="1" applyFill="1" applyBorder="1" applyAlignment="1">
      <alignment/>
    </xf>
    <xf numFmtId="189" fontId="11" fillId="0" borderId="0" xfId="30" applyNumberFormat="1" applyFont="1" applyFill="1" applyBorder="1" applyAlignment="1">
      <alignment/>
    </xf>
    <xf numFmtId="0" fontId="18" fillId="0" borderId="1" xfId="26" applyFont="1" applyFill="1" applyBorder="1" applyAlignment="1" applyProtection="1">
      <alignment horizontal="center" vertical="center" wrapText="1"/>
      <protection/>
    </xf>
    <xf numFmtId="0" fontId="8" fillId="0" borderId="0" xfId="31" applyFont="1" applyFill="1" applyBorder="1" applyAlignment="1">
      <alignment horizontal="center" vertical="center" wrapText="1"/>
      <protection/>
    </xf>
    <xf numFmtId="185" fontId="8" fillId="0" borderId="0" xfId="30" applyNumberFormat="1" applyFont="1" applyFill="1" applyBorder="1" applyAlignment="1">
      <alignment/>
    </xf>
    <xf numFmtId="185" fontId="11" fillId="0" borderId="0" xfId="30" applyNumberFormat="1" applyFont="1" applyFill="1" applyBorder="1" applyAlignment="1">
      <alignment/>
    </xf>
    <xf numFmtId="0" fontId="8" fillId="0" borderId="1" xfId="21" applyNumberFormat="1" applyFont="1" applyFill="1" applyBorder="1" applyAlignment="1">
      <alignment horizontal="center" vertical="center" wrapText="1"/>
      <protection/>
    </xf>
    <xf numFmtId="0" fontId="8" fillId="0" borderId="1" xfId="21" applyNumberFormat="1" applyFont="1" applyFill="1" applyBorder="1" applyAlignment="1">
      <alignment horizontal="center"/>
      <protection/>
    </xf>
    <xf numFmtId="3" fontId="8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7" fontId="0" fillId="0" borderId="0" xfId="0" applyFill="1" applyAlignment="1">
      <alignment/>
    </xf>
    <xf numFmtId="0" fontId="11" fillId="0" borderId="6" xfId="33" applyFont="1" applyFill="1" applyBorder="1" applyAlignment="1">
      <alignment horizontal="left"/>
      <protection/>
    </xf>
    <xf numFmtId="0" fontId="8" fillId="0" borderId="1" xfId="30" applyFont="1" applyFill="1" applyBorder="1" applyAlignment="1">
      <alignment horizontal="center" vertical="center" wrapText="1" shrinkToFit="1"/>
    </xf>
    <xf numFmtId="0" fontId="8" fillId="0" borderId="2" xfId="21" applyNumberFormat="1" applyFont="1" applyFill="1" applyBorder="1" applyAlignment="1">
      <alignment horizontal="center" vertical="center" wrapText="1"/>
      <protection/>
    </xf>
    <xf numFmtId="188" fontId="8" fillId="0" borderId="0" xfId="31" applyNumberFormat="1" applyFont="1" applyFill="1" applyBorder="1" applyAlignment="1" applyProtection="1">
      <alignment/>
      <protection locked="0"/>
    </xf>
    <xf numFmtId="188" fontId="11" fillId="0" borderId="0" xfId="31" applyNumberFormat="1" applyFont="1" applyFill="1" applyBorder="1" applyAlignment="1" applyProtection="1">
      <alignment/>
      <protection locked="0"/>
    </xf>
    <xf numFmtId="186" fontId="8" fillId="0" borderId="0" xfId="31" applyNumberFormat="1" applyFont="1" applyFill="1" applyBorder="1" applyAlignment="1" applyProtection="1">
      <alignment/>
      <protection locked="0"/>
    </xf>
    <xf numFmtId="38" fontId="8" fillId="0" borderId="2" xfId="17" applyFont="1" applyFill="1" applyBorder="1" applyAlignment="1">
      <alignment horizontal="center" vertical="center" wrapText="1"/>
    </xf>
    <xf numFmtId="4" fontId="8" fillId="0" borderId="0" xfId="30" applyNumberFormat="1" applyFont="1" applyFill="1" applyBorder="1" applyAlignment="1">
      <alignment/>
    </xf>
    <xf numFmtId="4" fontId="11" fillId="0" borderId="0" xfId="30" applyNumberFormat="1" applyFont="1" applyFill="1" applyBorder="1" applyAlignment="1">
      <alignment/>
    </xf>
    <xf numFmtId="0" fontId="11" fillId="0" borderId="0" xfId="21" applyNumberFormat="1" applyFont="1" applyFill="1" applyBorder="1">
      <alignment/>
      <protection/>
    </xf>
    <xf numFmtId="0" fontId="11" fillId="0" borderId="0" xfId="21" applyNumberFormat="1" applyFont="1" applyFill="1" applyBorder="1" applyAlignment="1">
      <alignment horizontal="left"/>
      <protection/>
    </xf>
    <xf numFmtId="0" fontId="11" fillId="0" borderId="0" xfId="21" applyNumberFormat="1" applyFont="1" applyFill="1" applyBorder="1" applyAlignment="1">
      <alignment horizontal="center"/>
      <protection/>
    </xf>
    <xf numFmtId="0" fontId="8" fillId="0" borderId="0" xfId="24" applyNumberFormat="1" applyFont="1" applyFill="1" applyBorder="1" applyAlignment="1" applyProtection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 wrapText="1"/>
      <protection/>
    </xf>
    <xf numFmtId="57" fontId="8" fillId="0" borderId="0" xfId="21" applyNumberFormat="1" applyFont="1" applyFill="1" applyBorder="1" applyAlignment="1">
      <alignment horizontal="center" vertical="center" wrapText="1"/>
      <protection/>
    </xf>
    <xf numFmtId="0" fontId="8" fillId="0" borderId="6" xfId="21" applyNumberFormat="1" applyFont="1" applyFill="1" applyBorder="1" applyAlignment="1">
      <alignment horizontal="left"/>
      <protection/>
    </xf>
    <xf numFmtId="179" fontId="8" fillId="0" borderId="0" xfId="33" applyNumberFormat="1" applyFont="1" applyFill="1" applyBorder="1" applyAlignment="1">
      <alignment horizontal="right"/>
      <protection/>
    </xf>
    <xf numFmtId="0" fontId="8" fillId="0" borderId="6" xfId="33" applyFont="1" applyFill="1" applyBorder="1" applyAlignment="1">
      <alignment horizontal="left"/>
      <protection/>
    </xf>
    <xf numFmtId="179" fontId="11" fillId="0" borderId="0" xfId="33" applyNumberFormat="1" applyFont="1" applyFill="1" applyBorder="1" applyAlignment="1">
      <alignment horizontal="right"/>
      <protection/>
    </xf>
    <xf numFmtId="179" fontId="8" fillId="0" borderId="2" xfId="33" applyNumberFormat="1" applyFont="1" applyFill="1" applyBorder="1" applyAlignment="1">
      <alignment horizontal="center" vertical="center" wrapText="1"/>
      <protection/>
    </xf>
    <xf numFmtId="0" fontId="8" fillId="0" borderId="7" xfId="33" applyFont="1" applyFill="1" applyBorder="1" applyAlignment="1">
      <alignment horizontal="center" vertical="center" wrapText="1"/>
      <protection/>
    </xf>
    <xf numFmtId="0" fontId="8" fillId="0" borderId="3" xfId="21" applyNumberFormat="1" applyFont="1" applyFill="1" applyBorder="1" applyAlignment="1">
      <alignment horizontal="center" vertical="center" wrapText="1"/>
      <protection/>
    </xf>
    <xf numFmtId="190" fontId="8" fillId="0" borderId="0" xfId="32" applyNumberFormat="1" applyFont="1" applyFill="1" applyBorder="1" applyAlignment="1">
      <alignment horizontal="center" vertical="center" wrapText="1"/>
      <protection/>
    </xf>
    <xf numFmtId="49" fontId="8" fillId="0" borderId="0" xfId="21" applyNumberFormat="1" applyFont="1" applyFill="1" applyBorder="1" applyAlignment="1">
      <alignment horizontal="center" vertical="center" wrapText="1"/>
      <protection/>
    </xf>
    <xf numFmtId="0" fontId="8" fillId="0" borderId="0" xfId="21" applyNumberFormat="1" applyFont="1" applyFill="1" applyBorder="1" applyAlignment="1">
      <alignment horizontal="center" wrapText="1"/>
      <protection/>
    </xf>
    <xf numFmtId="0" fontId="8" fillId="0" borderId="4" xfId="24" applyFont="1" applyFill="1" applyBorder="1" applyAlignment="1" applyProtection="1">
      <alignment horizontal="center" vertical="center" wrapText="1"/>
      <protection/>
    </xf>
    <xf numFmtId="57" fontId="8" fillId="0" borderId="4" xfId="24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24" applyFont="1" applyFill="1" applyBorder="1" applyAlignment="1">
      <alignment horizontal="center"/>
      <protection/>
    </xf>
    <xf numFmtId="0" fontId="8" fillId="0" borderId="4" xfId="30" applyNumberFormat="1" applyFont="1" applyFill="1" applyBorder="1" applyAlignment="1">
      <alignment horizontal="center" vertical="center"/>
    </xf>
    <xf numFmtId="0" fontId="8" fillId="0" borderId="0" xfId="31" applyNumberFormat="1" applyFont="1" applyFill="1" applyBorder="1" applyAlignment="1" applyProtection="1">
      <alignment/>
      <protection locked="0"/>
    </xf>
    <xf numFmtId="57" fontId="8" fillId="0" borderId="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right" wrapText="1"/>
      <protection/>
    </xf>
    <xf numFmtId="0" fontId="8" fillId="0" borderId="2" xfId="21" applyNumberFormat="1" applyFont="1" applyFill="1" applyBorder="1" applyAlignment="1">
      <alignment horizontal="center" vertical="center" wrapText="1"/>
      <protection/>
    </xf>
    <xf numFmtId="37" fontId="0" fillId="0" borderId="7" xfId="0" applyFill="1" applyBorder="1" applyAlignment="1">
      <alignment horizontal="center" vertical="center" wrapText="1"/>
    </xf>
    <xf numFmtId="57" fontId="8" fillId="0" borderId="2" xfId="21" applyNumberFormat="1" applyFont="1" applyFill="1" applyBorder="1" applyAlignment="1">
      <alignment horizontal="center" vertical="center" wrapText="1"/>
      <protection/>
    </xf>
    <xf numFmtId="0" fontId="8" fillId="0" borderId="2" xfId="21" applyNumberFormat="1" applyFont="1" applyFill="1" applyBorder="1" applyAlignment="1">
      <alignment horizontal="center"/>
      <protection/>
    </xf>
    <xf numFmtId="37" fontId="0" fillId="0" borderId="7" xfId="0" applyFill="1" applyBorder="1" applyAlignment="1">
      <alignment horizontal="center"/>
    </xf>
    <xf numFmtId="0" fontId="8" fillId="0" borderId="3" xfId="30" applyFont="1" applyFill="1" applyBorder="1" applyAlignment="1">
      <alignment horizontal="left" vertical="center" shrinkToFit="1"/>
    </xf>
    <xf numFmtId="0" fontId="8" fillId="0" borderId="7" xfId="21" applyNumberFormat="1" applyFont="1" applyFill="1" applyBorder="1" applyAlignment="1">
      <alignment horizontal="center" vertical="center" wrapText="1"/>
      <protection/>
    </xf>
    <xf numFmtId="57" fontId="8" fillId="0" borderId="7" xfId="21" applyNumberFormat="1" applyFont="1" applyFill="1" applyBorder="1" applyAlignment="1">
      <alignment horizontal="center" vertical="center" wrapText="1"/>
      <protection/>
    </xf>
    <xf numFmtId="0" fontId="8" fillId="0" borderId="7" xfId="21" applyNumberFormat="1" applyFont="1" applyFill="1" applyBorder="1" applyAlignment="1">
      <alignment horizontal="center"/>
      <protection/>
    </xf>
  </cellXfs>
  <cellStyles count="2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2002" xfId="22"/>
    <cellStyle name="標準_a001" xfId="23"/>
    <cellStyle name="標準_cb1200a" xfId="24"/>
    <cellStyle name="標準_cb1200b" xfId="25"/>
    <cellStyle name="標準_cb1200d" xfId="26"/>
    <cellStyle name="標準_cb1200e" xfId="27"/>
    <cellStyle name="標準_JB16" xfId="28"/>
    <cellStyle name="標準_JB16_a051" xfId="29"/>
    <cellStyle name="標準_youyaku-kisodeta2001" xfId="30"/>
    <cellStyle name="標準_zenkoku" xfId="31"/>
    <cellStyle name="標準_市町C3" xfId="32"/>
    <cellStyle name="標準_都道府県ｺｰﾄﾞ" xfId="33"/>
    <cellStyle name="Followed Hyperlink" xfId="34"/>
    <cellStyle name="未定義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youran/04/todouhuken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66015625" defaultRowHeight="18"/>
  <cols>
    <col min="1" max="1" width="2.58203125" style="30" customWidth="1"/>
    <col min="2" max="2" width="5.58203125" style="1" customWidth="1"/>
    <col min="3" max="4" width="5.08203125" style="15" customWidth="1"/>
    <col min="5" max="5" width="5.08203125" style="10" customWidth="1"/>
    <col min="6" max="10" width="5.08203125" style="15" customWidth="1"/>
    <col min="11" max="11" width="6.5" style="10" customWidth="1"/>
    <col min="12" max="13" width="6.5" style="31" customWidth="1"/>
    <col min="14" max="14" width="5.41015625" style="88" customWidth="1"/>
    <col min="15" max="16384" width="8.83203125" style="88" customWidth="1"/>
  </cols>
  <sheetData>
    <row r="1" spans="2:14" s="99" customFormat="1" ht="12" customHeight="1">
      <c r="B1" s="10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" customFormat="1" ht="12" customHeight="1">
      <c r="A2" s="101"/>
      <c r="B2" s="101"/>
      <c r="C2" s="22">
        <v>205</v>
      </c>
      <c r="D2" s="22">
        <v>206</v>
      </c>
      <c r="E2" s="22">
        <v>207</v>
      </c>
      <c r="F2" s="22">
        <v>208</v>
      </c>
      <c r="G2" s="22">
        <v>209</v>
      </c>
      <c r="H2" s="22">
        <v>210</v>
      </c>
      <c r="I2" s="22">
        <v>211</v>
      </c>
      <c r="J2" s="22">
        <v>212</v>
      </c>
      <c r="K2" s="22">
        <v>213</v>
      </c>
      <c r="L2" s="22">
        <v>214</v>
      </c>
      <c r="M2" s="22">
        <v>215</v>
      </c>
      <c r="N2" s="22">
        <v>216</v>
      </c>
    </row>
    <row r="3" spans="1:14" s="53" customFormat="1" ht="43.5" customHeight="1">
      <c r="A3" s="121" t="s">
        <v>0</v>
      </c>
      <c r="B3" s="122"/>
      <c r="C3" s="3" t="s">
        <v>1</v>
      </c>
      <c r="D3" s="3" t="s">
        <v>2</v>
      </c>
      <c r="E3" s="3" t="s">
        <v>3</v>
      </c>
      <c r="F3" s="3" t="s">
        <v>4</v>
      </c>
      <c r="G3" s="3" t="s">
        <v>73</v>
      </c>
      <c r="H3" s="3" t="s">
        <v>75</v>
      </c>
      <c r="I3" s="3" t="s">
        <v>76</v>
      </c>
      <c r="J3" s="32" t="s">
        <v>77</v>
      </c>
      <c r="K3" s="4" t="s">
        <v>5</v>
      </c>
      <c r="L3" s="23" t="s">
        <v>6</v>
      </c>
      <c r="M3" s="114" t="s">
        <v>72</v>
      </c>
      <c r="N3" s="84" t="s">
        <v>78</v>
      </c>
    </row>
    <row r="4" spans="1:14" s="119" customFormat="1" ht="21" customHeight="1">
      <c r="A4" s="123" t="s">
        <v>7</v>
      </c>
      <c r="B4" s="122"/>
      <c r="C4" s="5">
        <v>39722</v>
      </c>
      <c r="D4" s="5">
        <v>39722</v>
      </c>
      <c r="E4" s="5">
        <v>39722</v>
      </c>
      <c r="F4" s="5">
        <v>39538</v>
      </c>
      <c r="G4" s="5">
        <v>39722</v>
      </c>
      <c r="H4" s="5">
        <v>39722</v>
      </c>
      <c r="I4" s="5">
        <v>39722</v>
      </c>
      <c r="J4" s="5">
        <v>39722</v>
      </c>
      <c r="K4" s="6">
        <v>39903</v>
      </c>
      <c r="L4" s="24" t="s">
        <v>279</v>
      </c>
      <c r="M4" s="115" t="s">
        <v>282</v>
      </c>
      <c r="N4" s="6">
        <v>39538</v>
      </c>
    </row>
    <row r="5" spans="1:14" s="1" customFormat="1" ht="12.75" customHeight="1">
      <c r="A5" s="124" t="s">
        <v>8</v>
      </c>
      <c r="B5" s="125"/>
      <c r="C5" s="7" t="s">
        <v>9</v>
      </c>
      <c r="D5" s="7" t="s">
        <v>9</v>
      </c>
      <c r="E5" s="7" t="s">
        <v>9</v>
      </c>
      <c r="F5" s="7" t="s">
        <v>9</v>
      </c>
      <c r="G5" s="7" t="s">
        <v>74</v>
      </c>
      <c r="H5" s="7" t="s">
        <v>74</v>
      </c>
      <c r="I5" s="7" t="s">
        <v>74</v>
      </c>
      <c r="J5" s="7" t="s">
        <v>74</v>
      </c>
      <c r="K5" s="44" t="s">
        <v>10</v>
      </c>
      <c r="L5" s="25" t="s">
        <v>10</v>
      </c>
      <c r="M5" s="116" t="s">
        <v>70</v>
      </c>
      <c r="N5" s="85" t="s">
        <v>79</v>
      </c>
    </row>
    <row r="6" spans="1:14" s="1" customFormat="1" ht="12.75" customHeight="1">
      <c r="A6" s="124" t="s">
        <v>11</v>
      </c>
      <c r="B6" s="125"/>
      <c r="C6" s="26">
        <f aca="true" t="shared" si="0" ref="C6:N6">RANK(C35,C8:C54,0)</f>
        <v>19</v>
      </c>
      <c r="D6" s="26">
        <f t="shared" si="0"/>
        <v>8</v>
      </c>
      <c r="E6" s="26">
        <f t="shared" si="0"/>
        <v>9</v>
      </c>
      <c r="F6" s="26">
        <f t="shared" si="0"/>
        <v>5</v>
      </c>
      <c r="G6" s="26">
        <f t="shared" si="0"/>
        <v>14</v>
      </c>
      <c r="H6" s="26">
        <f t="shared" si="0"/>
        <v>16</v>
      </c>
      <c r="I6" s="26">
        <f t="shared" si="0"/>
        <v>6</v>
      </c>
      <c r="J6" s="26">
        <f t="shared" si="0"/>
        <v>12</v>
      </c>
      <c r="K6" s="26">
        <f t="shared" si="0"/>
        <v>8</v>
      </c>
      <c r="L6" s="26">
        <v>8</v>
      </c>
      <c r="M6" s="117">
        <f t="shared" si="0"/>
        <v>7</v>
      </c>
      <c r="N6" s="26">
        <f t="shared" si="0"/>
        <v>6</v>
      </c>
    </row>
    <row r="7" spans="1:14" s="31" customFormat="1" ht="18" customHeight="1">
      <c r="A7" s="30"/>
      <c r="B7" s="104" t="s">
        <v>12</v>
      </c>
      <c r="C7" s="35">
        <v>15943</v>
      </c>
      <c r="D7" s="35">
        <v>3165</v>
      </c>
      <c r="E7" s="8">
        <v>1245</v>
      </c>
      <c r="F7" s="8">
        <v>1750</v>
      </c>
      <c r="G7" s="8">
        <v>47925</v>
      </c>
      <c r="H7" s="8">
        <v>7106</v>
      </c>
      <c r="I7" s="8">
        <v>6825</v>
      </c>
      <c r="J7" s="8">
        <v>3884</v>
      </c>
      <c r="K7" s="45">
        <v>38202289</v>
      </c>
      <c r="L7" s="8">
        <v>3801384</v>
      </c>
      <c r="M7" s="39">
        <v>15987250</v>
      </c>
      <c r="N7" s="86">
        <v>34255</v>
      </c>
    </row>
    <row r="8" spans="1:14" s="31" customFormat="1" ht="18" customHeight="1">
      <c r="A8" s="105">
        <v>1</v>
      </c>
      <c r="B8" s="106" t="s">
        <v>13</v>
      </c>
      <c r="C8" s="8">
        <v>462</v>
      </c>
      <c r="D8" s="8">
        <v>144</v>
      </c>
      <c r="E8" s="8">
        <v>62</v>
      </c>
      <c r="F8" s="8">
        <v>74</v>
      </c>
      <c r="G8" s="8">
        <v>4194</v>
      </c>
      <c r="H8" s="8">
        <v>320</v>
      </c>
      <c r="I8" s="8">
        <v>398</v>
      </c>
      <c r="J8" s="8">
        <v>319</v>
      </c>
      <c r="K8" s="46">
        <v>1638183</v>
      </c>
      <c r="L8" s="8">
        <v>93855</v>
      </c>
      <c r="M8" s="39">
        <v>278266</v>
      </c>
      <c r="N8" s="86">
        <v>1485</v>
      </c>
    </row>
    <row r="9" spans="1:14" s="31" customFormat="1" ht="12.75" customHeight="1">
      <c r="A9" s="105">
        <v>2</v>
      </c>
      <c r="B9" s="106" t="s">
        <v>14</v>
      </c>
      <c r="C9" s="8">
        <v>289</v>
      </c>
      <c r="D9" s="8">
        <v>34</v>
      </c>
      <c r="E9" s="8">
        <v>6</v>
      </c>
      <c r="F9" s="8">
        <v>18</v>
      </c>
      <c r="G9" s="8">
        <v>765</v>
      </c>
      <c r="H9" s="8">
        <v>73</v>
      </c>
      <c r="I9" s="8">
        <v>102</v>
      </c>
      <c r="J9" s="8">
        <v>72</v>
      </c>
      <c r="K9" s="46">
        <v>467446</v>
      </c>
      <c r="L9" s="8">
        <v>16095</v>
      </c>
      <c r="M9" s="39">
        <v>40848</v>
      </c>
      <c r="N9" s="86">
        <v>259</v>
      </c>
    </row>
    <row r="10" spans="1:14" s="31" customFormat="1" ht="12.75" customHeight="1">
      <c r="A10" s="105">
        <v>3</v>
      </c>
      <c r="B10" s="106" t="s">
        <v>15</v>
      </c>
      <c r="C10" s="35">
        <v>332</v>
      </c>
      <c r="D10" s="35">
        <v>47</v>
      </c>
      <c r="E10" s="8">
        <v>21</v>
      </c>
      <c r="F10" s="8">
        <v>22</v>
      </c>
      <c r="G10" s="8">
        <v>895</v>
      </c>
      <c r="H10" s="8">
        <v>109</v>
      </c>
      <c r="I10" s="8">
        <v>180</v>
      </c>
      <c r="J10" s="8">
        <v>63</v>
      </c>
      <c r="K10" s="46">
        <v>443137</v>
      </c>
      <c r="L10" s="8">
        <v>17451</v>
      </c>
      <c r="M10" s="39">
        <v>45623</v>
      </c>
      <c r="N10" s="86">
        <v>320</v>
      </c>
    </row>
    <row r="11" spans="1:14" s="31" customFormat="1" ht="12.75" customHeight="1">
      <c r="A11" s="105">
        <v>4</v>
      </c>
      <c r="B11" s="106" t="s">
        <v>16</v>
      </c>
      <c r="C11" s="8">
        <v>500</v>
      </c>
      <c r="D11" s="8">
        <v>34</v>
      </c>
      <c r="E11" s="8">
        <v>12</v>
      </c>
      <c r="F11" s="8">
        <v>20</v>
      </c>
      <c r="G11" s="8">
        <v>941</v>
      </c>
      <c r="H11" s="8">
        <v>137</v>
      </c>
      <c r="I11" s="8">
        <v>132</v>
      </c>
      <c r="J11" s="8">
        <v>62</v>
      </c>
      <c r="K11" s="46">
        <v>718073</v>
      </c>
      <c r="L11" s="8">
        <v>45361</v>
      </c>
      <c r="M11" s="39">
        <v>140041</v>
      </c>
      <c r="N11" s="86">
        <v>555</v>
      </c>
    </row>
    <row r="12" spans="1:14" s="31" customFormat="1" ht="12.75" customHeight="1">
      <c r="A12" s="105">
        <v>5</v>
      </c>
      <c r="B12" s="106" t="s">
        <v>17</v>
      </c>
      <c r="C12" s="8">
        <v>394</v>
      </c>
      <c r="D12" s="8">
        <v>46</v>
      </c>
      <c r="E12" s="8">
        <v>11</v>
      </c>
      <c r="F12" s="8">
        <v>16</v>
      </c>
      <c r="G12" s="8">
        <v>945</v>
      </c>
      <c r="H12" s="8">
        <v>138</v>
      </c>
      <c r="I12" s="8">
        <v>177</v>
      </c>
      <c r="J12" s="8">
        <v>60</v>
      </c>
      <c r="K12" s="46">
        <v>380094</v>
      </c>
      <c r="L12" s="8">
        <v>15429</v>
      </c>
      <c r="M12" s="39">
        <v>38142</v>
      </c>
      <c r="N12" s="86">
        <v>201</v>
      </c>
    </row>
    <row r="13" spans="1:14" s="31" customFormat="1" ht="12.75" customHeight="1">
      <c r="A13" s="105">
        <v>6</v>
      </c>
      <c r="B13" s="106" t="s">
        <v>18</v>
      </c>
      <c r="C13" s="8">
        <v>623</v>
      </c>
      <c r="D13" s="8">
        <v>36</v>
      </c>
      <c r="E13" s="8">
        <v>16</v>
      </c>
      <c r="F13" s="8">
        <v>13</v>
      </c>
      <c r="G13" s="8">
        <v>646</v>
      </c>
      <c r="H13" s="8">
        <v>91</v>
      </c>
      <c r="I13" s="8">
        <v>96</v>
      </c>
      <c r="J13" s="8">
        <v>56</v>
      </c>
      <c r="K13" s="46">
        <v>366985</v>
      </c>
      <c r="L13" s="8">
        <v>19914</v>
      </c>
      <c r="M13" s="39">
        <v>53787</v>
      </c>
      <c r="N13" s="86">
        <v>320</v>
      </c>
    </row>
    <row r="14" spans="1:14" s="31" customFormat="1" ht="12.75" customHeight="1">
      <c r="A14" s="105">
        <v>7</v>
      </c>
      <c r="B14" s="106" t="s">
        <v>19</v>
      </c>
      <c r="C14" s="8">
        <v>416</v>
      </c>
      <c r="D14" s="8">
        <v>64</v>
      </c>
      <c r="E14" s="8">
        <v>18</v>
      </c>
      <c r="F14" s="8">
        <v>24</v>
      </c>
      <c r="G14" s="8">
        <v>1473</v>
      </c>
      <c r="H14" s="8">
        <v>275</v>
      </c>
      <c r="I14" s="8">
        <v>256</v>
      </c>
      <c r="J14" s="8">
        <v>109</v>
      </c>
      <c r="K14" s="46">
        <v>618932</v>
      </c>
      <c r="L14" s="8">
        <v>37479</v>
      </c>
      <c r="M14" s="39">
        <v>105284</v>
      </c>
      <c r="N14" s="86">
        <v>487</v>
      </c>
    </row>
    <row r="15" spans="1:14" s="31" customFormat="1" ht="12.75" customHeight="1">
      <c r="A15" s="105">
        <v>8</v>
      </c>
      <c r="B15" s="106" t="s">
        <v>20</v>
      </c>
      <c r="C15" s="8">
        <v>376</v>
      </c>
      <c r="D15" s="8">
        <v>57</v>
      </c>
      <c r="E15" s="8">
        <v>21</v>
      </c>
      <c r="F15" s="8">
        <v>40</v>
      </c>
      <c r="G15" s="8">
        <v>1207</v>
      </c>
      <c r="H15" s="8">
        <v>203</v>
      </c>
      <c r="I15" s="8">
        <v>130</v>
      </c>
      <c r="J15" s="8">
        <v>84</v>
      </c>
      <c r="K15" s="46">
        <v>860433</v>
      </c>
      <c r="L15" s="8">
        <v>79554</v>
      </c>
      <c r="M15" s="39">
        <v>295938</v>
      </c>
      <c r="N15" s="86">
        <v>462</v>
      </c>
    </row>
    <row r="16" spans="1:14" s="31" customFormat="1" ht="12.75" customHeight="1">
      <c r="A16" s="105">
        <v>9</v>
      </c>
      <c r="B16" s="106" t="s">
        <v>21</v>
      </c>
      <c r="C16" s="8">
        <v>193</v>
      </c>
      <c r="D16" s="8">
        <v>47</v>
      </c>
      <c r="E16" s="8">
        <v>27</v>
      </c>
      <c r="F16" s="8">
        <v>18</v>
      </c>
      <c r="G16" s="8">
        <v>979</v>
      </c>
      <c r="H16" s="8">
        <v>103</v>
      </c>
      <c r="I16" s="8">
        <v>112</v>
      </c>
      <c r="J16" s="8">
        <v>72</v>
      </c>
      <c r="K16" s="46">
        <v>615558</v>
      </c>
      <c r="L16" s="8">
        <v>49120</v>
      </c>
      <c r="M16" s="39">
        <v>181734</v>
      </c>
      <c r="N16" s="86">
        <v>419</v>
      </c>
    </row>
    <row r="17" spans="1:14" s="31" customFormat="1" ht="12.75" customHeight="1">
      <c r="A17" s="105">
        <v>10</v>
      </c>
      <c r="B17" s="106" t="s">
        <v>22</v>
      </c>
      <c r="C17" s="8">
        <v>224</v>
      </c>
      <c r="D17" s="8">
        <v>39</v>
      </c>
      <c r="E17" s="8">
        <v>22</v>
      </c>
      <c r="F17" s="8">
        <v>22</v>
      </c>
      <c r="G17" s="8">
        <v>1239</v>
      </c>
      <c r="H17" s="8">
        <v>218</v>
      </c>
      <c r="I17" s="8">
        <v>127</v>
      </c>
      <c r="J17" s="8">
        <v>77</v>
      </c>
      <c r="K17" s="46">
        <v>616360</v>
      </c>
      <c r="L17" s="8">
        <v>47342</v>
      </c>
      <c r="M17" s="39">
        <v>172551</v>
      </c>
      <c r="N17" s="86">
        <v>615</v>
      </c>
    </row>
    <row r="18" spans="1:14" s="31" customFormat="1" ht="12.75" customHeight="1">
      <c r="A18" s="105">
        <v>11</v>
      </c>
      <c r="B18" s="106" t="s">
        <v>23</v>
      </c>
      <c r="C18" s="8">
        <v>508</v>
      </c>
      <c r="D18" s="8">
        <v>157</v>
      </c>
      <c r="E18" s="8">
        <v>23</v>
      </c>
      <c r="F18" s="8">
        <v>37</v>
      </c>
      <c r="G18" s="8">
        <v>1652</v>
      </c>
      <c r="H18" s="8">
        <v>227</v>
      </c>
      <c r="I18" s="8">
        <v>171</v>
      </c>
      <c r="J18" s="8">
        <v>78</v>
      </c>
      <c r="K18" s="46">
        <v>2030823</v>
      </c>
      <c r="L18" s="8">
        <v>234531</v>
      </c>
      <c r="M18" s="39">
        <v>960840</v>
      </c>
      <c r="N18" s="86">
        <v>1317</v>
      </c>
    </row>
    <row r="19" spans="1:14" s="31" customFormat="1" ht="12.75" customHeight="1">
      <c r="A19" s="105">
        <v>12</v>
      </c>
      <c r="B19" s="106" t="s">
        <v>24</v>
      </c>
      <c r="C19" s="8">
        <v>307</v>
      </c>
      <c r="D19" s="8">
        <v>133</v>
      </c>
      <c r="E19" s="8">
        <v>41</v>
      </c>
      <c r="F19" s="8">
        <v>57</v>
      </c>
      <c r="G19" s="8">
        <v>1598</v>
      </c>
      <c r="H19" s="8">
        <v>199</v>
      </c>
      <c r="I19" s="8">
        <v>152</v>
      </c>
      <c r="J19" s="8">
        <v>115</v>
      </c>
      <c r="K19" s="46">
        <v>1757188</v>
      </c>
      <c r="L19" s="8">
        <v>227346</v>
      </c>
      <c r="M19" s="39">
        <v>999785</v>
      </c>
      <c r="N19" s="86">
        <v>1407</v>
      </c>
    </row>
    <row r="20" spans="1:14" s="31" customFormat="1" ht="12.75" customHeight="1">
      <c r="A20" s="105">
        <v>13</v>
      </c>
      <c r="B20" s="106" t="s">
        <v>25</v>
      </c>
      <c r="C20" s="35">
        <v>86</v>
      </c>
      <c r="D20" s="35">
        <v>384</v>
      </c>
      <c r="E20" s="8">
        <v>107</v>
      </c>
      <c r="F20" s="8">
        <v>325</v>
      </c>
      <c r="G20" s="8">
        <v>2038</v>
      </c>
      <c r="H20" s="8">
        <v>113</v>
      </c>
      <c r="I20" s="8">
        <v>215</v>
      </c>
      <c r="J20" s="8">
        <v>198</v>
      </c>
      <c r="K20" s="46">
        <v>3809257</v>
      </c>
      <c r="L20" s="8">
        <v>615734</v>
      </c>
      <c r="M20" s="39">
        <v>3046025</v>
      </c>
      <c r="N20" s="86">
        <v>6200</v>
      </c>
    </row>
    <row r="21" spans="1:14" s="31" customFormat="1" ht="12.75" customHeight="1">
      <c r="A21" s="105">
        <v>14</v>
      </c>
      <c r="B21" s="106" t="s">
        <v>26</v>
      </c>
      <c r="C21" s="8">
        <v>171</v>
      </c>
      <c r="D21" s="8">
        <v>83</v>
      </c>
      <c r="E21" s="8">
        <v>53</v>
      </c>
      <c r="F21" s="8">
        <v>58</v>
      </c>
      <c r="G21" s="8">
        <v>1552</v>
      </c>
      <c r="H21" s="8">
        <v>271</v>
      </c>
      <c r="I21" s="8">
        <v>250</v>
      </c>
      <c r="J21" s="8">
        <v>191</v>
      </c>
      <c r="K21" s="46">
        <v>2677842</v>
      </c>
      <c r="L21" s="8">
        <v>380823</v>
      </c>
      <c r="M21" s="39">
        <v>1747262</v>
      </c>
      <c r="N21" s="86">
        <v>2324</v>
      </c>
    </row>
    <row r="22" spans="1:14" s="31" customFormat="1" ht="12.75" customHeight="1">
      <c r="A22" s="105">
        <v>15</v>
      </c>
      <c r="B22" s="106" t="s">
        <v>27</v>
      </c>
      <c r="C22" s="8">
        <v>740</v>
      </c>
      <c r="D22" s="8">
        <v>78</v>
      </c>
      <c r="E22" s="8">
        <v>34</v>
      </c>
      <c r="F22" s="8">
        <v>20</v>
      </c>
      <c r="G22" s="8">
        <v>1561</v>
      </c>
      <c r="H22" s="8">
        <v>166</v>
      </c>
      <c r="I22" s="8">
        <v>260</v>
      </c>
      <c r="J22" s="8">
        <v>125</v>
      </c>
      <c r="K22" s="46">
        <v>781271</v>
      </c>
      <c r="L22" s="8">
        <v>45347</v>
      </c>
      <c r="M22" s="39">
        <v>131495</v>
      </c>
      <c r="N22" s="86">
        <v>495</v>
      </c>
    </row>
    <row r="23" spans="1:14" s="31" customFormat="1" ht="12.75" customHeight="1">
      <c r="A23" s="105">
        <v>16</v>
      </c>
      <c r="B23" s="106" t="s">
        <v>28</v>
      </c>
      <c r="C23" s="8">
        <v>331</v>
      </c>
      <c r="D23" s="8">
        <v>58</v>
      </c>
      <c r="E23" s="8">
        <v>35</v>
      </c>
      <c r="F23" s="8">
        <v>8</v>
      </c>
      <c r="G23" s="8">
        <v>634</v>
      </c>
      <c r="H23" s="8">
        <v>97</v>
      </c>
      <c r="I23" s="8">
        <v>123</v>
      </c>
      <c r="J23" s="8">
        <v>53</v>
      </c>
      <c r="K23" s="46">
        <v>348701</v>
      </c>
      <c r="L23" s="8">
        <v>25030</v>
      </c>
      <c r="M23" s="39">
        <v>78603</v>
      </c>
      <c r="N23" s="86">
        <v>245</v>
      </c>
    </row>
    <row r="24" spans="1:14" s="31" customFormat="1" ht="12.75" customHeight="1">
      <c r="A24" s="105">
        <v>17</v>
      </c>
      <c r="B24" s="106" t="s">
        <v>29</v>
      </c>
      <c r="C24" s="8">
        <v>321</v>
      </c>
      <c r="D24" s="8">
        <v>47</v>
      </c>
      <c r="E24" s="8">
        <v>29</v>
      </c>
      <c r="F24" s="8">
        <v>7</v>
      </c>
      <c r="G24" s="8">
        <v>794</v>
      </c>
      <c r="H24" s="8">
        <v>74</v>
      </c>
      <c r="I24" s="8">
        <v>139</v>
      </c>
      <c r="J24" s="8">
        <v>47</v>
      </c>
      <c r="K24" s="46">
        <v>373255</v>
      </c>
      <c r="L24" s="8">
        <v>30613</v>
      </c>
      <c r="M24" s="39">
        <v>93524</v>
      </c>
      <c r="N24" s="86">
        <v>262</v>
      </c>
    </row>
    <row r="25" spans="1:14" s="31" customFormat="1" ht="12.75" customHeight="1">
      <c r="A25" s="105">
        <v>18</v>
      </c>
      <c r="B25" s="106" t="s">
        <v>30</v>
      </c>
      <c r="C25" s="8">
        <v>221</v>
      </c>
      <c r="D25" s="8">
        <v>37</v>
      </c>
      <c r="E25" s="8">
        <v>17</v>
      </c>
      <c r="F25" s="8">
        <v>16</v>
      </c>
      <c r="G25" s="8">
        <v>493</v>
      </c>
      <c r="H25" s="8">
        <v>58</v>
      </c>
      <c r="I25" s="8">
        <v>91</v>
      </c>
      <c r="J25" s="8">
        <v>46</v>
      </c>
      <c r="K25" s="46">
        <v>241584</v>
      </c>
      <c r="L25" s="8">
        <v>19273</v>
      </c>
      <c r="M25" s="39">
        <v>63333</v>
      </c>
      <c r="N25" s="86">
        <v>208</v>
      </c>
    </row>
    <row r="26" spans="1:14" s="31" customFormat="1" ht="12.75" customHeight="1">
      <c r="A26" s="105">
        <v>19</v>
      </c>
      <c r="B26" s="106" t="s">
        <v>31</v>
      </c>
      <c r="C26" s="8">
        <v>522</v>
      </c>
      <c r="D26" s="8">
        <v>52</v>
      </c>
      <c r="E26" s="8">
        <v>29</v>
      </c>
      <c r="F26" s="8">
        <v>8</v>
      </c>
      <c r="G26" s="8">
        <v>639</v>
      </c>
      <c r="H26" s="8">
        <v>117</v>
      </c>
      <c r="I26" s="8">
        <v>92</v>
      </c>
      <c r="J26" s="8">
        <v>50</v>
      </c>
      <c r="K26" s="46">
        <v>274728</v>
      </c>
      <c r="L26" s="8">
        <v>22541</v>
      </c>
      <c r="M26" s="39">
        <v>80376</v>
      </c>
      <c r="N26" s="86">
        <v>276</v>
      </c>
    </row>
    <row r="27" spans="1:14" s="31" customFormat="1" ht="12.75" customHeight="1">
      <c r="A27" s="105">
        <v>20</v>
      </c>
      <c r="B27" s="106" t="s">
        <v>32</v>
      </c>
      <c r="C27" s="8">
        <v>1373</v>
      </c>
      <c r="D27" s="8">
        <v>113</v>
      </c>
      <c r="E27" s="8">
        <v>82</v>
      </c>
      <c r="F27" s="8">
        <v>38</v>
      </c>
      <c r="G27" s="8">
        <v>2159</v>
      </c>
      <c r="H27" s="8">
        <v>270</v>
      </c>
      <c r="I27" s="8">
        <v>274</v>
      </c>
      <c r="J27" s="8">
        <v>90</v>
      </c>
      <c r="K27" s="46">
        <v>722897</v>
      </c>
      <c r="L27" s="8">
        <v>53163</v>
      </c>
      <c r="M27" s="39">
        <v>188028</v>
      </c>
      <c r="N27" s="86">
        <v>759</v>
      </c>
    </row>
    <row r="28" spans="1:14" s="31" customFormat="1" ht="12.75" customHeight="1">
      <c r="A28" s="105">
        <v>21</v>
      </c>
      <c r="B28" s="106" t="s">
        <v>33</v>
      </c>
      <c r="C28" s="8">
        <v>317</v>
      </c>
      <c r="D28" s="8">
        <v>73</v>
      </c>
      <c r="E28" s="8">
        <v>22</v>
      </c>
      <c r="F28" s="8">
        <v>18</v>
      </c>
      <c r="G28" s="8">
        <v>1151</v>
      </c>
      <c r="H28" s="8">
        <v>205</v>
      </c>
      <c r="I28" s="8">
        <v>172</v>
      </c>
      <c r="J28" s="8">
        <v>70</v>
      </c>
      <c r="K28" s="46">
        <v>634369</v>
      </c>
      <c r="L28" s="8">
        <v>60077</v>
      </c>
      <c r="M28" s="39">
        <v>231448</v>
      </c>
      <c r="N28" s="86">
        <v>528</v>
      </c>
    </row>
    <row r="29" spans="1:14" s="31" customFormat="1" ht="12.75" customHeight="1">
      <c r="A29" s="105">
        <v>22</v>
      </c>
      <c r="B29" s="106" t="s">
        <v>34</v>
      </c>
      <c r="C29" s="8">
        <v>163</v>
      </c>
      <c r="D29" s="8">
        <v>92</v>
      </c>
      <c r="E29" s="8">
        <v>43</v>
      </c>
      <c r="F29" s="8">
        <v>47</v>
      </c>
      <c r="G29" s="8">
        <v>1312</v>
      </c>
      <c r="H29" s="8">
        <v>234</v>
      </c>
      <c r="I29" s="8">
        <v>131</v>
      </c>
      <c r="J29" s="8">
        <v>114</v>
      </c>
      <c r="K29" s="46">
        <v>1192357</v>
      </c>
      <c r="L29" s="8">
        <v>106287</v>
      </c>
      <c r="M29" s="39">
        <v>395240</v>
      </c>
      <c r="N29" s="86">
        <v>871</v>
      </c>
    </row>
    <row r="30" spans="1:14" s="31" customFormat="1" ht="12.75" customHeight="1">
      <c r="A30" s="105">
        <v>23</v>
      </c>
      <c r="B30" s="106" t="s">
        <v>35</v>
      </c>
      <c r="C30" s="8">
        <v>400</v>
      </c>
      <c r="D30" s="8">
        <v>91</v>
      </c>
      <c r="E30" s="8">
        <v>46</v>
      </c>
      <c r="F30" s="8">
        <v>69</v>
      </c>
      <c r="G30" s="8">
        <v>1772</v>
      </c>
      <c r="H30" s="8">
        <v>235</v>
      </c>
      <c r="I30" s="8">
        <v>210</v>
      </c>
      <c r="J30" s="8">
        <v>175</v>
      </c>
      <c r="K30" s="46">
        <v>2231742</v>
      </c>
      <c r="L30" s="8">
        <v>260727</v>
      </c>
      <c r="M30" s="39">
        <v>1082853</v>
      </c>
      <c r="N30" s="86">
        <v>1196</v>
      </c>
    </row>
    <row r="31" spans="1:14" s="31" customFormat="1" ht="12.75" customHeight="1">
      <c r="A31" s="105">
        <v>24</v>
      </c>
      <c r="B31" s="106" t="s">
        <v>36</v>
      </c>
      <c r="C31" s="8">
        <v>431</v>
      </c>
      <c r="D31" s="8">
        <v>41</v>
      </c>
      <c r="E31" s="8">
        <v>20</v>
      </c>
      <c r="F31" s="8">
        <v>31</v>
      </c>
      <c r="G31" s="8">
        <v>633</v>
      </c>
      <c r="H31" s="8">
        <v>96</v>
      </c>
      <c r="I31" s="8">
        <v>95</v>
      </c>
      <c r="J31" s="8">
        <v>73</v>
      </c>
      <c r="K31" s="46">
        <v>557866</v>
      </c>
      <c r="L31" s="8">
        <v>52085</v>
      </c>
      <c r="M31" s="39">
        <v>192360</v>
      </c>
      <c r="N31" s="86">
        <v>490</v>
      </c>
    </row>
    <row r="32" spans="1:14" s="31" customFormat="1" ht="12.75" customHeight="1">
      <c r="A32" s="105">
        <v>25</v>
      </c>
      <c r="B32" s="106" t="s">
        <v>37</v>
      </c>
      <c r="C32" s="8">
        <v>169</v>
      </c>
      <c r="D32" s="8">
        <v>50</v>
      </c>
      <c r="E32" s="8">
        <v>20</v>
      </c>
      <c r="F32" s="8">
        <v>15</v>
      </c>
      <c r="G32" s="8">
        <v>648</v>
      </c>
      <c r="H32" s="8">
        <v>133</v>
      </c>
      <c r="I32" s="8">
        <v>99</v>
      </c>
      <c r="J32" s="8">
        <v>73</v>
      </c>
      <c r="K32" s="46">
        <v>382583</v>
      </c>
      <c r="L32" s="8">
        <v>45084</v>
      </c>
      <c r="M32" s="39">
        <v>175693</v>
      </c>
      <c r="N32" s="86">
        <v>432</v>
      </c>
    </row>
    <row r="33" spans="1:14" s="31" customFormat="1" ht="12.75" customHeight="1">
      <c r="A33" s="105">
        <v>26</v>
      </c>
      <c r="B33" s="106" t="s">
        <v>38</v>
      </c>
      <c r="C33" s="8">
        <v>226</v>
      </c>
      <c r="D33" s="35">
        <v>69</v>
      </c>
      <c r="E33" s="8">
        <v>44</v>
      </c>
      <c r="F33" s="8">
        <v>20</v>
      </c>
      <c r="G33" s="8">
        <v>666</v>
      </c>
      <c r="H33" s="8">
        <v>114</v>
      </c>
      <c r="I33" s="8">
        <v>85</v>
      </c>
      <c r="J33" s="8">
        <v>60</v>
      </c>
      <c r="K33" s="46">
        <v>760536</v>
      </c>
      <c r="L33" s="8">
        <v>88259</v>
      </c>
      <c r="M33" s="39">
        <v>355609</v>
      </c>
      <c r="N33" s="86">
        <v>919</v>
      </c>
    </row>
    <row r="34" spans="1:14" s="31" customFormat="1" ht="12.75" customHeight="1">
      <c r="A34" s="105">
        <v>27</v>
      </c>
      <c r="B34" s="106" t="s">
        <v>39</v>
      </c>
      <c r="C34" s="8">
        <v>276</v>
      </c>
      <c r="D34" s="8">
        <v>141</v>
      </c>
      <c r="E34" s="8">
        <v>32</v>
      </c>
      <c r="F34" s="8">
        <v>84</v>
      </c>
      <c r="G34" s="8">
        <v>1143</v>
      </c>
      <c r="H34" s="8">
        <v>175</v>
      </c>
      <c r="I34" s="8">
        <v>179</v>
      </c>
      <c r="J34" s="8">
        <v>181</v>
      </c>
      <c r="K34" s="46">
        <v>2324720</v>
      </c>
      <c r="L34" s="8">
        <v>290609</v>
      </c>
      <c r="M34" s="39">
        <v>1217127</v>
      </c>
      <c r="N34" s="86">
        <v>2570</v>
      </c>
    </row>
    <row r="35" spans="1:14" s="98" customFormat="1" ht="12.75" customHeight="1">
      <c r="A35" s="107">
        <v>28</v>
      </c>
      <c r="B35" s="89" t="s">
        <v>40</v>
      </c>
      <c r="C35" s="2">
        <v>343</v>
      </c>
      <c r="D35" s="2">
        <v>99</v>
      </c>
      <c r="E35" s="2">
        <v>40</v>
      </c>
      <c r="F35" s="2">
        <v>72</v>
      </c>
      <c r="G35" s="2">
        <v>1176</v>
      </c>
      <c r="H35" s="2">
        <v>189</v>
      </c>
      <c r="I35" s="2">
        <v>225</v>
      </c>
      <c r="J35" s="2">
        <v>99</v>
      </c>
      <c r="K35" s="47">
        <v>1523162</v>
      </c>
      <c r="L35" s="2">
        <v>187965</v>
      </c>
      <c r="M35" s="40">
        <v>775049</v>
      </c>
      <c r="N35" s="87">
        <v>1386</v>
      </c>
    </row>
    <row r="36" spans="1:14" s="31" customFormat="1" ht="12.75" customHeight="1">
      <c r="A36" s="105">
        <v>29</v>
      </c>
      <c r="B36" s="106" t="s">
        <v>41</v>
      </c>
      <c r="C36" s="8">
        <v>425</v>
      </c>
      <c r="D36" s="8">
        <v>33</v>
      </c>
      <c r="E36" s="8">
        <v>20</v>
      </c>
      <c r="F36" s="8">
        <v>12</v>
      </c>
      <c r="G36" s="8">
        <v>454</v>
      </c>
      <c r="H36" s="8">
        <v>69</v>
      </c>
      <c r="I36" s="8">
        <v>127</v>
      </c>
      <c r="J36" s="8">
        <v>36</v>
      </c>
      <c r="K36" s="46">
        <v>382710</v>
      </c>
      <c r="L36" s="8">
        <v>47186</v>
      </c>
      <c r="M36" s="39">
        <v>199711</v>
      </c>
      <c r="N36" s="86">
        <v>299</v>
      </c>
    </row>
    <row r="37" spans="1:14" s="31" customFormat="1" ht="12.75" customHeight="1">
      <c r="A37" s="105">
        <v>30</v>
      </c>
      <c r="B37" s="106" t="s">
        <v>42</v>
      </c>
      <c r="C37" s="8">
        <v>260</v>
      </c>
      <c r="D37" s="8">
        <v>29</v>
      </c>
      <c r="E37" s="8">
        <v>13</v>
      </c>
      <c r="F37" s="8">
        <v>13</v>
      </c>
      <c r="G37" s="8">
        <v>492</v>
      </c>
      <c r="H37" s="8">
        <v>84</v>
      </c>
      <c r="I37" s="8">
        <v>67</v>
      </c>
      <c r="J37" s="8">
        <v>57</v>
      </c>
      <c r="K37" s="46">
        <v>327306</v>
      </c>
      <c r="L37" s="8">
        <v>23244</v>
      </c>
      <c r="M37" s="39">
        <v>78284</v>
      </c>
      <c r="N37" s="86">
        <v>290</v>
      </c>
    </row>
    <row r="38" spans="1:14" s="31" customFormat="1" ht="12.75" customHeight="1">
      <c r="A38" s="105">
        <v>31</v>
      </c>
      <c r="B38" s="106" t="s">
        <v>43</v>
      </c>
      <c r="C38" s="8">
        <v>191</v>
      </c>
      <c r="D38" s="8">
        <v>28</v>
      </c>
      <c r="E38" s="8">
        <v>6</v>
      </c>
      <c r="F38" s="8">
        <v>17</v>
      </c>
      <c r="G38" s="8">
        <v>531</v>
      </c>
      <c r="H38" s="8">
        <v>95</v>
      </c>
      <c r="I38" s="8">
        <v>131</v>
      </c>
      <c r="J38" s="8">
        <v>41</v>
      </c>
      <c r="K38" s="46">
        <v>191875</v>
      </c>
      <c r="L38" s="8">
        <v>12554</v>
      </c>
      <c r="M38" s="39">
        <v>37509</v>
      </c>
      <c r="N38" s="86">
        <v>174</v>
      </c>
    </row>
    <row r="39" spans="1:14" s="31" customFormat="1" ht="12.75" customHeight="1">
      <c r="A39" s="105">
        <v>32</v>
      </c>
      <c r="B39" s="106" t="s">
        <v>44</v>
      </c>
      <c r="C39" s="8">
        <v>339</v>
      </c>
      <c r="D39" s="8">
        <v>37</v>
      </c>
      <c r="E39" s="8">
        <v>20</v>
      </c>
      <c r="F39" s="8">
        <v>5</v>
      </c>
      <c r="G39" s="8">
        <v>590</v>
      </c>
      <c r="H39" s="8">
        <v>90</v>
      </c>
      <c r="I39" s="8">
        <v>107</v>
      </c>
      <c r="J39" s="8">
        <v>45</v>
      </c>
      <c r="K39" s="46">
        <v>250392</v>
      </c>
      <c r="L39" s="8">
        <v>11371</v>
      </c>
      <c r="M39" s="39">
        <v>31240</v>
      </c>
      <c r="N39" s="86">
        <v>204</v>
      </c>
    </row>
    <row r="40" spans="1:14" s="31" customFormat="1" ht="12.75" customHeight="1">
      <c r="A40" s="105">
        <v>33</v>
      </c>
      <c r="B40" s="106" t="s">
        <v>45</v>
      </c>
      <c r="C40" s="8">
        <v>429</v>
      </c>
      <c r="D40" s="8">
        <v>61</v>
      </c>
      <c r="E40" s="8">
        <v>31</v>
      </c>
      <c r="F40" s="8">
        <v>17</v>
      </c>
      <c r="G40" s="8">
        <v>869</v>
      </c>
      <c r="H40" s="8">
        <v>137</v>
      </c>
      <c r="I40" s="8">
        <v>98</v>
      </c>
      <c r="J40" s="8">
        <v>77</v>
      </c>
      <c r="K40" s="46">
        <v>598931</v>
      </c>
      <c r="L40" s="8">
        <v>44518</v>
      </c>
      <c r="M40" s="39">
        <v>149776</v>
      </c>
      <c r="N40" s="86">
        <v>481</v>
      </c>
    </row>
    <row r="41" spans="1:14" s="31" customFormat="1" ht="12.75" customHeight="1">
      <c r="A41" s="105">
        <v>34</v>
      </c>
      <c r="B41" s="106" t="s">
        <v>46</v>
      </c>
      <c r="C41" s="8">
        <v>355</v>
      </c>
      <c r="D41" s="35">
        <v>84</v>
      </c>
      <c r="E41" s="8">
        <v>30</v>
      </c>
      <c r="F41" s="8">
        <v>64</v>
      </c>
      <c r="G41" s="8">
        <v>1086</v>
      </c>
      <c r="H41" s="8">
        <v>242</v>
      </c>
      <c r="I41" s="8">
        <v>141</v>
      </c>
      <c r="J41" s="8">
        <v>125</v>
      </c>
      <c r="K41" s="46">
        <v>994426</v>
      </c>
      <c r="L41" s="8">
        <v>71530</v>
      </c>
      <c r="M41" s="39">
        <v>246461</v>
      </c>
      <c r="N41" s="86">
        <v>576</v>
      </c>
    </row>
    <row r="42" spans="1:14" s="31" customFormat="1" ht="12.75" customHeight="1">
      <c r="A42" s="105">
        <v>35</v>
      </c>
      <c r="B42" s="106" t="s">
        <v>47</v>
      </c>
      <c r="C42" s="8">
        <v>261</v>
      </c>
      <c r="D42" s="8">
        <v>51</v>
      </c>
      <c r="E42" s="8">
        <v>20</v>
      </c>
      <c r="F42" s="8">
        <v>24</v>
      </c>
      <c r="G42" s="8">
        <v>720</v>
      </c>
      <c r="H42" s="8">
        <v>164</v>
      </c>
      <c r="I42" s="8">
        <v>105</v>
      </c>
      <c r="J42" s="8">
        <v>54</v>
      </c>
      <c r="K42" s="46">
        <v>527599</v>
      </c>
      <c r="L42" s="8">
        <v>29724</v>
      </c>
      <c r="M42" s="39">
        <v>97297</v>
      </c>
      <c r="N42" s="86">
        <v>330</v>
      </c>
    </row>
    <row r="43" spans="1:14" s="31" customFormat="1" ht="12.75" customHeight="1">
      <c r="A43" s="105">
        <v>36</v>
      </c>
      <c r="B43" s="106" t="s">
        <v>48</v>
      </c>
      <c r="C43" s="8">
        <v>331</v>
      </c>
      <c r="D43" s="8">
        <v>29</v>
      </c>
      <c r="E43" s="8">
        <v>8</v>
      </c>
      <c r="F43" s="8">
        <v>5</v>
      </c>
      <c r="G43" s="8">
        <v>392</v>
      </c>
      <c r="H43" s="8">
        <v>62</v>
      </c>
      <c r="I43" s="8">
        <v>76</v>
      </c>
      <c r="J43" s="8">
        <v>27</v>
      </c>
      <c r="K43" s="46">
        <v>229988</v>
      </c>
      <c r="L43" s="8">
        <v>15704</v>
      </c>
      <c r="M43" s="39">
        <v>49127</v>
      </c>
      <c r="N43" s="86">
        <v>237</v>
      </c>
    </row>
    <row r="44" spans="1:14" s="31" customFormat="1" ht="12.75" customHeight="1">
      <c r="A44" s="105">
        <v>37</v>
      </c>
      <c r="B44" s="106" t="s">
        <v>49</v>
      </c>
      <c r="C44" s="35">
        <v>181</v>
      </c>
      <c r="D44" s="35">
        <v>28</v>
      </c>
      <c r="E44" s="8">
        <v>10</v>
      </c>
      <c r="F44" s="8">
        <v>17</v>
      </c>
      <c r="G44" s="8">
        <v>496</v>
      </c>
      <c r="H44" s="8">
        <v>61</v>
      </c>
      <c r="I44" s="8">
        <v>75</v>
      </c>
      <c r="J44" s="8">
        <v>41</v>
      </c>
      <c r="K44" s="46">
        <v>316711</v>
      </c>
      <c r="L44" s="8">
        <v>21736</v>
      </c>
      <c r="M44" s="39">
        <v>70456</v>
      </c>
      <c r="N44" s="86">
        <v>221</v>
      </c>
    </row>
    <row r="45" spans="1:14" s="31" customFormat="1" ht="12.75" customHeight="1">
      <c r="A45" s="105">
        <v>38</v>
      </c>
      <c r="B45" s="106" t="s">
        <v>50</v>
      </c>
      <c r="C45" s="8">
        <v>449</v>
      </c>
      <c r="D45" s="8">
        <v>43</v>
      </c>
      <c r="E45" s="8">
        <v>21</v>
      </c>
      <c r="F45" s="8">
        <v>15</v>
      </c>
      <c r="G45" s="8">
        <v>588</v>
      </c>
      <c r="H45" s="8">
        <v>114</v>
      </c>
      <c r="I45" s="8">
        <v>109</v>
      </c>
      <c r="J45" s="8">
        <v>69</v>
      </c>
      <c r="K45" s="46">
        <v>468615</v>
      </c>
      <c r="L45" s="8">
        <v>25216</v>
      </c>
      <c r="M45" s="39">
        <v>81238</v>
      </c>
      <c r="N45" s="86">
        <v>282</v>
      </c>
    </row>
    <row r="46" spans="1:14" s="31" customFormat="1" ht="12.75" customHeight="1">
      <c r="A46" s="105">
        <v>39</v>
      </c>
      <c r="B46" s="106" t="s">
        <v>51</v>
      </c>
      <c r="C46" s="8">
        <v>203</v>
      </c>
      <c r="D46" s="8">
        <v>34</v>
      </c>
      <c r="E46" s="8">
        <v>11</v>
      </c>
      <c r="F46" s="8">
        <v>11</v>
      </c>
      <c r="G46" s="8">
        <v>379</v>
      </c>
      <c r="H46" s="8">
        <v>80</v>
      </c>
      <c r="I46" s="8">
        <v>66</v>
      </c>
      <c r="J46" s="8">
        <v>25</v>
      </c>
      <c r="K46" s="46">
        <v>239135</v>
      </c>
      <c r="L46" s="8">
        <v>10598</v>
      </c>
      <c r="M46" s="39">
        <v>32260</v>
      </c>
      <c r="N46" s="86">
        <v>234</v>
      </c>
    </row>
    <row r="47" spans="1:14" s="31" customFormat="1" ht="12.75" customHeight="1">
      <c r="A47" s="105">
        <v>40</v>
      </c>
      <c r="B47" s="106" t="s">
        <v>52</v>
      </c>
      <c r="C47" s="8">
        <v>366</v>
      </c>
      <c r="D47" s="8">
        <v>106</v>
      </c>
      <c r="E47" s="8">
        <v>27</v>
      </c>
      <c r="F47" s="8">
        <v>184</v>
      </c>
      <c r="G47" s="8">
        <v>1447</v>
      </c>
      <c r="H47" s="8">
        <v>226</v>
      </c>
      <c r="I47" s="8">
        <v>201</v>
      </c>
      <c r="J47" s="8">
        <v>132</v>
      </c>
      <c r="K47" s="46">
        <v>1486282</v>
      </c>
      <c r="L47" s="8">
        <v>145292</v>
      </c>
      <c r="M47" s="39">
        <v>507490</v>
      </c>
      <c r="N47" s="86">
        <v>1248</v>
      </c>
    </row>
    <row r="48" spans="1:14" s="31" customFormat="1" ht="12.75" customHeight="1">
      <c r="A48" s="105">
        <v>41</v>
      </c>
      <c r="B48" s="106" t="s">
        <v>53</v>
      </c>
      <c r="C48" s="8">
        <v>134</v>
      </c>
      <c r="D48" s="8">
        <v>21</v>
      </c>
      <c r="E48" s="8">
        <v>12</v>
      </c>
      <c r="F48" s="8">
        <v>7</v>
      </c>
      <c r="G48" s="8">
        <v>527</v>
      </c>
      <c r="H48" s="8">
        <v>126</v>
      </c>
      <c r="I48" s="8">
        <v>72</v>
      </c>
      <c r="J48" s="8">
        <v>34</v>
      </c>
      <c r="K48" s="46">
        <v>248535</v>
      </c>
      <c r="L48" s="8">
        <v>17861</v>
      </c>
      <c r="M48" s="39">
        <v>55213</v>
      </c>
      <c r="N48" s="86">
        <v>272</v>
      </c>
    </row>
    <row r="49" spans="1:14" s="31" customFormat="1" ht="12.75" customHeight="1">
      <c r="A49" s="105">
        <v>42</v>
      </c>
      <c r="B49" s="106" t="s">
        <v>54</v>
      </c>
      <c r="C49" s="8">
        <v>192</v>
      </c>
      <c r="D49" s="8">
        <v>37</v>
      </c>
      <c r="E49" s="8">
        <v>15</v>
      </c>
      <c r="F49" s="8">
        <v>31</v>
      </c>
      <c r="G49" s="8">
        <v>839</v>
      </c>
      <c r="H49" s="8">
        <v>169</v>
      </c>
      <c r="I49" s="8">
        <v>116</v>
      </c>
      <c r="J49" s="8">
        <v>72</v>
      </c>
      <c r="K49" s="46">
        <v>470427</v>
      </c>
      <c r="L49" s="8">
        <v>26453</v>
      </c>
      <c r="M49" s="39">
        <v>76740</v>
      </c>
      <c r="N49" s="86">
        <v>383</v>
      </c>
    </row>
    <row r="50" spans="1:14" s="31" customFormat="1" ht="12.75" customHeight="1">
      <c r="A50" s="105">
        <v>43</v>
      </c>
      <c r="B50" s="106" t="s">
        <v>55</v>
      </c>
      <c r="C50" s="8">
        <v>401</v>
      </c>
      <c r="D50" s="8">
        <v>46</v>
      </c>
      <c r="E50" s="8">
        <v>17</v>
      </c>
      <c r="F50" s="8">
        <v>58</v>
      </c>
      <c r="G50" s="8">
        <v>874</v>
      </c>
      <c r="H50" s="8">
        <v>191</v>
      </c>
      <c r="I50" s="8">
        <v>218</v>
      </c>
      <c r="J50" s="8">
        <v>51</v>
      </c>
      <c r="K50" s="46">
        <v>539609</v>
      </c>
      <c r="L50" s="8">
        <v>36141</v>
      </c>
      <c r="M50" s="39">
        <v>114301</v>
      </c>
      <c r="N50" s="86">
        <v>452</v>
      </c>
    </row>
    <row r="51" spans="1:14" s="31" customFormat="1" ht="12.75" customHeight="1">
      <c r="A51" s="105">
        <v>44</v>
      </c>
      <c r="B51" s="106" t="s">
        <v>56</v>
      </c>
      <c r="C51" s="8">
        <v>244</v>
      </c>
      <c r="D51" s="8">
        <v>33</v>
      </c>
      <c r="E51" s="8">
        <v>15</v>
      </c>
      <c r="F51" s="8">
        <v>21</v>
      </c>
      <c r="G51" s="8">
        <v>599</v>
      </c>
      <c r="H51" s="8">
        <v>105</v>
      </c>
      <c r="I51" s="8">
        <v>77</v>
      </c>
      <c r="J51" s="8">
        <v>54</v>
      </c>
      <c r="K51" s="46">
        <v>360124</v>
      </c>
      <c r="L51" s="8">
        <v>23794</v>
      </c>
      <c r="M51" s="39">
        <v>68663</v>
      </c>
      <c r="N51" s="86">
        <v>412</v>
      </c>
    </row>
    <row r="52" spans="1:14" s="31" customFormat="1" ht="12.75" customHeight="1">
      <c r="A52" s="105">
        <v>45</v>
      </c>
      <c r="B52" s="106" t="s">
        <v>57</v>
      </c>
      <c r="C52" s="8">
        <v>116</v>
      </c>
      <c r="D52" s="8">
        <v>24</v>
      </c>
      <c r="E52" s="8">
        <v>8</v>
      </c>
      <c r="F52" s="8">
        <v>21</v>
      </c>
      <c r="G52" s="8">
        <v>696</v>
      </c>
      <c r="H52" s="8">
        <v>133</v>
      </c>
      <c r="I52" s="8">
        <v>160</v>
      </c>
      <c r="J52" s="8">
        <v>34</v>
      </c>
      <c r="K52" s="46">
        <v>354822</v>
      </c>
      <c r="L52" s="8">
        <v>17603</v>
      </c>
      <c r="M52" s="39">
        <v>46059</v>
      </c>
      <c r="N52" s="86">
        <v>279</v>
      </c>
    </row>
    <row r="53" spans="1:14" s="31" customFormat="1" ht="12.75" customHeight="1">
      <c r="A53" s="105">
        <v>46</v>
      </c>
      <c r="B53" s="106" t="s">
        <v>58</v>
      </c>
      <c r="C53" s="8">
        <v>264</v>
      </c>
      <c r="D53" s="8">
        <v>59</v>
      </c>
      <c r="E53" s="8">
        <v>19</v>
      </c>
      <c r="F53" s="8">
        <v>14</v>
      </c>
      <c r="G53" s="8">
        <v>1054</v>
      </c>
      <c r="H53" s="8">
        <v>242</v>
      </c>
      <c r="I53" s="8">
        <v>152</v>
      </c>
      <c r="J53" s="8">
        <v>75</v>
      </c>
      <c r="K53" s="46">
        <v>585312</v>
      </c>
      <c r="L53" s="8">
        <v>26479</v>
      </c>
      <c r="M53" s="39">
        <v>66881</v>
      </c>
      <c r="N53" s="86">
        <v>503</v>
      </c>
    </row>
    <row r="54" spans="1:14" s="31" customFormat="1" ht="12.75" customHeight="1">
      <c r="A54" s="105">
        <v>47</v>
      </c>
      <c r="B54" s="106" t="s">
        <v>59</v>
      </c>
      <c r="C54" s="8">
        <v>88</v>
      </c>
      <c r="D54" s="8">
        <v>36</v>
      </c>
      <c r="E54" s="8">
        <v>9</v>
      </c>
      <c r="F54" s="8">
        <v>17</v>
      </c>
      <c r="G54" s="8">
        <v>387</v>
      </c>
      <c r="H54" s="8">
        <v>76</v>
      </c>
      <c r="I54" s="8">
        <v>54</v>
      </c>
      <c r="J54" s="8">
        <v>23</v>
      </c>
      <c r="K54" s="46">
        <v>279408</v>
      </c>
      <c r="L54" s="8">
        <v>27281</v>
      </c>
      <c r="M54" s="39">
        <v>70449</v>
      </c>
      <c r="N54" s="86">
        <v>370</v>
      </c>
    </row>
    <row r="55" spans="1:13" s="31" customFormat="1" ht="12" customHeight="1">
      <c r="A55" s="105"/>
      <c r="B55" s="106"/>
      <c r="C55" s="8"/>
      <c r="D55" s="8"/>
      <c r="E55" s="8"/>
      <c r="F55" s="8"/>
      <c r="G55" s="8"/>
      <c r="H55" s="8"/>
      <c r="I55" s="8"/>
      <c r="J55" s="8"/>
      <c r="K55" s="8"/>
      <c r="L55" s="8"/>
      <c r="M55" s="118"/>
    </row>
    <row r="56" spans="1:14" s="53" customFormat="1" ht="43.5" customHeight="1">
      <c r="A56" s="108"/>
      <c r="B56" s="109" t="s">
        <v>60</v>
      </c>
      <c r="C56" s="27" t="s">
        <v>61</v>
      </c>
      <c r="D56" s="27" t="s">
        <v>61</v>
      </c>
      <c r="E56" s="27" t="s">
        <v>61</v>
      </c>
      <c r="F56" s="27" t="s">
        <v>63</v>
      </c>
      <c r="G56" s="27" t="s">
        <v>61</v>
      </c>
      <c r="H56" s="27" t="s">
        <v>61</v>
      </c>
      <c r="I56" s="27" t="s">
        <v>61</v>
      </c>
      <c r="J56" s="27" t="s">
        <v>61</v>
      </c>
      <c r="K56" s="9" t="s">
        <v>64</v>
      </c>
      <c r="L56" s="27" t="s">
        <v>65</v>
      </c>
      <c r="M56" s="63" t="s">
        <v>83</v>
      </c>
      <c r="N56" s="27" t="s">
        <v>62</v>
      </c>
    </row>
    <row r="57" spans="1:14" s="53" customFormat="1" ht="34.5" customHeight="1">
      <c r="A57" s="91"/>
      <c r="B57" s="102" t="s">
        <v>66</v>
      </c>
      <c r="C57" s="28" t="s">
        <v>80</v>
      </c>
      <c r="D57" s="28" t="s">
        <v>80</v>
      </c>
      <c r="E57" s="28" t="s">
        <v>80</v>
      </c>
      <c r="F57" s="28" t="s">
        <v>81</v>
      </c>
      <c r="G57" s="28" t="s">
        <v>82</v>
      </c>
      <c r="H57" s="28" t="s">
        <v>82</v>
      </c>
      <c r="I57" s="28" t="s">
        <v>82</v>
      </c>
      <c r="J57" s="28" t="s">
        <v>82</v>
      </c>
      <c r="K57" s="9" t="s">
        <v>68</v>
      </c>
      <c r="L57" s="28" t="s">
        <v>69</v>
      </c>
      <c r="M57" s="41" t="s">
        <v>71</v>
      </c>
      <c r="N57" s="28" t="s">
        <v>67</v>
      </c>
    </row>
    <row r="58" spans="1:13" s="67" customFormat="1" ht="12" customHeight="1">
      <c r="A58" s="75"/>
      <c r="B58" s="113"/>
      <c r="C58" s="10" t="s">
        <v>254</v>
      </c>
      <c r="D58" s="10"/>
      <c r="E58" s="10"/>
      <c r="F58" s="10"/>
      <c r="G58" s="10"/>
      <c r="H58" s="10"/>
      <c r="I58" s="10"/>
      <c r="J58" s="10"/>
      <c r="K58" s="11"/>
      <c r="L58" s="10"/>
      <c r="M58" s="29"/>
    </row>
    <row r="59" spans="1:13" ht="17.25">
      <c r="A59" s="65"/>
      <c r="C59" s="12"/>
      <c r="D59" s="12"/>
      <c r="E59" s="13"/>
      <c r="F59" s="14"/>
      <c r="G59" s="14"/>
      <c r="H59" s="14"/>
      <c r="I59" s="14"/>
      <c r="J59" s="14"/>
      <c r="K59" s="13"/>
      <c r="L59" s="29"/>
      <c r="M59" s="29"/>
    </row>
    <row r="60" spans="12:13" ht="17.25">
      <c r="L60" s="30"/>
      <c r="M60" s="30"/>
    </row>
    <row r="61" spans="12:13" ht="17.25">
      <c r="L61" s="30"/>
      <c r="M61" s="30"/>
    </row>
    <row r="62" spans="12:13" ht="17.25">
      <c r="L62" s="30"/>
      <c r="M62" s="30"/>
    </row>
    <row r="63" spans="12:13" ht="17.25">
      <c r="L63" s="30"/>
      <c r="M63" s="30"/>
    </row>
    <row r="64" spans="12:13" ht="17.25">
      <c r="L64" s="30"/>
      <c r="M64" s="30"/>
    </row>
    <row r="65" spans="12:13" ht="17.25">
      <c r="L65" s="30"/>
      <c r="M65" s="30"/>
    </row>
    <row r="66" ht="17.25">
      <c r="M66" s="30"/>
    </row>
    <row r="67" ht="17.25">
      <c r="M67" s="30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63"/>
  <sheetViews>
    <sheetView zoomScaleSheetLayoutView="100" workbookViewId="0" topLeftCell="A1">
      <pane xSplit="2" ySplit="6" topLeftCell="C7" activePane="bottomRight" state="frozen"/>
      <selection pane="topLeft" activeCell="J9" sqref="J9"/>
      <selection pane="topRight" activeCell="J9" sqref="J9"/>
      <selection pane="bottomLeft" activeCell="J9" sqref="J9"/>
      <selection pane="bottomRight" activeCell="A1" sqref="A1"/>
    </sheetView>
  </sheetViews>
  <sheetFormatPr defaultColWidth="8.66015625" defaultRowHeight="18"/>
  <cols>
    <col min="1" max="1" width="2.58203125" style="30" customWidth="1"/>
    <col min="2" max="2" width="5.58203125" style="1" customWidth="1"/>
    <col min="3" max="3" width="5.91015625" style="15" customWidth="1"/>
    <col min="4" max="4" width="7.08203125" style="15" customWidth="1"/>
    <col min="5" max="6" width="6.58203125" style="10" customWidth="1"/>
    <col min="7" max="9" width="6.58203125" style="15" customWidth="1"/>
    <col min="10" max="12" width="6.58203125" style="10" customWidth="1"/>
    <col min="13" max="15" width="6" style="10" customWidth="1"/>
    <col min="16" max="16" width="7.08203125" style="10" customWidth="1"/>
    <col min="17" max="18" width="6.91015625" style="10" customWidth="1"/>
    <col min="19" max="19" width="5.58203125" style="10" customWidth="1"/>
    <col min="20" max="20" width="7" style="10" customWidth="1"/>
    <col min="21" max="21" width="6.66015625" style="10" bestFit="1" customWidth="1"/>
    <col min="22" max="22" width="7" style="10" bestFit="1" customWidth="1"/>
    <col min="23" max="26" width="6.91015625" style="10" customWidth="1"/>
    <col min="27" max="27" width="5.91015625" style="10" customWidth="1"/>
    <col min="28" max="28" width="6.66015625" style="10" customWidth="1"/>
    <col min="29" max="29" width="6" style="10" customWidth="1"/>
    <col min="30" max="30" width="6.66015625" style="10" customWidth="1"/>
    <col min="31" max="31" width="6.08203125" style="10" customWidth="1"/>
    <col min="32" max="32" width="6.66015625" style="10" customWidth="1"/>
    <col min="33" max="33" width="6.83203125" style="10" customWidth="1"/>
    <col min="34" max="34" width="6.66015625" style="10" customWidth="1"/>
    <col min="35" max="35" width="6.33203125" style="10" customWidth="1"/>
    <col min="36" max="36" width="6" style="10" customWidth="1"/>
    <col min="37" max="37" width="5.91015625" style="10" customWidth="1"/>
    <col min="38" max="38" width="7.08203125" style="10" customWidth="1"/>
    <col min="39" max="40" width="6.91015625" style="10" customWidth="1"/>
    <col min="41" max="41" width="6.33203125" style="10" customWidth="1"/>
    <col min="42" max="42" width="6.5" style="10" customWidth="1"/>
    <col min="43" max="43" width="7" style="10" customWidth="1"/>
    <col min="44" max="46" width="6.5" style="10" customWidth="1"/>
    <col min="47" max="47" width="6.58203125" style="10" customWidth="1"/>
    <col min="48" max="52" width="6.5" style="10" customWidth="1"/>
    <col min="53" max="55" width="9.16015625" style="10" customWidth="1"/>
    <col min="56" max="59" width="7.5" style="10" customWidth="1"/>
    <col min="60" max="60" width="7.5" style="31" customWidth="1"/>
    <col min="61" max="16384" width="8.83203125" style="88" customWidth="1"/>
  </cols>
  <sheetData>
    <row r="1" spans="2:60" s="99" customFormat="1" ht="12" customHeight="1">
      <c r="B1" s="100"/>
      <c r="C1" s="1"/>
      <c r="D1" s="16"/>
      <c r="E1" s="1"/>
      <c r="F1" s="16"/>
      <c r="G1" s="1"/>
      <c r="H1" s="16"/>
      <c r="I1" s="1"/>
      <c r="J1" s="16"/>
      <c r="K1" s="1"/>
      <c r="L1" s="16"/>
      <c r="M1" s="1"/>
      <c r="N1" s="16"/>
      <c r="O1" s="1"/>
      <c r="P1" s="16"/>
      <c r="Q1" s="1"/>
      <c r="R1" s="16"/>
      <c r="S1" s="1"/>
      <c r="T1" s="16"/>
      <c r="U1" s="1"/>
      <c r="V1" s="16"/>
      <c r="W1" s="1"/>
      <c r="X1" s="16"/>
      <c r="Y1" s="1"/>
      <c r="Z1" s="16"/>
      <c r="AA1" s="1"/>
      <c r="AB1" s="16"/>
      <c r="AC1" s="1"/>
      <c r="AD1" s="16"/>
      <c r="AE1" s="1"/>
      <c r="AF1" s="16"/>
      <c r="AG1" s="1"/>
      <c r="AH1" s="16"/>
      <c r="AI1" s="1"/>
      <c r="AJ1" s="16"/>
      <c r="AK1" s="1"/>
      <c r="AL1" s="16"/>
      <c r="AM1" s="1"/>
      <c r="AN1" s="16"/>
      <c r="AO1" s="1"/>
      <c r="AP1" s="16"/>
      <c r="AQ1" s="1"/>
      <c r="AR1" s="16"/>
      <c r="AS1" s="1"/>
      <c r="AT1" s="16"/>
      <c r="AU1" s="1"/>
      <c r="AV1" s="16"/>
      <c r="AW1" s="1"/>
      <c r="AX1" s="16"/>
      <c r="AY1" s="1"/>
      <c r="AZ1" s="16"/>
      <c r="BA1" s="1"/>
      <c r="BB1" s="16"/>
      <c r="BC1" s="1"/>
      <c r="BD1" s="16"/>
      <c r="BE1" s="1"/>
      <c r="BF1" s="16"/>
      <c r="BG1" s="1"/>
      <c r="BH1" s="16"/>
    </row>
    <row r="2" spans="1:60" s="1" customFormat="1" ht="12" customHeight="1">
      <c r="A2" s="101"/>
      <c r="B2" s="101"/>
      <c r="C2" s="1">
        <v>217</v>
      </c>
      <c r="D2" s="1">
        <v>218</v>
      </c>
      <c r="E2" s="1">
        <v>219</v>
      </c>
      <c r="F2" s="1">
        <v>220</v>
      </c>
      <c r="G2" s="1">
        <v>221</v>
      </c>
      <c r="H2" s="1">
        <v>222</v>
      </c>
      <c r="I2" s="1">
        <v>223</v>
      </c>
      <c r="J2" s="1">
        <v>224</v>
      </c>
      <c r="K2" s="1">
        <v>225</v>
      </c>
      <c r="L2" s="1">
        <v>226</v>
      </c>
      <c r="M2" s="1">
        <v>227</v>
      </c>
      <c r="N2" s="1">
        <v>228</v>
      </c>
      <c r="O2" s="1">
        <v>229</v>
      </c>
      <c r="P2" s="1">
        <v>230</v>
      </c>
      <c r="Q2" s="1">
        <v>231</v>
      </c>
      <c r="R2" s="1">
        <v>232</v>
      </c>
      <c r="S2" s="1">
        <v>233</v>
      </c>
      <c r="T2" s="1">
        <v>234</v>
      </c>
      <c r="U2" s="1">
        <v>235</v>
      </c>
      <c r="V2" s="1">
        <v>236</v>
      </c>
      <c r="W2" s="1">
        <v>237</v>
      </c>
      <c r="X2" s="1">
        <v>238</v>
      </c>
      <c r="Y2" s="1">
        <v>239</v>
      </c>
      <c r="Z2" s="1">
        <v>240</v>
      </c>
      <c r="AA2" s="1">
        <v>241</v>
      </c>
      <c r="AB2" s="1">
        <v>242</v>
      </c>
      <c r="AC2" s="1">
        <v>243</v>
      </c>
      <c r="AD2" s="1">
        <v>244</v>
      </c>
      <c r="AE2" s="1">
        <v>245</v>
      </c>
      <c r="AF2" s="1">
        <v>246</v>
      </c>
      <c r="AG2" s="1">
        <v>247</v>
      </c>
      <c r="AH2" s="1">
        <v>248</v>
      </c>
      <c r="AI2" s="1">
        <v>249</v>
      </c>
      <c r="AJ2" s="1">
        <v>250</v>
      </c>
      <c r="AK2" s="1">
        <v>251</v>
      </c>
      <c r="AL2" s="1">
        <v>252</v>
      </c>
      <c r="AM2" s="1">
        <v>253</v>
      </c>
      <c r="AN2" s="1">
        <v>254</v>
      </c>
      <c r="AO2" s="1">
        <v>255</v>
      </c>
      <c r="AP2" s="1">
        <v>256</v>
      </c>
      <c r="AQ2" s="1">
        <v>257</v>
      </c>
      <c r="AR2" s="1">
        <v>258</v>
      </c>
      <c r="AS2" s="1">
        <v>259</v>
      </c>
      <c r="AT2" s="1">
        <v>260</v>
      </c>
      <c r="AU2" s="1">
        <v>261</v>
      </c>
      <c r="AV2" s="1">
        <v>262</v>
      </c>
      <c r="AW2" s="1">
        <v>263</v>
      </c>
      <c r="AX2" s="1">
        <v>264</v>
      </c>
      <c r="AY2" s="1">
        <v>265</v>
      </c>
      <c r="AZ2" s="1">
        <v>266</v>
      </c>
      <c r="BA2" s="1">
        <v>267</v>
      </c>
      <c r="BB2" s="1">
        <v>268</v>
      </c>
      <c r="BC2" s="1">
        <v>269</v>
      </c>
      <c r="BD2" s="1">
        <v>270</v>
      </c>
      <c r="BE2" s="1">
        <v>271</v>
      </c>
      <c r="BF2" s="1">
        <v>272</v>
      </c>
      <c r="BG2" s="1">
        <v>273</v>
      </c>
      <c r="BH2" s="1">
        <v>274</v>
      </c>
    </row>
    <row r="3" spans="1:60" s="53" customFormat="1" ht="43.5" customHeight="1">
      <c r="A3" s="121" t="s">
        <v>0</v>
      </c>
      <c r="B3" s="122"/>
      <c r="C3" s="4" t="s">
        <v>84</v>
      </c>
      <c r="D3" s="3" t="s">
        <v>85</v>
      </c>
      <c r="E3" s="3" t="s">
        <v>150</v>
      </c>
      <c r="F3" s="3" t="s">
        <v>151</v>
      </c>
      <c r="G3" s="3" t="s">
        <v>152</v>
      </c>
      <c r="H3" s="3" t="s">
        <v>153</v>
      </c>
      <c r="I3" s="3" t="s">
        <v>154</v>
      </c>
      <c r="J3" s="3" t="s">
        <v>205</v>
      </c>
      <c r="K3" s="3" t="s">
        <v>86</v>
      </c>
      <c r="L3" s="3" t="s">
        <v>206</v>
      </c>
      <c r="M3" s="3" t="s">
        <v>87</v>
      </c>
      <c r="N3" s="3" t="s">
        <v>88</v>
      </c>
      <c r="O3" s="3" t="s">
        <v>89</v>
      </c>
      <c r="P3" s="3" t="s">
        <v>207</v>
      </c>
      <c r="Q3" s="3" t="s">
        <v>90</v>
      </c>
      <c r="R3" s="3" t="s">
        <v>208</v>
      </c>
      <c r="S3" s="3" t="s">
        <v>257</v>
      </c>
      <c r="T3" s="3" t="s">
        <v>211</v>
      </c>
      <c r="U3" s="3" t="s">
        <v>91</v>
      </c>
      <c r="V3" s="3" t="s">
        <v>212</v>
      </c>
      <c r="W3" s="3" t="s">
        <v>213</v>
      </c>
      <c r="X3" s="3" t="s">
        <v>92</v>
      </c>
      <c r="Y3" s="3" t="s">
        <v>93</v>
      </c>
      <c r="Z3" s="3" t="s">
        <v>94</v>
      </c>
      <c r="AA3" s="4" t="s">
        <v>214</v>
      </c>
      <c r="AB3" s="3" t="s">
        <v>252</v>
      </c>
      <c r="AC3" s="3" t="s">
        <v>215</v>
      </c>
      <c r="AD3" s="3" t="s">
        <v>155</v>
      </c>
      <c r="AE3" s="3" t="s">
        <v>262</v>
      </c>
      <c r="AF3" s="3" t="s">
        <v>253</v>
      </c>
      <c r="AG3" s="3" t="s">
        <v>263</v>
      </c>
      <c r="AH3" s="3" t="s">
        <v>95</v>
      </c>
      <c r="AI3" s="3" t="s">
        <v>96</v>
      </c>
      <c r="AJ3" s="3" t="s">
        <v>97</v>
      </c>
      <c r="AK3" s="3" t="s">
        <v>98</v>
      </c>
      <c r="AL3" s="3" t="s">
        <v>99</v>
      </c>
      <c r="AM3" s="3" t="s">
        <v>100</v>
      </c>
      <c r="AN3" s="3" t="s">
        <v>216</v>
      </c>
      <c r="AO3" s="32" t="s">
        <v>264</v>
      </c>
      <c r="AP3" s="32" t="s">
        <v>265</v>
      </c>
      <c r="AQ3" s="3" t="s">
        <v>101</v>
      </c>
      <c r="AR3" s="3" t="s">
        <v>102</v>
      </c>
      <c r="AS3" s="3" t="s">
        <v>103</v>
      </c>
      <c r="AT3" s="3" t="s">
        <v>104</v>
      </c>
      <c r="AU3" s="3" t="s">
        <v>105</v>
      </c>
      <c r="AV3" s="3" t="s">
        <v>106</v>
      </c>
      <c r="AW3" s="3" t="s">
        <v>107</v>
      </c>
      <c r="AX3" s="3" t="s">
        <v>108</v>
      </c>
      <c r="AY3" s="3" t="s">
        <v>109</v>
      </c>
      <c r="AZ3" s="3" t="s">
        <v>110</v>
      </c>
      <c r="BA3" s="3" t="s">
        <v>111</v>
      </c>
      <c r="BB3" s="48" t="s">
        <v>217</v>
      </c>
      <c r="BC3" s="3" t="s">
        <v>218</v>
      </c>
      <c r="BD3" s="3" t="s">
        <v>219</v>
      </c>
      <c r="BE3" s="3" t="s">
        <v>112</v>
      </c>
      <c r="BF3" s="3" t="s">
        <v>113</v>
      </c>
      <c r="BG3" s="3" t="s">
        <v>114</v>
      </c>
      <c r="BH3" s="3" t="s">
        <v>115</v>
      </c>
    </row>
    <row r="4" spans="1:60" s="119" customFormat="1" ht="21" customHeight="1">
      <c r="A4" s="123" t="s">
        <v>7</v>
      </c>
      <c r="B4" s="122"/>
      <c r="C4" s="6">
        <v>38626</v>
      </c>
      <c r="D4" s="5">
        <v>38626</v>
      </c>
      <c r="E4" s="5">
        <v>38626</v>
      </c>
      <c r="F4" s="5">
        <v>38626</v>
      </c>
      <c r="G4" s="5">
        <v>38626</v>
      </c>
      <c r="H4" s="5">
        <v>38626</v>
      </c>
      <c r="I4" s="5">
        <v>38626</v>
      </c>
      <c r="J4" s="5">
        <v>39722</v>
      </c>
      <c r="K4" s="5">
        <v>39722</v>
      </c>
      <c r="L4" s="5">
        <v>39722</v>
      </c>
      <c r="M4" s="37" t="s">
        <v>281</v>
      </c>
      <c r="N4" s="37" t="s">
        <v>281</v>
      </c>
      <c r="O4" s="37" t="s">
        <v>281</v>
      </c>
      <c r="P4" s="37" t="s">
        <v>281</v>
      </c>
      <c r="Q4" s="37" t="s">
        <v>281</v>
      </c>
      <c r="R4" s="37" t="s">
        <v>281</v>
      </c>
      <c r="S4" s="37" t="s">
        <v>284</v>
      </c>
      <c r="T4" s="37" t="s">
        <v>285</v>
      </c>
      <c r="U4" s="6">
        <v>39538</v>
      </c>
      <c r="V4" s="90" t="s">
        <v>286</v>
      </c>
      <c r="W4" s="6">
        <v>39538</v>
      </c>
      <c r="X4" s="6">
        <v>39538</v>
      </c>
      <c r="Y4" s="6">
        <v>39538</v>
      </c>
      <c r="Z4" s="6">
        <v>39538</v>
      </c>
      <c r="AA4" s="6">
        <v>39903</v>
      </c>
      <c r="AB4" s="6">
        <v>39172</v>
      </c>
      <c r="AC4" s="90" t="s">
        <v>287</v>
      </c>
      <c r="AD4" s="90" t="s">
        <v>287</v>
      </c>
      <c r="AE4" s="90" t="s">
        <v>287</v>
      </c>
      <c r="AF4" s="6">
        <v>39172</v>
      </c>
      <c r="AG4" s="6">
        <v>39172</v>
      </c>
      <c r="AH4" s="6">
        <v>39903</v>
      </c>
      <c r="AI4" s="6">
        <v>39903</v>
      </c>
      <c r="AJ4" s="6">
        <v>39903</v>
      </c>
      <c r="AK4" s="6">
        <v>39903</v>
      </c>
      <c r="AL4" s="6">
        <v>39903</v>
      </c>
      <c r="AM4" s="6">
        <v>39903</v>
      </c>
      <c r="AN4" s="6">
        <v>39903</v>
      </c>
      <c r="AO4" s="5">
        <v>39010</v>
      </c>
      <c r="AP4" s="5">
        <v>39010</v>
      </c>
      <c r="AQ4" s="5">
        <v>39539</v>
      </c>
      <c r="AR4" s="5">
        <v>39539</v>
      </c>
      <c r="AS4" s="5">
        <v>39539</v>
      </c>
      <c r="AT4" s="5">
        <v>39539</v>
      </c>
      <c r="AU4" s="5">
        <v>39539</v>
      </c>
      <c r="AV4" s="5">
        <v>39539</v>
      </c>
      <c r="AW4" s="5">
        <v>39539</v>
      </c>
      <c r="AX4" s="5">
        <v>39539</v>
      </c>
      <c r="AY4" s="5">
        <v>39539</v>
      </c>
      <c r="AZ4" s="5">
        <v>39539</v>
      </c>
      <c r="BA4" s="5">
        <v>39903</v>
      </c>
      <c r="BB4" s="5">
        <v>39903</v>
      </c>
      <c r="BC4" s="5">
        <v>39903</v>
      </c>
      <c r="BD4" s="5">
        <v>39538</v>
      </c>
      <c r="BE4" s="5">
        <v>39538</v>
      </c>
      <c r="BF4" s="5">
        <v>39538</v>
      </c>
      <c r="BG4" s="5">
        <v>39538</v>
      </c>
      <c r="BH4" s="5">
        <v>39538</v>
      </c>
    </row>
    <row r="5" spans="1:60" s="1" customFormat="1" ht="12.75" customHeight="1">
      <c r="A5" s="124" t="s">
        <v>8</v>
      </c>
      <c r="B5" s="125"/>
      <c r="C5" s="17" t="s">
        <v>116</v>
      </c>
      <c r="D5" s="7" t="s">
        <v>117</v>
      </c>
      <c r="E5" s="7" t="s">
        <v>117</v>
      </c>
      <c r="F5" s="7" t="s">
        <v>117</v>
      </c>
      <c r="G5" s="7" t="s">
        <v>117</v>
      </c>
      <c r="H5" s="7" t="s">
        <v>117</v>
      </c>
      <c r="I5" s="7" t="s">
        <v>117</v>
      </c>
      <c r="J5" s="7" t="s">
        <v>118</v>
      </c>
      <c r="K5" s="7" t="s">
        <v>118</v>
      </c>
      <c r="L5" s="7" t="s">
        <v>118</v>
      </c>
      <c r="M5" s="38" t="s">
        <v>118</v>
      </c>
      <c r="N5" s="7" t="s">
        <v>118</v>
      </c>
      <c r="O5" s="7" t="s">
        <v>118</v>
      </c>
      <c r="P5" s="7" t="s">
        <v>116</v>
      </c>
      <c r="Q5" s="7" t="s">
        <v>116</v>
      </c>
      <c r="R5" s="7" t="s">
        <v>116</v>
      </c>
      <c r="S5" s="7" t="s">
        <v>119</v>
      </c>
      <c r="T5" s="7" t="s">
        <v>203</v>
      </c>
      <c r="U5" s="7" t="s">
        <v>118</v>
      </c>
      <c r="V5" s="7" t="s">
        <v>120</v>
      </c>
      <c r="W5" s="7" t="s">
        <v>70</v>
      </c>
      <c r="X5" s="7" t="s">
        <v>70</v>
      </c>
      <c r="Y5" s="7" t="s">
        <v>70</v>
      </c>
      <c r="Z5" s="7" t="s">
        <v>288</v>
      </c>
      <c r="AA5" s="44" t="s">
        <v>121</v>
      </c>
      <c r="AB5" s="7" t="s">
        <v>70</v>
      </c>
      <c r="AC5" s="7" t="s">
        <v>156</v>
      </c>
      <c r="AD5" s="7" t="s">
        <v>156</v>
      </c>
      <c r="AE5" s="7" t="s">
        <v>122</v>
      </c>
      <c r="AF5" s="7" t="s">
        <v>70</v>
      </c>
      <c r="AG5" s="7" t="s">
        <v>251</v>
      </c>
      <c r="AH5" s="7" t="s">
        <v>123</v>
      </c>
      <c r="AI5" s="7" t="s">
        <v>123</v>
      </c>
      <c r="AJ5" s="7" t="s">
        <v>123</v>
      </c>
      <c r="AK5" s="7" t="s">
        <v>124</v>
      </c>
      <c r="AL5" s="7" t="s">
        <v>125</v>
      </c>
      <c r="AM5" s="7" t="s">
        <v>125</v>
      </c>
      <c r="AN5" s="7" t="s">
        <v>126</v>
      </c>
      <c r="AO5" s="7" t="s">
        <v>157</v>
      </c>
      <c r="AP5" s="7" t="s">
        <v>157</v>
      </c>
      <c r="AQ5" s="7" t="s">
        <v>127</v>
      </c>
      <c r="AR5" s="7" t="s">
        <v>127</v>
      </c>
      <c r="AS5" s="7" t="s">
        <v>128</v>
      </c>
      <c r="AT5" s="7" t="s">
        <v>128</v>
      </c>
      <c r="AU5" s="7" t="s">
        <v>128</v>
      </c>
      <c r="AV5" s="7" t="s">
        <v>127</v>
      </c>
      <c r="AW5" s="7" t="s">
        <v>127</v>
      </c>
      <c r="AX5" s="7" t="s">
        <v>128</v>
      </c>
      <c r="AY5" s="7" t="s">
        <v>128</v>
      </c>
      <c r="AZ5" s="7" t="s">
        <v>128</v>
      </c>
      <c r="BA5" s="7" t="s">
        <v>129</v>
      </c>
      <c r="BB5" s="17" t="s">
        <v>129</v>
      </c>
      <c r="BC5" s="7" t="s">
        <v>129</v>
      </c>
      <c r="BD5" s="7" t="s">
        <v>130</v>
      </c>
      <c r="BE5" s="7" t="s">
        <v>123</v>
      </c>
      <c r="BF5" s="7" t="s">
        <v>123</v>
      </c>
      <c r="BG5" s="7" t="s">
        <v>123</v>
      </c>
      <c r="BH5" s="7" t="s">
        <v>123</v>
      </c>
    </row>
    <row r="6" spans="1:60" s="1" customFormat="1" ht="12.75" customHeight="1">
      <c r="A6" s="124" t="s">
        <v>11</v>
      </c>
      <c r="B6" s="125"/>
      <c r="C6" s="17">
        <f aca="true" t="shared" si="0" ref="C6:AN6">RANK(C35,C8:C54,0)</f>
        <v>36</v>
      </c>
      <c r="D6" s="17">
        <f t="shared" si="0"/>
        <v>8</v>
      </c>
      <c r="E6" s="17">
        <f t="shared" si="0"/>
        <v>7</v>
      </c>
      <c r="F6" s="17">
        <f t="shared" si="0"/>
        <v>9</v>
      </c>
      <c r="G6" s="17">
        <f t="shared" si="0"/>
        <v>8</v>
      </c>
      <c r="H6" s="17">
        <f t="shared" si="0"/>
        <v>5</v>
      </c>
      <c r="I6" s="17">
        <f t="shared" si="0"/>
        <v>8</v>
      </c>
      <c r="J6" s="17">
        <f t="shared" si="0"/>
        <v>8</v>
      </c>
      <c r="K6" s="17">
        <f t="shared" si="0"/>
        <v>8</v>
      </c>
      <c r="L6" s="17">
        <f t="shared" si="0"/>
        <v>6</v>
      </c>
      <c r="M6" s="17">
        <f t="shared" si="0"/>
        <v>8</v>
      </c>
      <c r="N6" s="17">
        <f t="shared" si="0"/>
        <v>9</v>
      </c>
      <c r="O6" s="17">
        <f>RANK(O35,O8:O54,0)</f>
        <v>10</v>
      </c>
      <c r="P6" s="17">
        <f t="shared" si="0"/>
        <v>8</v>
      </c>
      <c r="Q6" s="17">
        <f t="shared" si="0"/>
        <v>9</v>
      </c>
      <c r="R6" s="17">
        <f t="shared" si="0"/>
        <v>10</v>
      </c>
      <c r="S6" s="17">
        <f t="shared" si="0"/>
        <v>6</v>
      </c>
      <c r="T6" s="17">
        <f t="shared" si="0"/>
        <v>6</v>
      </c>
      <c r="U6" s="17">
        <f t="shared" si="0"/>
        <v>7</v>
      </c>
      <c r="V6" s="17">
        <f t="shared" si="0"/>
        <v>9</v>
      </c>
      <c r="W6" s="17">
        <f t="shared" si="0"/>
        <v>7</v>
      </c>
      <c r="X6" s="17">
        <f t="shared" si="0"/>
        <v>5</v>
      </c>
      <c r="Y6" s="17">
        <f t="shared" si="0"/>
        <v>5</v>
      </c>
      <c r="Z6" s="17">
        <f t="shared" si="0"/>
        <v>5</v>
      </c>
      <c r="AA6" s="17">
        <f t="shared" si="0"/>
        <v>4</v>
      </c>
      <c r="AB6" s="17">
        <f t="shared" si="0"/>
        <v>23</v>
      </c>
      <c r="AC6" s="17">
        <f t="shared" si="0"/>
        <v>6</v>
      </c>
      <c r="AD6" s="17">
        <f t="shared" si="0"/>
        <v>6</v>
      </c>
      <c r="AE6" s="17">
        <f t="shared" si="0"/>
        <v>4</v>
      </c>
      <c r="AF6" s="17">
        <f t="shared" si="0"/>
        <v>8</v>
      </c>
      <c r="AG6" s="17">
        <f t="shared" si="0"/>
        <v>3</v>
      </c>
      <c r="AH6" s="17">
        <f t="shared" si="0"/>
        <v>9</v>
      </c>
      <c r="AI6" s="17">
        <f t="shared" si="0"/>
        <v>8</v>
      </c>
      <c r="AJ6" s="17">
        <f t="shared" si="0"/>
        <v>6</v>
      </c>
      <c r="AK6" s="17">
        <f t="shared" si="0"/>
        <v>4</v>
      </c>
      <c r="AL6" s="17">
        <f t="shared" si="0"/>
        <v>9</v>
      </c>
      <c r="AM6" s="17">
        <f t="shared" si="0"/>
        <v>9</v>
      </c>
      <c r="AN6" s="17">
        <f t="shared" si="0"/>
        <v>7</v>
      </c>
      <c r="AO6" s="17">
        <f>RANK(AO35,AO8:AO54,0)</f>
        <v>10</v>
      </c>
      <c r="AP6" s="17">
        <f>RANK(AP35,AP8:AP54,0)</f>
        <v>28</v>
      </c>
      <c r="AQ6" s="17">
        <f aca="true" t="shared" si="1" ref="AQ6:BE6">RANK(AQ35,AQ8:AQ54,0)</f>
        <v>11</v>
      </c>
      <c r="AR6" s="17">
        <f t="shared" si="1"/>
        <v>7</v>
      </c>
      <c r="AS6" s="17">
        <f t="shared" si="1"/>
        <v>7</v>
      </c>
      <c r="AT6" s="17">
        <f t="shared" si="1"/>
        <v>3</v>
      </c>
      <c r="AU6" s="17">
        <f t="shared" si="1"/>
        <v>12</v>
      </c>
      <c r="AV6" s="17">
        <f t="shared" si="1"/>
        <v>6</v>
      </c>
      <c r="AW6" s="17">
        <f t="shared" si="1"/>
        <v>7</v>
      </c>
      <c r="AX6" s="17">
        <f t="shared" si="1"/>
        <v>5</v>
      </c>
      <c r="AY6" s="17">
        <f t="shared" si="1"/>
        <v>3</v>
      </c>
      <c r="AZ6" s="17">
        <f t="shared" si="1"/>
        <v>6</v>
      </c>
      <c r="BA6" s="17">
        <f t="shared" si="1"/>
        <v>9</v>
      </c>
      <c r="BB6" s="17">
        <f t="shared" si="1"/>
        <v>9</v>
      </c>
      <c r="BC6" s="17">
        <f>RANK(BC35,BC9:BC54,0)</f>
        <v>8</v>
      </c>
      <c r="BD6" s="17">
        <f t="shared" si="1"/>
        <v>2</v>
      </c>
      <c r="BE6" s="17">
        <f t="shared" si="1"/>
        <v>7</v>
      </c>
      <c r="BF6" s="17">
        <f>RANK(BF35,BF8:BF54,0)</f>
        <v>7</v>
      </c>
      <c r="BG6" s="17">
        <f>RANK(BG35,BG8:BG54,0)</f>
        <v>4</v>
      </c>
      <c r="BH6" s="17">
        <f>RANK(BH35,BH8:BH54,0)</f>
        <v>20</v>
      </c>
    </row>
    <row r="7" spans="1:60" s="31" customFormat="1" ht="18" customHeight="1">
      <c r="A7" s="30"/>
      <c r="B7" s="104" t="s">
        <v>12</v>
      </c>
      <c r="C7" s="18">
        <v>91.8</v>
      </c>
      <c r="D7" s="8">
        <v>48168309</v>
      </c>
      <c r="E7" s="8">
        <v>29927443</v>
      </c>
      <c r="F7" s="8">
        <v>16178582</v>
      </c>
      <c r="G7" s="20">
        <v>27533066</v>
      </c>
      <c r="H7" s="20">
        <v>1539405</v>
      </c>
      <c r="I7" s="20">
        <v>19014478</v>
      </c>
      <c r="J7" s="8">
        <v>45008500</v>
      </c>
      <c r="K7" s="8">
        <v>47386200</v>
      </c>
      <c r="L7" s="8">
        <v>24145800</v>
      </c>
      <c r="M7" s="39">
        <v>1093485</v>
      </c>
      <c r="N7" s="8">
        <v>318508</v>
      </c>
      <c r="O7" s="8">
        <v>464763</v>
      </c>
      <c r="P7" s="8">
        <v>90767757</v>
      </c>
      <c r="Q7" s="8">
        <v>41561977</v>
      </c>
      <c r="R7" s="8">
        <v>20941966</v>
      </c>
      <c r="S7" s="8">
        <v>285283</v>
      </c>
      <c r="T7" s="8">
        <v>150262774</v>
      </c>
      <c r="U7" s="8">
        <v>34320491</v>
      </c>
      <c r="V7" s="8">
        <v>58214966</v>
      </c>
      <c r="W7" s="8">
        <v>118589376</v>
      </c>
      <c r="X7" s="8">
        <v>91857900</v>
      </c>
      <c r="Y7" s="8">
        <v>91076823</v>
      </c>
      <c r="Z7" s="8">
        <v>84105959</v>
      </c>
      <c r="AA7" s="92">
        <v>72.7</v>
      </c>
      <c r="AB7" s="8">
        <v>13204806</v>
      </c>
      <c r="AC7" s="8">
        <v>52024</v>
      </c>
      <c r="AD7" s="8">
        <v>49004</v>
      </c>
      <c r="AE7" s="8">
        <v>6809</v>
      </c>
      <c r="AF7" s="8">
        <v>127727000</v>
      </c>
      <c r="AG7" s="8">
        <v>130359</v>
      </c>
      <c r="AH7" s="8">
        <v>357009</v>
      </c>
      <c r="AI7" s="8">
        <v>136751</v>
      </c>
      <c r="AJ7" s="8">
        <v>5722</v>
      </c>
      <c r="AK7" s="8">
        <v>24539</v>
      </c>
      <c r="AL7" s="8">
        <v>36360709</v>
      </c>
      <c r="AM7" s="8">
        <v>28347288</v>
      </c>
      <c r="AN7" s="8">
        <v>307187</v>
      </c>
      <c r="AO7" s="78">
        <v>59.4</v>
      </c>
      <c r="AP7" s="78">
        <v>26</v>
      </c>
      <c r="AQ7" s="82">
        <v>1203776.657</v>
      </c>
      <c r="AR7" s="82">
        <v>7560.123</v>
      </c>
      <c r="AS7" s="82">
        <v>54735.919</v>
      </c>
      <c r="AT7" s="82">
        <v>129392.857</v>
      </c>
      <c r="AU7" s="82">
        <v>1012087.758</v>
      </c>
      <c r="AV7" s="82">
        <v>320617.168</v>
      </c>
      <c r="AW7" s="82">
        <v>7560.123</v>
      </c>
      <c r="AX7" s="82">
        <v>49755.773</v>
      </c>
      <c r="AY7" s="82">
        <v>79453.73</v>
      </c>
      <c r="AZ7" s="82">
        <v>183847.542</v>
      </c>
      <c r="BA7" s="8">
        <v>78800542</v>
      </c>
      <c r="BB7" s="45">
        <v>49124450</v>
      </c>
      <c r="BC7" s="49">
        <v>57411148</v>
      </c>
      <c r="BD7" s="96">
        <v>1118.47</v>
      </c>
      <c r="BE7" s="8">
        <v>95033</v>
      </c>
      <c r="BF7" s="8">
        <v>76272</v>
      </c>
      <c r="BG7" s="8">
        <v>5215</v>
      </c>
      <c r="BH7" s="31">
        <v>773</v>
      </c>
    </row>
    <row r="8" spans="1:60" s="31" customFormat="1" ht="18" customHeight="1">
      <c r="A8" s="105">
        <v>1</v>
      </c>
      <c r="B8" s="106" t="s">
        <v>13</v>
      </c>
      <c r="C8" s="18">
        <v>86.5</v>
      </c>
      <c r="D8" s="8">
        <v>2335185</v>
      </c>
      <c r="E8" s="8">
        <v>1307125</v>
      </c>
      <c r="F8" s="8">
        <v>882593</v>
      </c>
      <c r="G8" s="8">
        <v>1278819</v>
      </c>
      <c r="H8" s="8">
        <v>106672</v>
      </c>
      <c r="I8" s="8">
        <v>945474</v>
      </c>
      <c r="J8" s="8">
        <v>2110800</v>
      </c>
      <c r="K8" s="8">
        <v>2236000</v>
      </c>
      <c r="L8" s="8">
        <v>1061800</v>
      </c>
      <c r="M8" s="39">
        <v>39014</v>
      </c>
      <c r="N8" s="8">
        <v>11641</v>
      </c>
      <c r="O8" s="8">
        <v>21187</v>
      </c>
      <c r="P8" s="42">
        <v>3411386</v>
      </c>
      <c r="Q8" s="42">
        <v>1559181</v>
      </c>
      <c r="R8" s="42">
        <v>1170724</v>
      </c>
      <c r="S8" s="8">
        <v>11639</v>
      </c>
      <c r="T8" s="8">
        <v>2305898</v>
      </c>
      <c r="U8" s="8">
        <v>1493466</v>
      </c>
      <c r="V8" s="8">
        <v>2361301</v>
      </c>
      <c r="W8" s="8">
        <v>5009199</v>
      </c>
      <c r="X8" s="8">
        <v>4929806</v>
      </c>
      <c r="Y8" s="8">
        <v>4925596</v>
      </c>
      <c r="Z8" s="8">
        <v>4670316</v>
      </c>
      <c r="AA8" s="92">
        <v>88.8</v>
      </c>
      <c r="AB8" s="86">
        <v>653543</v>
      </c>
      <c r="AC8" s="8">
        <v>2456</v>
      </c>
      <c r="AD8" s="8">
        <v>2301</v>
      </c>
      <c r="AE8" s="8">
        <v>666</v>
      </c>
      <c r="AF8" s="8">
        <v>5634467</v>
      </c>
      <c r="AG8" s="8">
        <v>13331</v>
      </c>
      <c r="AH8" s="8">
        <v>17219</v>
      </c>
      <c r="AI8" s="8">
        <v>5166</v>
      </c>
      <c r="AJ8" s="8">
        <v>450</v>
      </c>
      <c r="AK8" s="8">
        <v>1515</v>
      </c>
      <c r="AL8" s="8">
        <v>1689725</v>
      </c>
      <c r="AM8" s="8">
        <v>1381240</v>
      </c>
      <c r="AN8" s="8">
        <v>13592</v>
      </c>
      <c r="AO8" s="78">
        <v>54.5</v>
      </c>
      <c r="AP8" s="78">
        <v>23</v>
      </c>
      <c r="AQ8" s="82">
        <v>89563.921</v>
      </c>
      <c r="AR8" s="82">
        <v>581.395</v>
      </c>
      <c r="AS8" s="82">
        <v>6572.6</v>
      </c>
      <c r="AT8" s="82">
        <v>11747.836</v>
      </c>
      <c r="AU8" s="82">
        <v>70662.09</v>
      </c>
      <c r="AV8" s="82">
        <v>21017.792</v>
      </c>
      <c r="AW8" s="82">
        <v>581.395</v>
      </c>
      <c r="AX8" s="82">
        <v>6267.185</v>
      </c>
      <c r="AY8" s="82">
        <v>4560.712</v>
      </c>
      <c r="AZ8" s="82">
        <v>9608.5</v>
      </c>
      <c r="BA8" s="8">
        <v>3653727</v>
      </c>
      <c r="BB8" s="46">
        <v>2569439</v>
      </c>
      <c r="BC8" s="8">
        <v>2671993</v>
      </c>
      <c r="BD8" s="96">
        <v>127.42</v>
      </c>
      <c r="BE8" s="8">
        <v>7216</v>
      </c>
      <c r="BF8" s="8">
        <v>5660</v>
      </c>
      <c r="BG8" s="8">
        <v>494</v>
      </c>
      <c r="BH8" s="31">
        <v>72</v>
      </c>
    </row>
    <row r="9" spans="1:60" s="31" customFormat="1" ht="12.75" customHeight="1">
      <c r="A9" s="105">
        <v>2</v>
      </c>
      <c r="B9" s="106" t="s">
        <v>14</v>
      </c>
      <c r="C9" s="18">
        <v>118.4</v>
      </c>
      <c r="D9" s="8">
        <v>501542</v>
      </c>
      <c r="E9" s="8">
        <v>353753</v>
      </c>
      <c r="F9" s="8">
        <v>127485</v>
      </c>
      <c r="G9" s="8">
        <v>386778</v>
      </c>
      <c r="H9" s="8">
        <v>16855</v>
      </c>
      <c r="I9" s="8">
        <v>97245</v>
      </c>
      <c r="J9" s="8">
        <v>391700</v>
      </c>
      <c r="K9" s="8">
        <v>473700</v>
      </c>
      <c r="L9" s="8">
        <v>231300</v>
      </c>
      <c r="M9" s="39">
        <v>6457</v>
      </c>
      <c r="N9" s="8">
        <v>3305</v>
      </c>
      <c r="O9" s="8">
        <v>2630</v>
      </c>
      <c r="P9" s="42">
        <v>671839</v>
      </c>
      <c r="Q9" s="42">
        <v>469729</v>
      </c>
      <c r="R9" s="42">
        <v>149010</v>
      </c>
      <c r="S9" s="8">
        <v>2807</v>
      </c>
      <c r="T9" s="8">
        <v>120496</v>
      </c>
      <c r="U9" s="8">
        <v>180845</v>
      </c>
      <c r="V9" s="8">
        <v>578811</v>
      </c>
      <c r="W9" s="8">
        <v>1280824</v>
      </c>
      <c r="X9" s="8">
        <v>731973</v>
      </c>
      <c r="Y9" s="8">
        <v>729920</v>
      </c>
      <c r="Z9" s="8">
        <v>599337</v>
      </c>
      <c r="AA9" s="92">
        <v>52.2</v>
      </c>
      <c r="AB9" s="86">
        <v>259284</v>
      </c>
      <c r="AC9" s="8">
        <v>601</v>
      </c>
      <c r="AD9" s="8">
        <v>587</v>
      </c>
      <c r="AE9" s="8">
        <v>102</v>
      </c>
      <c r="AF9" s="8">
        <v>1456633</v>
      </c>
      <c r="AG9" s="8">
        <v>3059</v>
      </c>
      <c r="AH9" s="8">
        <v>5992</v>
      </c>
      <c r="AI9" s="8">
        <v>1340</v>
      </c>
      <c r="AJ9" s="8">
        <v>345</v>
      </c>
      <c r="AK9" s="8">
        <v>362</v>
      </c>
      <c r="AL9" s="8">
        <v>441497</v>
      </c>
      <c r="AM9" s="8">
        <v>354997</v>
      </c>
      <c r="AN9" s="8">
        <v>3763</v>
      </c>
      <c r="AO9" s="78">
        <v>44.4</v>
      </c>
      <c r="AP9" s="78">
        <v>23.1</v>
      </c>
      <c r="AQ9" s="82">
        <v>19604.219</v>
      </c>
      <c r="AR9" s="82">
        <v>99.7</v>
      </c>
      <c r="AS9" s="82">
        <v>1409.042</v>
      </c>
      <c r="AT9" s="82">
        <v>2475.149</v>
      </c>
      <c r="AU9" s="82">
        <v>15620.328</v>
      </c>
      <c r="AV9" s="82">
        <v>6077.175</v>
      </c>
      <c r="AW9" s="82">
        <v>99.7</v>
      </c>
      <c r="AX9" s="82">
        <v>1200.064</v>
      </c>
      <c r="AY9" s="82">
        <v>1482.388</v>
      </c>
      <c r="AZ9" s="82">
        <v>3295.023</v>
      </c>
      <c r="BA9" s="8">
        <v>982560</v>
      </c>
      <c r="BB9" s="46">
        <v>557533</v>
      </c>
      <c r="BC9" s="8">
        <v>684755</v>
      </c>
      <c r="BD9" s="96">
        <v>18.07</v>
      </c>
      <c r="BE9" s="8">
        <v>783</v>
      </c>
      <c r="BF9" s="8">
        <v>521</v>
      </c>
      <c r="BG9" s="8">
        <v>55</v>
      </c>
      <c r="BH9" s="31">
        <v>14</v>
      </c>
    </row>
    <row r="10" spans="1:60" s="31" customFormat="1" ht="12.75" customHeight="1">
      <c r="A10" s="105">
        <v>3</v>
      </c>
      <c r="B10" s="106" t="s">
        <v>15</v>
      </c>
      <c r="C10" s="18">
        <v>119.6</v>
      </c>
      <c r="D10" s="8">
        <v>472509</v>
      </c>
      <c r="E10" s="8">
        <v>334151</v>
      </c>
      <c r="F10" s="8">
        <v>118060</v>
      </c>
      <c r="G10" s="8">
        <v>359449</v>
      </c>
      <c r="H10" s="8">
        <v>14172</v>
      </c>
      <c r="I10" s="8">
        <v>98459</v>
      </c>
      <c r="J10" s="8">
        <v>328100</v>
      </c>
      <c r="K10" s="8">
        <v>460000</v>
      </c>
      <c r="L10" s="8">
        <v>246300</v>
      </c>
      <c r="M10" s="39">
        <v>6980</v>
      </c>
      <c r="N10" s="8">
        <v>3553</v>
      </c>
      <c r="O10" s="8">
        <v>2780</v>
      </c>
      <c r="P10" s="42">
        <v>693141</v>
      </c>
      <c r="Q10" s="42">
        <v>489724</v>
      </c>
      <c r="R10" s="42">
        <v>139788</v>
      </c>
      <c r="S10" s="8">
        <v>2813</v>
      </c>
      <c r="T10" s="8">
        <v>156588</v>
      </c>
      <c r="U10" s="8">
        <v>119675</v>
      </c>
      <c r="V10" s="8">
        <v>598758</v>
      </c>
      <c r="W10" s="8">
        <v>1088951</v>
      </c>
      <c r="X10" s="8">
        <v>713043</v>
      </c>
      <c r="Y10" s="8">
        <v>680297</v>
      </c>
      <c r="Z10" s="8">
        <v>562990</v>
      </c>
      <c r="AA10" s="92">
        <v>51</v>
      </c>
      <c r="AB10" s="86">
        <v>563205</v>
      </c>
      <c r="AC10" s="8">
        <v>512</v>
      </c>
      <c r="AD10" s="8">
        <v>484</v>
      </c>
      <c r="AE10" s="8">
        <v>58</v>
      </c>
      <c r="AF10" s="8">
        <v>1386378</v>
      </c>
      <c r="AG10" s="8">
        <v>1422</v>
      </c>
      <c r="AH10" s="8">
        <v>5782</v>
      </c>
      <c r="AI10" s="8">
        <v>1967</v>
      </c>
      <c r="AJ10" s="8">
        <v>40</v>
      </c>
      <c r="AK10" s="8">
        <v>432</v>
      </c>
      <c r="AL10" s="8">
        <v>406730</v>
      </c>
      <c r="AM10" s="8">
        <v>324737</v>
      </c>
      <c r="AN10" s="8">
        <v>3586</v>
      </c>
      <c r="AO10" s="78">
        <v>45.9</v>
      </c>
      <c r="AP10" s="78">
        <v>31.8</v>
      </c>
      <c r="AQ10" s="82">
        <v>33002.761</v>
      </c>
      <c r="AR10" s="82">
        <v>265.9</v>
      </c>
      <c r="AS10" s="82">
        <v>1757.257</v>
      </c>
      <c r="AT10" s="82">
        <v>2934.718</v>
      </c>
      <c r="AU10" s="82">
        <v>28044.886</v>
      </c>
      <c r="AV10" s="82">
        <v>5617.322</v>
      </c>
      <c r="AW10" s="82">
        <v>265.9</v>
      </c>
      <c r="AX10" s="82">
        <v>1598.97</v>
      </c>
      <c r="AY10" s="82">
        <v>1394.865</v>
      </c>
      <c r="AZ10" s="82">
        <v>2357.587</v>
      </c>
      <c r="BA10" s="8">
        <v>981181</v>
      </c>
      <c r="BB10" s="46">
        <v>551354</v>
      </c>
      <c r="BC10" s="8">
        <v>682029</v>
      </c>
      <c r="BD10" s="96">
        <v>13.2</v>
      </c>
      <c r="BE10" s="8">
        <v>1129</v>
      </c>
      <c r="BF10" s="8">
        <v>982</v>
      </c>
      <c r="BG10" s="8">
        <v>54</v>
      </c>
      <c r="BH10" s="31">
        <v>10</v>
      </c>
    </row>
    <row r="11" spans="1:60" s="31" customFormat="1" ht="12.75" customHeight="1">
      <c r="A11" s="105">
        <v>4</v>
      </c>
      <c r="B11" s="106" t="s">
        <v>16</v>
      </c>
      <c r="C11" s="18">
        <v>99.4</v>
      </c>
      <c r="D11" s="8">
        <v>847429</v>
      </c>
      <c r="E11" s="8">
        <v>521256</v>
      </c>
      <c r="F11" s="8">
        <v>290976</v>
      </c>
      <c r="G11" s="8">
        <v>516966</v>
      </c>
      <c r="H11" s="8">
        <v>19077</v>
      </c>
      <c r="I11" s="8">
        <v>310467</v>
      </c>
      <c r="J11" s="8">
        <v>755800</v>
      </c>
      <c r="K11" s="8">
        <v>852400</v>
      </c>
      <c r="L11" s="8">
        <v>432200</v>
      </c>
      <c r="M11" s="39">
        <v>15375</v>
      </c>
      <c r="N11" s="8">
        <v>5409</v>
      </c>
      <c r="O11" s="8">
        <v>6061</v>
      </c>
      <c r="P11" s="42">
        <v>1425007</v>
      </c>
      <c r="Q11" s="42">
        <v>736218</v>
      </c>
      <c r="R11" s="42">
        <v>296067</v>
      </c>
      <c r="S11" s="8">
        <v>4893</v>
      </c>
      <c r="T11" s="8">
        <v>1145806</v>
      </c>
      <c r="U11" s="8">
        <v>546942</v>
      </c>
      <c r="V11" s="8">
        <v>1241680</v>
      </c>
      <c r="W11" s="8">
        <v>2255906</v>
      </c>
      <c r="X11" s="8">
        <v>1754495</v>
      </c>
      <c r="Y11" s="8">
        <v>1752281</v>
      </c>
      <c r="Z11" s="8">
        <v>1612522</v>
      </c>
      <c r="AA11" s="92">
        <v>75.9</v>
      </c>
      <c r="AB11" s="86">
        <v>451305</v>
      </c>
      <c r="AC11" s="8">
        <v>954</v>
      </c>
      <c r="AD11" s="8">
        <v>901</v>
      </c>
      <c r="AE11" s="8">
        <v>120</v>
      </c>
      <c r="AF11" s="8">
        <v>2350700</v>
      </c>
      <c r="AG11" s="8">
        <v>6176</v>
      </c>
      <c r="AH11" s="8">
        <v>7434</v>
      </c>
      <c r="AI11" s="8">
        <v>2084</v>
      </c>
      <c r="AJ11" s="8">
        <v>15</v>
      </c>
      <c r="AK11" s="8">
        <v>456</v>
      </c>
      <c r="AL11" s="8">
        <v>651651</v>
      </c>
      <c r="AM11" s="8">
        <v>512478</v>
      </c>
      <c r="AN11" s="8">
        <v>5522</v>
      </c>
      <c r="AO11" s="78">
        <v>55.7</v>
      </c>
      <c r="AP11" s="78">
        <v>29.7</v>
      </c>
      <c r="AQ11" s="82">
        <v>24482.791</v>
      </c>
      <c r="AR11" s="82">
        <v>158</v>
      </c>
      <c r="AS11" s="82">
        <v>1166.092</v>
      </c>
      <c r="AT11" s="82">
        <v>2271.712</v>
      </c>
      <c r="AU11" s="82">
        <v>20886.987</v>
      </c>
      <c r="AV11" s="82">
        <v>7513.259</v>
      </c>
      <c r="AW11" s="82">
        <v>158</v>
      </c>
      <c r="AX11" s="82">
        <v>1123.434</v>
      </c>
      <c r="AY11" s="82">
        <v>1888.713</v>
      </c>
      <c r="AZ11" s="82">
        <v>4343.112</v>
      </c>
      <c r="BA11" s="8">
        <v>1566709</v>
      </c>
      <c r="BB11" s="46">
        <v>988643</v>
      </c>
      <c r="BC11" s="8">
        <v>1157989</v>
      </c>
      <c r="BD11" s="96">
        <v>31.75</v>
      </c>
      <c r="BE11" s="8">
        <v>2519</v>
      </c>
      <c r="BF11" s="8">
        <v>2113</v>
      </c>
      <c r="BG11" s="8">
        <v>112</v>
      </c>
      <c r="BH11" s="31">
        <v>10</v>
      </c>
    </row>
    <row r="12" spans="1:60" s="31" customFormat="1" ht="12.75" customHeight="1">
      <c r="A12" s="105">
        <v>5</v>
      </c>
      <c r="B12" s="106" t="s">
        <v>17</v>
      </c>
      <c r="C12" s="18">
        <v>134.8</v>
      </c>
      <c r="D12" s="8">
        <v>386904</v>
      </c>
      <c r="E12" s="8">
        <v>301757</v>
      </c>
      <c r="F12" s="8">
        <v>72236</v>
      </c>
      <c r="G12" s="8">
        <v>318975</v>
      </c>
      <c r="H12" s="8">
        <v>8003</v>
      </c>
      <c r="I12" s="8">
        <v>59482</v>
      </c>
      <c r="J12" s="8">
        <v>281000</v>
      </c>
      <c r="K12" s="8">
        <v>373700</v>
      </c>
      <c r="L12" s="8">
        <v>205000</v>
      </c>
      <c r="M12" s="39">
        <v>5275</v>
      </c>
      <c r="N12" s="8">
        <v>2807</v>
      </c>
      <c r="O12" s="8">
        <v>1970</v>
      </c>
      <c r="P12" s="42">
        <v>550722</v>
      </c>
      <c r="Q12" s="42">
        <v>400207</v>
      </c>
      <c r="R12" s="42">
        <v>107473</v>
      </c>
      <c r="S12" s="8">
        <v>2286</v>
      </c>
      <c r="T12" s="8">
        <v>254380</v>
      </c>
      <c r="U12" s="8">
        <v>146524</v>
      </c>
      <c r="V12" s="8">
        <v>491537</v>
      </c>
      <c r="W12" s="8">
        <v>820194</v>
      </c>
      <c r="X12" s="8">
        <v>619403</v>
      </c>
      <c r="Y12" s="8">
        <v>618202</v>
      </c>
      <c r="Z12" s="8">
        <v>460384</v>
      </c>
      <c r="AA12" s="92">
        <v>56</v>
      </c>
      <c r="AB12" s="86">
        <v>373384</v>
      </c>
      <c r="AC12" s="8">
        <v>472</v>
      </c>
      <c r="AD12" s="8">
        <v>464</v>
      </c>
      <c r="AE12" s="8">
        <v>48</v>
      </c>
      <c r="AF12" s="8">
        <v>1150560</v>
      </c>
      <c r="AG12" s="8">
        <v>1954</v>
      </c>
      <c r="AH12" s="8">
        <v>5958</v>
      </c>
      <c r="AI12" s="8">
        <v>1128</v>
      </c>
      <c r="AJ12" s="8">
        <v>16</v>
      </c>
      <c r="AK12" s="8">
        <v>401</v>
      </c>
      <c r="AL12" s="8">
        <v>346427</v>
      </c>
      <c r="AM12" s="8">
        <v>278442</v>
      </c>
      <c r="AN12" s="8">
        <v>2914</v>
      </c>
      <c r="AO12" s="78">
        <v>45.4</v>
      </c>
      <c r="AP12" s="78">
        <v>25.7</v>
      </c>
      <c r="AQ12" s="82">
        <v>23672.361</v>
      </c>
      <c r="AR12" s="82">
        <v>189.831</v>
      </c>
      <c r="AS12" s="82">
        <v>1354.109</v>
      </c>
      <c r="AT12" s="82">
        <v>2442.637</v>
      </c>
      <c r="AU12" s="82">
        <v>19685.784</v>
      </c>
      <c r="AV12" s="82">
        <v>4372.803</v>
      </c>
      <c r="AW12" s="82">
        <v>189.831</v>
      </c>
      <c r="AX12" s="82">
        <v>1279.567</v>
      </c>
      <c r="AY12" s="82">
        <v>1341.367</v>
      </c>
      <c r="AZ12" s="82">
        <v>1562.038</v>
      </c>
      <c r="BA12" s="8">
        <v>816564</v>
      </c>
      <c r="BB12" s="46">
        <v>459919</v>
      </c>
      <c r="BC12" s="8">
        <v>571924</v>
      </c>
      <c r="BD12" s="96">
        <v>14.48</v>
      </c>
      <c r="BE12" s="8">
        <v>516</v>
      </c>
      <c r="BF12" s="8">
        <v>382</v>
      </c>
      <c r="BG12" s="8">
        <v>36</v>
      </c>
      <c r="BH12" s="31">
        <v>6</v>
      </c>
    </row>
    <row r="13" spans="1:60" s="31" customFormat="1" ht="12.75" customHeight="1">
      <c r="A13" s="105">
        <v>6</v>
      </c>
      <c r="B13" s="106" t="s">
        <v>18</v>
      </c>
      <c r="C13" s="18">
        <v>133.7</v>
      </c>
      <c r="D13" s="8">
        <v>381487</v>
      </c>
      <c r="E13" s="8">
        <v>287727</v>
      </c>
      <c r="F13" s="8">
        <v>81438</v>
      </c>
      <c r="G13" s="8">
        <v>302518</v>
      </c>
      <c r="H13" s="8">
        <v>5522</v>
      </c>
      <c r="I13" s="8">
        <v>73152</v>
      </c>
      <c r="J13" s="8">
        <v>339300</v>
      </c>
      <c r="K13" s="8">
        <v>376500</v>
      </c>
      <c r="L13" s="8">
        <v>215600</v>
      </c>
      <c r="M13" s="39">
        <v>6156</v>
      </c>
      <c r="N13" s="8">
        <v>3329</v>
      </c>
      <c r="O13" s="8">
        <v>2111</v>
      </c>
      <c r="P13" s="42">
        <v>692638</v>
      </c>
      <c r="Q13" s="42">
        <v>512466</v>
      </c>
      <c r="R13" s="42">
        <v>108945</v>
      </c>
      <c r="S13" s="8">
        <v>2504</v>
      </c>
      <c r="T13" s="8">
        <v>258031</v>
      </c>
      <c r="U13" s="8">
        <v>116483</v>
      </c>
      <c r="V13" s="8">
        <v>517255</v>
      </c>
      <c r="W13" s="8">
        <v>1099725</v>
      </c>
      <c r="X13" s="8">
        <v>826863</v>
      </c>
      <c r="Y13" s="8">
        <v>823037</v>
      </c>
      <c r="Z13" s="8">
        <v>666227</v>
      </c>
      <c r="AA13" s="92">
        <v>70.1</v>
      </c>
      <c r="AB13" s="86">
        <v>189489</v>
      </c>
      <c r="AC13" s="8">
        <v>431</v>
      </c>
      <c r="AD13" s="8">
        <v>389</v>
      </c>
      <c r="AE13" s="8">
        <v>52</v>
      </c>
      <c r="AF13" s="8">
        <v>1213087</v>
      </c>
      <c r="AG13" s="8">
        <v>1046</v>
      </c>
      <c r="AH13" s="8">
        <v>5618</v>
      </c>
      <c r="AI13" s="8">
        <v>1598</v>
      </c>
      <c r="AJ13" s="8">
        <v>2</v>
      </c>
      <c r="AK13" s="8">
        <v>398</v>
      </c>
      <c r="AL13" s="8">
        <v>322146</v>
      </c>
      <c r="AM13" s="8">
        <v>252895</v>
      </c>
      <c r="AN13" s="8">
        <v>2754</v>
      </c>
      <c r="AO13" s="78">
        <v>45.7</v>
      </c>
      <c r="AP13" s="78">
        <v>30.8</v>
      </c>
      <c r="AQ13" s="82">
        <v>16371.274</v>
      </c>
      <c r="AR13" s="82">
        <v>137.6</v>
      </c>
      <c r="AS13" s="82">
        <v>1131.043</v>
      </c>
      <c r="AT13" s="82">
        <v>2520.951</v>
      </c>
      <c r="AU13" s="82">
        <v>12581.68</v>
      </c>
      <c r="AV13" s="82">
        <v>4180.137</v>
      </c>
      <c r="AW13" s="82">
        <v>137.6</v>
      </c>
      <c r="AX13" s="82">
        <v>1012.975</v>
      </c>
      <c r="AY13" s="82">
        <v>1600.067</v>
      </c>
      <c r="AZ13" s="82">
        <v>1429.495</v>
      </c>
      <c r="BA13" s="8">
        <v>916944</v>
      </c>
      <c r="BB13" s="46">
        <v>518196</v>
      </c>
      <c r="BC13" s="8">
        <v>654867</v>
      </c>
      <c r="BD13" s="96">
        <v>16.34</v>
      </c>
      <c r="BE13" s="8">
        <v>761</v>
      </c>
      <c r="BF13" s="8">
        <v>572</v>
      </c>
      <c r="BG13" s="8">
        <v>61</v>
      </c>
      <c r="BH13" s="31">
        <v>9</v>
      </c>
    </row>
    <row r="14" spans="1:60" s="31" customFormat="1" ht="12.75" customHeight="1">
      <c r="A14" s="105">
        <v>7</v>
      </c>
      <c r="B14" s="106" t="s">
        <v>19</v>
      </c>
      <c r="C14" s="18">
        <v>112.4</v>
      </c>
      <c r="D14" s="8">
        <v>698319</v>
      </c>
      <c r="E14" s="8">
        <v>478306</v>
      </c>
      <c r="F14" s="8">
        <v>195085</v>
      </c>
      <c r="G14" s="8">
        <v>512184</v>
      </c>
      <c r="H14" s="8">
        <v>20798</v>
      </c>
      <c r="I14" s="8">
        <v>164560</v>
      </c>
      <c r="J14" s="8">
        <v>608800</v>
      </c>
      <c r="K14" s="8">
        <v>682100</v>
      </c>
      <c r="L14" s="8">
        <v>355000</v>
      </c>
      <c r="M14" s="39">
        <v>11853</v>
      </c>
      <c r="N14" s="8">
        <v>6253</v>
      </c>
      <c r="O14" s="8">
        <v>4418</v>
      </c>
      <c r="P14" s="42">
        <v>1149328</v>
      </c>
      <c r="Q14" s="42">
        <v>837372</v>
      </c>
      <c r="R14" s="42">
        <v>204762</v>
      </c>
      <c r="S14" s="8">
        <v>4273</v>
      </c>
      <c r="T14" s="8">
        <v>443563</v>
      </c>
      <c r="U14" s="8">
        <v>237326</v>
      </c>
      <c r="V14" s="8">
        <v>939250</v>
      </c>
      <c r="W14" s="8">
        <v>1737647</v>
      </c>
      <c r="X14" s="8">
        <v>1021038</v>
      </c>
      <c r="Y14" s="8">
        <v>947836</v>
      </c>
      <c r="Z14" s="8">
        <v>787546</v>
      </c>
      <c r="AA14" s="92">
        <v>47.1</v>
      </c>
      <c r="AB14" s="86">
        <v>339703</v>
      </c>
      <c r="AC14" s="8">
        <v>837</v>
      </c>
      <c r="AD14" s="8">
        <v>796</v>
      </c>
      <c r="AE14" s="8">
        <v>119</v>
      </c>
      <c r="AF14" s="8">
        <v>2096295</v>
      </c>
      <c r="AG14" s="8">
        <v>1660</v>
      </c>
      <c r="AH14" s="8">
        <v>7159</v>
      </c>
      <c r="AI14" s="8">
        <v>1804</v>
      </c>
      <c r="AJ14" s="8">
        <v>21</v>
      </c>
      <c r="AK14" s="8">
        <v>548</v>
      </c>
      <c r="AL14" s="8">
        <v>589025</v>
      </c>
      <c r="AM14" s="8">
        <v>467456</v>
      </c>
      <c r="AN14" s="8">
        <v>4501</v>
      </c>
      <c r="AO14" s="78">
        <v>47.6</v>
      </c>
      <c r="AP14" s="78">
        <v>29.8</v>
      </c>
      <c r="AQ14" s="82">
        <v>39033.865</v>
      </c>
      <c r="AR14" s="82">
        <v>334.408</v>
      </c>
      <c r="AS14" s="82">
        <v>1991.434</v>
      </c>
      <c r="AT14" s="82">
        <v>4154.371</v>
      </c>
      <c r="AU14" s="82">
        <v>32553.652</v>
      </c>
      <c r="AV14" s="82">
        <v>7029.241</v>
      </c>
      <c r="AW14" s="82">
        <v>334.408</v>
      </c>
      <c r="AX14" s="82">
        <v>1555.257</v>
      </c>
      <c r="AY14" s="82">
        <v>2063.072</v>
      </c>
      <c r="AZ14" s="82">
        <v>3076.504</v>
      </c>
      <c r="BA14" s="8">
        <v>1565208</v>
      </c>
      <c r="BB14" s="46">
        <v>938911</v>
      </c>
      <c r="BC14" s="8">
        <v>1125882</v>
      </c>
      <c r="BD14" s="96">
        <v>20.94</v>
      </c>
      <c r="BE14" s="8">
        <v>1076</v>
      </c>
      <c r="BF14" s="8">
        <v>703</v>
      </c>
      <c r="BG14" s="8">
        <v>82</v>
      </c>
      <c r="BH14" s="31">
        <v>11</v>
      </c>
    </row>
    <row r="15" spans="1:60" s="31" customFormat="1" ht="12.75" customHeight="1">
      <c r="A15" s="105">
        <v>8</v>
      </c>
      <c r="B15" s="106" t="s">
        <v>20</v>
      </c>
      <c r="C15" s="18">
        <v>104.6</v>
      </c>
      <c r="D15" s="8">
        <v>1008520</v>
      </c>
      <c r="E15" s="8">
        <v>713233</v>
      </c>
      <c r="F15" s="8">
        <v>250705</v>
      </c>
      <c r="G15" s="8">
        <v>757000</v>
      </c>
      <c r="H15" s="8">
        <v>20172</v>
      </c>
      <c r="I15" s="8">
        <v>230045</v>
      </c>
      <c r="J15" s="8">
        <v>941300</v>
      </c>
      <c r="K15" s="8">
        <v>1012400</v>
      </c>
      <c r="L15" s="8">
        <v>503400</v>
      </c>
      <c r="M15" s="39">
        <v>24684</v>
      </c>
      <c r="N15" s="8">
        <v>11485</v>
      </c>
      <c r="O15" s="8">
        <v>9880</v>
      </c>
      <c r="P15" s="42">
        <v>2295078</v>
      </c>
      <c r="Q15" s="42">
        <v>1498038</v>
      </c>
      <c r="R15" s="42">
        <v>464532</v>
      </c>
      <c r="S15" s="8">
        <v>6255</v>
      </c>
      <c r="T15" s="8">
        <v>2122382</v>
      </c>
      <c r="U15" s="8">
        <v>372325</v>
      </c>
      <c r="V15" s="8">
        <v>1707568</v>
      </c>
      <c r="W15" s="8">
        <v>2626271</v>
      </c>
      <c r="X15" s="8">
        <v>1586760</v>
      </c>
      <c r="Y15" s="8">
        <v>1583535</v>
      </c>
      <c r="Z15" s="8">
        <v>1380580</v>
      </c>
      <c r="AA15" s="92">
        <v>54.2</v>
      </c>
      <c r="AB15" s="86">
        <v>396592</v>
      </c>
      <c r="AC15" s="8">
        <v>1115</v>
      </c>
      <c r="AD15" s="8">
        <v>1079</v>
      </c>
      <c r="AE15" s="8">
        <v>122</v>
      </c>
      <c r="AF15" s="8">
        <v>2987221</v>
      </c>
      <c r="AG15" s="8">
        <v>890</v>
      </c>
      <c r="AH15" s="8">
        <v>9872</v>
      </c>
      <c r="AI15" s="8">
        <v>3624</v>
      </c>
      <c r="AJ15" s="8">
        <v>8</v>
      </c>
      <c r="AK15" s="8">
        <v>521</v>
      </c>
      <c r="AL15" s="8">
        <v>837911</v>
      </c>
      <c r="AM15" s="8">
        <v>666059</v>
      </c>
      <c r="AN15" s="8">
        <v>6691</v>
      </c>
      <c r="AO15" s="78">
        <v>56.4</v>
      </c>
      <c r="AP15" s="78">
        <v>26.8</v>
      </c>
      <c r="AQ15" s="82">
        <v>55966.921</v>
      </c>
      <c r="AR15" s="82">
        <v>171.068</v>
      </c>
      <c r="AS15" s="82">
        <v>1135.953</v>
      </c>
      <c r="AT15" s="82">
        <v>3400.086</v>
      </c>
      <c r="AU15" s="82">
        <v>51259.814</v>
      </c>
      <c r="AV15" s="82">
        <v>7468.863</v>
      </c>
      <c r="AW15" s="82">
        <v>171.068</v>
      </c>
      <c r="AX15" s="82">
        <v>1099.179</v>
      </c>
      <c r="AY15" s="82">
        <v>2147.04</v>
      </c>
      <c r="AZ15" s="82">
        <v>4051.576</v>
      </c>
      <c r="BA15" s="8">
        <v>2451685</v>
      </c>
      <c r="BB15" s="46">
        <v>1627166</v>
      </c>
      <c r="BC15" s="8">
        <v>1794304</v>
      </c>
      <c r="BD15" s="96">
        <v>23.92</v>
      </c>
      <c r="BE15" s="8">
        <v>1714</v>
      </c>
      <c r="BF15" s="8">
        <v>1317</v>
      </c>
      <c r="BG15" s="8">
        <v>127</v>
      </c>
      <c r="BH15" s="31">
        <v>34</v>
      </c>
    </row>
    <row r="16" spans="1:60" s="31" customFormat="1" ht="12.75" customHeight="1">
      <c r="A16" s="105">
        <v>9</v>
      </c>
      <c r="B16" s="106" t="s">
        <v>21</v>
      </c>
      <c r="C16" s="18">
        <v>104.7</v>
      </c>
      <c r="D16" s="8">
        <v>691894</v>
      </c>
      <c r="E16" s="8">
        <v>477322</v>
      </c>
      <c r="F16" s="8">
        <v>185561</v>
      </c>
      <c r="G16" s="8">
        <v>512148</v>
      </c>
      <c r="H16" s="8">
        <v>11651</v>
      </c>
      <c r="I16" s="8">
        <v>167205</v>
      </c>
      <c r="J16" s="8">
        <v>648800</v>
      </c>
      <c r="K16" s="8">
        <v>691100</v>
      </c>
      <c r="L16" s="8">
        <v>354200</v>
      </c>
      <c r="M16" s="39">
        <v>18551</v>
      </c>
      <c r="N16" s="8">
        <v>8355</v>
      </c>
      <c r="O16" s="8">
        <v>7995</v>
      </c>
      <c r="P16" s="42">
        <v>1686595</v>
      </c>
      <c r="Q16" s="42">
        <v>1113661</v>
      </c>
      <c r="R16" s="42">
        <v>360832</v>
      </c>
      <c r="S16" s="8">
        <v>4346</v>
      </c>
      <c r="T16" s="8">
        <v>1651160</v>
      </c>
      <c r="U16" s="8">
        <v>245184</v>
      </c>
      <c r="V16" s="8">
        <v>1147617</v>
      </c>
      <c r="W16" s="8">
        <v>1819329</v>
      </c>
      <c r="X16" s="8">
        <v>1176566</v>
      </c>
      <c r="Y16" s="8">
        <v>1166548</v>
      </c>
      <c r="Z16" s="8">
        <v>991989</v>
      </c>
      <c r="AA16" s="92">
        <v>59.3</v>
      </c>
      <c r="AB16" s="86">
        <v>313447</v>
      </c>
      <c r="AC16" s="8">
        <v>785</v>
      </c>
      <c r="AD16" s="8">
        <v>756</v>
      </c>
      <c r="AE16" s="8">
        <v>84</v>
      </c>
      <c r="AF16" s="8">
        <v>2006088</v>
      </c>
      <c r="AG16" s="8">
        <v>749</v>
      </c>
      <c r="AH16" s="8">
        <v>6526</v>
      </c>
      <c r="AI16" s="8">
        <v>1879</v>
      </c>
      <c r="AJ16" s="8">
        <v>13</v>
      </c>
      <c r="AK16" s="8">
        <v>358</v>
      </c>
      <c r="AL16" s="8">
        <v>575114</v>
      </c>
      <c r="AM16" s="8">
        <v>454481</v>
      </c>
      <c r="AN16" s="8">
        <v>4652</v>
      </c>
      <c r="AO16" s="78">
        <v>54.8</v>
      </c>
      <c r="AP16" s="78">
        <v>25.1</v>
      </c>
      <c r="AQ16" s="82">
        <v>24632.545</v>
      </c>
      <c r="AR16" s="82">
        <v>140.171</v>
      </c>
      <c r="AS16" s="82">
        <v>911.249</v>
      </c>
      <c r="AT16" s="82">
        <v>2822.16</v>
      </c>
      <c r="AU16" s="82">
        <v>20758.965</v>
      </c>
      <c r="AV16" s="82">
        <v>5846.635</v>
      </c>
      <c r="AW16" s="82">
        <v>140.171</v>
      </c>
      <c r="AX16" s="82">
        <v>893.044</v>
      </c>
      <c r="AY16" s="82">
        <v>2235.931</v>
      </c>
      <c r="AZ16" s="82">
        <v>2577.489</v>
      </c>
      <c r="BA16" s="8">
        <v>1643978</v>
      </c>
      <c r="BB16" s="46">
        <v>1090985</v>
      </c>
      <c r="BC16" s="8">
        <v>1223351</v>
      </c>
      <c r="BD16" s="96">
        <v>25.48</v>
      </c>
      <c r="BE16" s="8">
        <v>1827</v>
      </c>
      <c r="BF16" s="8">
        <v>1460</v>
      </c>
      <c r="BG16" s="8">
        <v>111</v>
      </c>
      <c r="BH16" s="31">
        <v>37</v>
      </c>
    </row>
    <row r="17" spans="1:60" s="31" customFormat="1" ht="12.75" customHeight="1">
      <c r="A17" s="105">
        <v>10</v>
      </c>
      <c r="B17" s="106" t="s">
        <v>22</v>
      </c>
      <c r="C17" s="18">
        <v>104.2</v>
      </c>
      <c r="D17" s="8">
        <v>711803</v>
      </c>
      <c r="E17" s="8">
        <v>500835</v>
      </c>
      <c r="F17" s="8">
        <v>189390</v>
      </c>
      <c r="G17" s="8">
        <v>538451</v>
      </c>
      <c r="H17" s="8">
        <v>16475</v>
      </c>
      <c r="I17" s="8">
        <v>155774</v>
      </c>
      <c r="J17" s="8">
        <v>665700</v>
      </c>
      <c r="K17" s="8">
        <v>710100</v>
      </c>
      <c r="L17" s="8">
        <v>380400</v>
      </c>
      <c r="M17" s="39">
        <v>16613</v>
      </c>
      <c r="N17" s="8">
        <v>8024</v>
      </c>
      <c r="O17" s="8">
        <v>6525</v>
      </c>
      <c r="P17" s="42">
        <v>1522033</v>
      </c>
      <c r="Q17" s="42">
        <v>1025547</v>
      </c>
      <c r="R17" s="42">
        <v>288420</v>
      </c>
      <c r="S17" s="8">
        <v>4495</v>
      </c>
      <c r="T17" s="8">
        <v>1959020</v>
      </c>
      <c r="U17" s="8">
        <v>354951</v>
      </c>
      <c r="V17" s="8">
        <v>1193235</v>
      </c>
      <c r="W17" s="8">
        <v>1872910</v>
      </c>
      <c r="X17" s="8">
        <v>1075748</v>
      </c>
      <c r="Y17" s="8">
        <v>924845</v>
      </c>
      <c r="Z17" s="8">
        <v>813612</v>
      </c>
      <c r="AA17" s="92">
        <v>47.2</v>
      </c>
      <c r="AB17" s="86">
        <v>208088</v>
      </c>
      <c r="AC17" s="8">
        <v>868</v>
      </c>
      <c r="AD17" s="8">
        <v>815</v>
      </c>
      <c r="AE17" s="8">
        <v>109</v>
      </c>
      <c r="AF17" s="8">
        <v>2018950</v>
      </c>
      <c r="AG17" s="8">
        <v>1456</v>
      </c>
      <c r="AH17" s="8">
        <v>6818</v>
      </c>
      <c r="AI17" s="8">
        <v>2647</v>
      </c>
      <c r="AJ17" s="8">
        <v>37</v>
      </c>
      <c r="AK17" s="8">
        <v>340</v>
      </c>
      <c r="AL17" s="8">
        <v>572538</v>
      </c>
      <c r="AM17" s="8">
        <v>452091</v>
      </c>
      <c r="AN17" s="8">
        <v>4530</v>
      </c>
      <c r="AO17" s="78">
        <v>55.7</v>
      </c>
      <c r="AP17" s="78">
        <v>30.4</v>
      </c>
      <c r="AQ17" s="82">
        <v>34899.191</v>
      </c>
      <c r="AR17" s="82">
        <v>162.624</v>
      </c>
      <c r="AS17" s="82">
        <v>939.146</v>
      </c>
      <c r="AT17" s="82">
        <v>2494.537</v>
      </c>
      <c r="AU17" s="82">
        <v>31302.884</v>
      </c>
      <c r="AV17" s="82">
        <v>6187.374</v>
      </c>
      <c r="AW17" s="82">
        <v>162.624</v>
      </c>
      <c r="AX17" s="82">
        <v>869.106</v>
      </c>
      <c r="AY17" s="82">
        <v>1908.171</v>
      </c>
      <c r="AZ17" s="82">
        <v>3247.473</v>
      </c>
      <c r="BA17" s="8">
        <v>1728529</v>
      </c>
      <c r="BB17" s="46">
        <v>1086736</v>
      </c>
      <c r="BC17" s="8">
        <v>1273991</v>
      </c>
      <c r="BD17" s="96">
        <v>24.66</v>
      </c>
      <c r="BE17" s="8">
        <v>1338</v>
      </c>
      <c r="BF17" s="8">
        <v>1009</v>
      </c>
      <c r="BG17" s="8">
        <v>130</v>
      </c>
      <c r="BH17" s="31">
        <v>17</v>
      </c>
    </row>
    <row r="18" spans="1:60" s="31" customFormat="1" ht="12.75" customHeight="1">
      <c r="A18" s="105">
        <v>11</v>
      </c>
      <c r="B18" s="106" t="s">
        <v>23</v>
      </c>
      <c r="C18" s="18">
        <v>84.5</v>
      </c>
      <c r="D18" s="8">
        <v>2590172</v>
      </c>
      <c r="E18" s="8">
        <v>1716084</v>
      </c>
      <c r="F18" s="8">
        <v>775120</v>
      </c>
      <c r="G18" s="8">
        <v>1500777</v>
      </c>
      <c r="H18" s="8">
        <v>45679</v>
      </c>
      <c r="I18" s="8">
        <v>1040520</v>
      </c>
      <c r="J18" s="8">
        <v>2552000</v>
      </c>
      <c r="K18" s="8">
        <v>2593900</v>
      </c>
      <c r="L18" s="8">
        <v>1318700</v>
      </c>
      <c r="M18" s="39">
        <v>71325</v>
      </c>
      <c r="N18" s="8">
        <v>20462</v>
      </c>
      <c r="O18" s="8">
        <v>24104</v>
      </c>
      <c r="P18" s="42">
        <v>6015420</v>
      </c>
      <c r="Q18" s="42">
        <v>2539923</v>
      </c>
      <c r="R18" s="42">
        <v>996510</v>
      </c>
      <c r="S18" s="8">
        <v>14613</v>
      </c>
      <c r="T18" s="8">
        <v>7355937</v>
      </c>
      <c r="U18" s="8">
        <v>2219232</v>
      </c>
      <c r="V18" s="8">
        <v>2672545</v>
      </c>
      <c r="W18" s="8">
        <v>7062671</v>
      </c>
      <c r="X18" s="8">
        <v>5324137</v>
      </c>
      <c r="Y18" s="8">
        <v>5257449</v>
      </c>
      <c r="Z18" s="8">
        <v>4933002</v>
      </c>
      <c r="AA18" s="92">
        <v>75.2</v>
      </c>
      <c r="AB18" s="86">
        <v>232696</v>
      </c>
      <c r="AC18" s="8">
        <v>2724</v>
      </c>
      <c r="AD18" s="8">
        <v>2559</v>
      </c>
      <c r="AE18" s="8">
        <v>202</v>
      </c>
      <c r="AF18" s="8">
        <v>7036271</v>
      </c>
      <c r="AG18" s="8">
        <v>1193</v>
      </c>
      <c r="AH18" s="8">
        <v>16413</v>
      </c>
      <c r="AI18" s="8">
        <v>9136</v>
      </c>
      <c r="AJ18" s="8">
        <v>101</v>
      </c>
      <c r="AK18" s="8">
        <v>642</v>
      </c>
      <c r="AL18" s="8">
        <v>1796269</v>
      </c>
      <c r="AM18" s="8">
        <v>1472566</v>
      </c>
      <c r="AN18" s="8">
        <v>12647</v>
      </c>
      <c r="AO18" s="78">
        <v>64.6</v>
      </c>
      <c r="AP18" s="78">
        <v>24.2</v>
      </c>
      <c r="AQ18" s="82">
        <v>46645.048</v>
      </c>
      <c r="AR18" s="82">
        <v>153.633</v>
      </c>
      <c r="AS18" s="82">
        <v>891.321</v>
      </c>
      <c r="AT18" s="82">
        <v>2489.37</v>
      </c>
      <c r="AU18" s="82">
        <v>43110.724</v>
      </c>
      <c r="AV18" s="82">
        <v>7978.383</v>
      </c>
      <c r="AW18" s="82">
        <v>153.633</v>
      </c>
      <c r="AX18" s="82">
        <v>867.046</v>
      </c>
      <c r="AY18" s="82">
        <v>2180.422</v>
      </c>
      <c r="AZ18" s="82">
        <v>4777.282</v>
      </c>
      <c r="BA18" s="8">
        <v>3909132</v>
      </c>
      <c r="BB18" s="46">
        <v>2710275</v>
      </c>
      <c r="BC18" s="8">
        <v>2998780</v>
      </c>
      <c r="BD18" s="96">
        <v>45.4</v>
      </c>
      <c r="BE18" s="8">
        <v>4300</v>
      </c>
      <c r="BF18" s="8">
        <v>3448</v>
      </c>
      <c r="BG18" s="8">
        <v>249</v>
      </c>
      <c r="BH18" s="31">
        <v>28</v>
      </c>
    </row>
    <row r="19" spans="1:60" s="31" customFormat="1" ht="12.75" customHeight="1">
      <c r="A19" s="105">
        <v>12</v>
      </c>
      <c r="B19" s="106" t="s">
        <v>24</v>
      </c>
      <c r="C19" s="18">
        <v>87.2</v>
      </c>
      <c r="D19" s="8">
        <v>2251775</v>
      </c>
      <c r="E19" s="8">
        <v>1475412</v>
      </c>
      <c r="F19" s="8">
        <v>663408</v>
      </c>
      <c r="G19" s="8">
        <v>1267930</v>
      </c>
      <c r="H19" s="8">
        <v>44866</v>
      </c>
      <c r="I19" s="8">
        <v>936467</v>
      </c>
      <c r="J19" s="8">
        <v>2178700</v>
      </c>
      <c r="K19" s="8">
        <v>2239300</v>
      </c>
      <c r="L19" s="8">
        <v>1128700</v>
      </c>
      <c r="M19" s="39">
        <v>62745</v>
      </c>
      <c r="N19" s="8">
        <v>15271</v>
      </c>
      <c r="O19" s="8">
        <v>24852</v>
      </c>
      <c r="P19" s="42">
        <v>5013173</v>
      </c>
      <c r="Q19" s="42">
        <v>1901578</v>
      </c>
      <c r="R19" s="42">
        <v>950752</v>
      </c>
      <c r="S19" s="8">
        <v>12681</v>
      </c>
      <c r="T19" s="8">
        <v>13055352</v>
      </c>
      <c r="U19" s="8">
        <v>2051755</v>
      </c>
      <c r="V19" s="8">
        <v>2427511</v>
      </c>
      <c r="W19" s="8">
        <v>5691718</v>
      </c>
      <c r="X19" s="8">
        <v>4048842</v>
      </c>
      <c r="Y19" s="8">
        <v>4010461</v>
      </c>
      <c r="Z19" s="8">
        <v>3739966</v>
      </c>
      <c r="AA19" s="92">
        <v>67.2</v>
      </c>
      <c r="AB19" s="86">
        <v>340500</v>
      </c>
      <c r="AC19" s="8">
        <v>2460</v>
      </c>
      <c r="AD19" s="8">
        <v>2299</v>
      </c>
      <c r="AE19" s="8">
        <v>187</v>
      </c>
      <c r="AF19" s="8">
        <v>6052296</v>
      </c>
      <c r="AG19" s="8">
        <v>2202</v>
      </c>
      <c r="AH19" s="8">
        <v>13464</v>
      </c>
      <c r="AI19" s="8">
        <v>4658</v>
      </c>
      <c r="AJ19" s="8">
        <v>83</v>
      </c>
      <c r="AK19" s="8">
        <v>726</v>
      </c>
      <c r="AL19" s="8">
        <v>1593829</v>
      </c>
      <c r="AM19" s="8">
        <v>1292794</v>
      </c>
      <c r="AN19" s="8">
        <v>13243</v>
      </c>
      <c r="AO19" s="78">
        <v>64.6</v>
      </c>
      <c r="AP19" s="78">
        <v>24</v>
      </c>
      <c r="AQ19" s="82">
        <v>39959.003</v>
      </c>
      <c r="AR19" s="82">
        <v>140.12</v>
      </c>
      <c r="AS19" s="82">
        <v>1197.961</v>
      </c>
      <c r="AT19" s="82">
        <v>2597.473</v>
      </c>
      <c r="AU19" s="82">
        <v>36023.449</v>
      </c>
      <c r="AV19" s="82">
        <v>10190.078</v>
      </c>
      <c r="AW19" s="82">
        <v>140.12</v>
      </c>
      <c r="AX19" s="82">
        <v>1185.352</v>
      </c>
      <c r="AY19" s="82">
        <v>2273.602</v>
      </c>
      <c r="AZ19" s="82">
        <v>6591.004</v>
      </c>
      <c r="BA19" s="8">
        <v>3458375</v>
      </c>
      <c r="BB19" s="46">
        <v>2410052</v>
      </c>
      <c r="BC19" s="8">
        <v>2612335</v>
      </c>
      <c r="BD19" s="96">
        <v>36.74</v>
      </c>
      <c r="BE19" s="8">
        <v>5574</v>
      </c>
      <c r="BF19" s="8">
        <v>4383</v>
      </c>
      <c r="BG19" s="8">
        <v>266</v>
      </c>
      <c r="BH19" s="31">
        <v>24</v>
      </c>
    </row>
    <row r="20" spans="1:60" s="31" customFormat="1" ht="12.75" customHeight="1">
      <c r="A20" s="105">
        <v>13</v>
      </c>
      <c r="B20" s="106" t="s">
        <v>25</v>
      </c>
      <c r="C20" s="18">
        <v>64.2</v>
      </c>
      <c r="D20" s="8">
        <v>5625960</v>
      </c>
      <c r="E20" s="8">
        <v>2665109</v>
      </c>
      <c r="F20" s="8">
        <v>2667087</v>
      </c>
      <c r="G20" s="8">
        <v>1809559</v>
      </c>
      <c r="H20" s="8">
        <v>85116</v>
      </c>
      <c r="I20" s="8">
        <v>3716195</v>
      </c>
      <c r="J20" s="8">
        <v>5542600</v>
      </c>
      <c r="K20" s="8">
        <v>5429600</v>
      </c>
      <c r="L20" s="8">
        <v>2663400</v>
      </c>
      <c r="M20" s="39">
        <v>157169</v>
      </c>
      <c r="N20" s="8">
        <v>17302</v>
      </c>
      <c r="O20" s="8">
        <v>68840</v>
      </c>
      <c r="P20" s="42">
        <v>10634777</v>
      </c>
      <c r="Q20" s="42">
        <v>2158478</v>
      </c>
      <c r="R20" s="42">
        <v>3021605</v>
      </c>
      <c r="S20" s="8">
        <v>30456</v>
      </c>
      <c r="T20" s="8">
        <v>25322943</v>
      </c>
      <c r="U20" s="8">
        <v>5824128</v>
      </c>
      <c r="V20" s="8">
        <v>6927028</v>
      </c>
      <c r="W20" s="8">
        <v>12772611</v>
      </c>
      <c r="X20" s="8">
        <v>12320427</v>
      </c>
      <c r="Y20" s="8">
        <v>12307337</v>
      </c>
      <c r="Z20" s="8">
        <v>12177601</v>
      </c>
      <c r="AA20" s="92">
        <v>99.1</v>
      </c>
      <c r="AB20" s="86">
        <v>60431</v>
      </c>
      <c r="AC20" s="8">
        <v>5281</v>
      </c>
      <c r="AD20" s="8">
        <v>4982</v>
      </c>
      <c r="AE20" s="8">
        <v>727</v>
      </c>
      <c r="AF20" s="8">
        <v>12328659</v>
      </c>
      <c r="AG20" s="8">
        <v>26338</v>
      </c>
      <c r="AH20" s="8">
        <v>27256</v>
      </c>
      <c r="AI20" s="8">
        <v>11889</v>
      </c>
      <c r="AJ20" s="8">
        <v>871</v>
      </c>
      <c r="AK20" s="8">
        <v>1519</v>
      </c>
      <c r="AL20" s="8">
        <v>4068927</v>
      </c>
      <c r="AM20" s="8">
        <v>2809518</v>
      </c>
      <c r="AN20" s="8">
        <v>37568</v>
      </c>
      <c r="AO20" s="78">
        <v>70.8</v>
      </c>
      <c r="AP20" s="78">
        <v>22.5</v>
      </c>
      <c r="AQ20" s="82">
        <v>23976.273</v>
      </c>
      <c r="AR20" s="82">
        <v>48.978</v>
      </c>
      <c r="AS20" s="82">
        <v>340.687</v>
      </c>
      <c r="AT20" s="82">
        <v>2303.597</v>
      </c>
      <c r="AU20" s="82">
        <v>21283.011</v>
      </c>
      <c r="AV20" s="82">
        <v>14897.922</v>
      </c>
      <c r="AW20" s="82">
        <v>48.978</v>
      </c>
      <c r="AX20" s="82">
        <v>340.687</v>
      </c>
      <c r="AY20" s="82">
        <v>2181.819</v>
      </c>
      <c r="AZ20" s="82">
        <v>12326.438</v>
      </c>
      <c r="BA20" s="8">
        <v>4518967</v>
      </c>
      <c r="BB20" s="46">
        <v>3335039</v>
      </c>
      <c r="BC20" s="8">
        <v>3104733</v>
      </c>
      <c r="BD20" s="96">
        <v>52.36</v>
      </c>
      <c r="BE20" s="8">
        <v>7155</v>
      </c>
      <c r="BF20" s="8">
        <v>5622</v>
      </c>
      <c r="BG20" s="8">
        <v>276</v>
      </c>
      <c r="BH20" s="31">
        <v>40</v>
      </c>
    </row>
    <row r="21" spans="1:60" s="31" customFormat="1" ht="12.75" customHeight="1">
      <c r="A21" s="105">
        <v>14</v>
      </c>
      <c r="B21" s="106" t="s">
        <v>26</v>
      </c>
      <c r="C21" s="18">
        <v>75.2</v>
      </c>
      <c r="D21" s="8">
        <v>3458128</v>
      </c>
      <c r="E21" s="8">
        <v>2022173</v>
      </c>
      <c r="F21" s="8">
        <v>1270591</v>
      </c>
      <c r="G21" s="8">
        <v>1524344</v>
      </c>
      <c r="H21" s="8">
        <v>78084</v>
      </c>
      <c r="I21" s="8">
        <v>1848977</v>
      </c>
      <c r="J21" s="8">
        <v>3401900</v>
      </c>
      <c r="K21" s="8">
        <v>3387700</v>
      </c>
      <c r="L21" s="8">
        <v>1666800</v>
      </c>
      <c r="M21" s="39">
        <v>90123</v>
      </c>
      <c r="N21" s="8">
        <v>18093</v>
      </c>
      <c r="O21" s="8">
        <v>32918</v>
      </c>
      <c r="P21" s="42">
        <v>6927516</v>
      </c>
      <c r="Q21" s="42">
        <v>2177147</v>
      </c>
      <c r="R21" s="42">
        <v>1327828</v>
      </c>
      <c r="S21" s="8">
        <v>18382</v>
      </c>
      <c r="T21" s="8">
        <v>15831547</v>
      </c>
      <c r="U21" s="8">
        <v>3495428</v>
      </c>
      <c r="V21" s="8">
        <v>2916525</v>
      </c>
      <c r="W21" s="8">
        <v>8878737</v>
      </c>
      <c r="X21" s="8">
        <v>8390335</v>
      </c>
      <c r="Y21" s="8">
        <v>8379959</v>
      </c>
      <c r="Z21" s="8">
        <v>8142619</v>
      </c>
      <c r="AA21" s="92">
        <v>95.5</v>
      </c>
      <c r="AB21" s="86">
        <v>83983</v>
      </c>
      <c r="AC21" s="8">
        <v>3438</v>
      </c>
      <c r="AD21" s="8">
        <v>3075</v>
      </c>
      <c r="AE21" s="8">
        <v>343</v>
      </c>
      <c r="AF21" s="8">
        <v>8840650</v>
      </c>
      <c r="AG21" s="8">
        <v>4832</v>
      </c>
      <c r="AH21" s="8">
        <v>15407</v>
      </c>
      <c r="AI21" s="8">
        <v>6631</v>
      </c>
      <c r="AJ21" s="8">
        <v>240</v>
      </c>
      <c r="AK21" s="8">
        <v>768</v>
      </c>
      <c r="AL21" s="8">
        <v>2435944</v>
      </c>
      <c r="AM21" s="8">
        <v>1976959</v>
      </c>
      <c r="AN21" s="8">
        <v>19560</v>
      </c>
      <c r="AO21" s="78">
        <v>70.7</v>
      </c>
      <c r="AP21" s="78">
        <v>24.9</v>
      </c>
      <c r="AQ21" s="82">
        <v>25189.293</v>
      </c>
      <c r="AR21" s="82">
        <v>79.425</v>
      </c>
      <c r="AS21" s="82">
        <v>685.06</v>
      </c>
      <c r="AT21" s="82">
        <v>1459.241</v>
      </c>
      <c r="AU21" s="82">
        <v>22965.567</v>
      </c>
      <c r="AV21" s="82">
        <v>14238.848</v>
      </c>
      <c r="AW21" s="82">
        <v>79.425</v>
      </c>
      <c r="AX21" s="82">
        <v>683.506</v>
      </c>
      <c r="AY21" s="82">
        <v>1315.331</v>
      </c>
      <c r="AZ21" s="82">
        <v>12160.586</v>
      </c>
      <c r="BA21" s="8">
        <v>3977092</v>
      </c>
      <c r="BB21" s="46">
        <v>2904078</v>
      </c>
      <c r="BC21" s="8">
        <v>3002135</v>
      </c>
      <c r="BD21" s="96">
        <v>43.09</v>
      </c>
      <c r="BE21" s="8">
        <v>6806</v>
      </c>
      <c r="BF21" s="8">
        <v>5830</v>
      </c>
      <c r="BG21" s="8">
        <v>328</v>
      </c>
      <c r="BH21" s="31">
        <v>28</v>
      </c>
    </row>
    <row r="22" spans="1:60" s="31" customFormat="1" ht="12.75" customHeight="1">
      <c r="A22" s="105">
        <v>15</v>
      </c>
      <c r="B22" s="106" t="s">
        <v>27</v>
      </c>
      <c r="C22" s="18">
        <v>128</v>
      </c>
      <c r="D22" s="8">
        <v>803718</v>
      </c>
      <c r="E22" s="8">
        <v>599076</v>
      </c>
      <c r="F22" s="8">
        <v>176122</v>
      </c>
      <c r="G22" s="8">
        <v>618085</v>
      </c>
      <c r="H22" s="8">
        <v>18395</v>
      </c>
      <c r="I22" s="8">
        <v>166476</v>
      </c>
      <c r="J22" s="8">
        <v>742700</v>
      </c>
      <c r="K22" s="8">
        <v>791600</v>
      </c>
      <c r="L22" s="8">
        <v>446300</v>
      </c>
      <c r="M22" s="39">
        <v>15714</v>
      </c>
      <c r="N22" s="8">
        <v>8336</v>
      </c>
      <c r="O22" s="8">
        <v>5674</v>
      </c>
      <c r="P22" s="42">
        <v>1619937</v>
      </c>
      <c r="Q22" s="42">
        <v>1197219</v>
      </c>
      <c r="R22" s="42">
        <v>257752</v>
      </c>
      <c r="S22" s="8">
        <v>5103</v>
      </c>
      <c r="T22" s="8">
        <v>3267675</v>
      </c>
      <c r="U22" s="8">
        <v>633129</v>
      </c>
      <c r="V22" s="8">
        <v>1257693</v>
      </c>
      <c r="W22" s="8">
        <v>2181252</v>
      </c>
      <c r="X22" s="8">
        <v>1525693</v>
      </c>
      <c r="Y22" s="8">
        <v>1520835</v>
      </c>
      <c r="Z22" s="8">
        <v>1260193</v>
      </c>
      <c r="AA22" s="92">
        <v>64.6</v>
      </c>
      <c r="AB22" s="86">
        <v>298298</v>
      </c>
      <c r="AC22" s="8">
        <v>1121</v>
      </c>
      <c r="AD22" s="8">
        <v>1086</v>
      </c>
      <c r="AE22" s="8">
        <v>144</v>
      </c>
      <c r="AF22" s="8">
        <v>2435668</v>
      </c>
      <c r="AG22" s="8">
        <v>1494</v>
      </c>
      <c r="AH22" s="8">
        <v>8748</v>
      </c>
      <c r="AI22" s="8">
        <v>2638</v>
      </c>
      <c r="AJ22" s="8">
        <v>40</v>
      </c>
      <c r="AK22" s="8">
        <v>684</v>
      </c>
      <c r="AL22" s="8">
        <v>699122</v>
      </c>
      <c r="AM22" s="8">
        <v>543069</v>
      </c>
      <c r="AN22" s="8">
        <v>5498</v>
      </c>
      <c r="AO22" s="78">
        <v>50.2</v>
      </c>
      <c r="AP22" s="78">
        <v>24.2</v>
      </c>
      <c r="AQ22" s="82">
        <v>37249.372</v>
      </c>
      <c r="AR22" s="82">
        <v>408.314</v>
      </c>
      <c r="AS22" s="82">
        <v>1982.509</v>
      </c>
      <c r="AT22" s="82">
        <v>4648.657</v>
      </c>
      <c r="AU22" s="82">
        <v>30209.892</v>
      </c>
      <c r="AV22" s="82">
        <v>7900.136</v>
      </c>
      <c r="AW22" s="82">
        <v>408.314</v>
      </c>
      <c r="AX22" s="82">
        <v>1685.293</v>
      </c>
      <c r="AY22" s="82">
        <v>2696.936</v>
      </c>
      <c r="AZ22" s="82">
        <v>3109.593</v>
      </c>
      <c r="BA22" s="8">
        <v>1805926</v>
      </c>
      <c r="BB22" s="46">
        <v>1022704</v>
      </c>
      <c r="BC22" s="8">
        <v>1298991</v>
      </c>
      <c r="BD22" s="96">
        <v>25.35</v>
      </c>
      <c r="BE22" s="8">
        <v>2019</v>
      </c>
      <c r="BF22" s="8">
        <v>1682</v>
      </c>
      <c r="BG22" s="8">
        <v>91</v>
      </c>
      <c r="BH22" s="31">
        <v>27</v>
      </c>
    </row>
    <row r="23" spans="1:60" s="31" customFormat="1" ht="12.75" customHeight="1">
      <c r="A23" s="105">
        <v>16</v>
      </c>
      <c r="B23" s="106" t="s">
        <v>28</v>
      </c>
      <c r="C23" s="18">
        <v>146.3</v>
      </c>
      <c r="D23" s="8">
        <v>363763</v>
      </c>
      <c r="E23" s="8">
        <v>287618</v>
      </c>
      <c r="F23" s="8">
        <v>64811</v>
      </c>
      <c r="G23" s="8">
        <v>292069</v>
      </c>
      <c r="H23" s="8">
        <v>4413</v>
      </c>
      <c r="I23" s="8">
        <v>66916</v>
      </c>
      <c r="J23" s="8">
        <v>346500</v>
      </c>
      <c r="K23" s="8">
        <v>357400</v>
      </c>
      <c r="L23" s="8">
        <v>199500</v>
      </c>
      <c r="M23" s="39">
        <v>6992</v>
      </c>
      <c r="N23" s="8">
        <v>3705</v>
      </c>
      <c r="O23" s="8">
        <v>2765</v>
      </c>
      <c r="P23" s="42">
        <v>758406</v>
      </c>
      <c r="Q23" s="42">
        <v>558918</v>
      </c>
      <c r="R23" s="42">
        <v>145721</v>
      </c>
      <c r="S23" s="8">
        <v>2822</v>
      </c>
      <c r="T23" s="8">
        <v>415749</v>
      </c>
      <c r="U23" s="8">
        <v>143516</v>
      </c>
      <c r="V23" s="8">
        <v>523809</v>
      </c>
      <c r="W23" s="8">
        <v>971088</v>
      </c>
      <c r="X23" s="8">
        <v>833943</v>
      </c>
      <c r="Y23" s="8">
        <v>833817</v>
      </c>
      <c r="Z23" s="8">
        <v>710714</v>
      </c>
      <c r="AA23" s="92">
        <v>77</v>
      </c>
      <c r="AB23" s="86">
        <v>89399</v>
      </c>
      <c r="AC23" s="8">
        <v>436</v>
      </c>
      <c r="AD23" s="8">
        <v>401</v>
      </c>
      <c r="AE23" s="8">
        <v>55</v>
      </c>
      <c r="AF23" s="8">
        <v>1113837</v>
      </c>
      <c r="AG23" s="8">
        <v>681</v>
      </c>
      <c r="AH23" s="8">
        <v>3479</v>
      </c>
      <c r="AI23" s="8">
        <v>1922</v>
      </c>
      <c r="AJ23" s="8">
        <v>130</v>
      </c>
      <c r="AK23" s="8">
        <v>291</v>
      </c>
      <c r="AL23" s="8">
        <v>317486</v>
      </c>
      <c r="AM23" s="8">
        <v>249572</v>
      </c>
      <c r="AN23" s="8">
        <v>2287</v>
      </c>
      <c r="AO23" s="78">
        <v>55.2</v>
      </c>
      <c r="AP23" s="78">
        <v>31.1</v>
      </c>
      <c r="AQ23" s="82">
        <v>13669.855</v>
      </c>
      <c r="AR23" s="82">
        <v>133.394</v>
      </c>
      <c r="AS23" s="82">
        <v>506.702</v>
      </c>
      <c r="AT23" s="82">
        <v>2162.247</v>
      </c>
      <c r="AU23" s="82">
        <v>10867.512</v>
      </c>
      <c r="AV23" s="82">
        <v>5434.356</v>
      </c>
      <c r="AW23" s="82">
        <v>133.394</v>
      </c>
      <c r="AX23" s="82">
        <v>484.447</v>
      </c>
      <c r="AY23" s="82">
        <v>1859.122</v>
      </c>
      <c r="AZ23" s="82">
        <v>2957.393</v>
      </c>
      <c r="BA23" s="8">
        <v>876165</v>
      </c>
      <c r="BB23" s="46">
        <v>538681</v>
      </c>
      <c r="BC23" s="8">
        <v>663015</v>
      </c>
      <c r="BD23" s="96">
        <v>15.2</v>
      </c>
      <c r="BE23" s="8">
        <v>1743</v>
      </c>
      <c r="BF23" s="8">
        <v>1499</v>
      </c>
      <c r="BG23" s="8">
        <v>48</v>
      </c>
      <c r="BH23" s="31">
        <v>15</v>
      </c>
    </row>
    <row r="24" spans="1:60" s="31" customFormat="1" ht="12.75" customHeight="1">
      <c r="A24" s="105">
        <v>17</v>
      </c>
      <c r="B24" s="106" t="s">
        <v>29</v>
      </c>
      <c r="C24" s="18">
        <v>125.3</v>
      </c>
      <c r="D24" s="8">
        <v>415988</v>
      </c>
      <c r="E24" s="8">
        <v>290119</v>
      </c>
      <c r="F24" s="8">
        <v>111402</v>
      </c>
      <c r="G24" s="8">
        <v>298027</v>
      </c>
      <c r="H24" s="8">
        <v>5598</v>
      </c>
      <c r="I24" s="8">
        <v>111824</v>
      </c>
      <c r="J24" s="8">
        <v>402700</v>
      </c>
      <c r="K24" s="8">
        <v>408900</v>
      </c>
      <c r="L24" s="8">
        <v>211700</v>
      </c>
      <c r="M24" s="39">
        <v>8331</v>
      </c>
      <c r="N24" s="8">
        <v>3972</v>
      </c>
      <c r="O24" s="8">
        <v>3498</v>
      </c>
      <c r="P24" s="42">
        <v>812329</v>
      </c>
      <c r="Q24" s="42">
        <v>541849</v>
      </c>
      <c r="R24" s="42">
        <v>177311</v>
      </c>
      <c r="S24" s="8">
        <v>3069</v>
      </c>
      <c r="T24" s="8">
        <v>220571</v>
      </c>
      <c r="U24" s="8">
        <v>171348</v>
      </c>
      <c r="V24" s="8">
        <v>658614</v>
      </c>
      <c r="W24" s="8">
        <v>1098105</v>
      </c>
      <c r="X24" s="8">
        <v>885820</v>
      </c>
      <c r="Y24" s="8">
        <v>869616</v>
      </c>
      <c r="Z24" s="8">
        <v>731188</v>
      </c>
      <c r="AA24" s="92">
        <v>76.3</v>
      </c>
      <c r="AB24" s="86">
        <v>75386</v>
      </c>
      <c r="AC24" s="8">
        <v>497</v>
      </c>
      <c r="AD24" s="8">
        <v>472</v>
      </c>
      <c r="AE24" s="8">
        <v>77</v>
      </c>
      <c r="AF24" s="8">
        <v>1171868</v>
      </c>
      <c r="AG24" s="8">
        <v>2651</v>
      </c>
      <c r="AH24" s="8">
        <v>3870</v>
      </c>
      <c r="AI24" s="8">
        <v>1305</v>
      </c>
      <c r="AJ24" s="8">
        <v>111</v>
      </c>
      <c r="AK24" s="8">
        <v>327</v>
      </c>
      <c r="AL24" s="8">
        <v>330543</v>
      </c>
      <c r="AM24" s="8">
        <v>253645</v>
      </c>
      <c r="AN24" s="8">
        <v>2769</v>
      </c>
      <c r="AO24" s="78">
        <v>57.5</v>
      </c>
      <c r="AP24" s="78">
        <v>32.7</v>
      </c>
      <c r="AQ24" s="82">
        <v>13010.099</v>
      </c>
      <c r="AR24" s="82">
        <v>66.895</v>
      </c>
      <c r="AS24" s="82">
        <v>616.816</v>
      </c>
      <c r="AT24" s="82">
        <v>1938.2</v>
      </c>
      <c r="AU24" s="82">
        <v>10388.188</v>
      </c>
      <c r="AV24" s="82">
        <v>3972.93</v>
      </c>
      <c r="AW24" s="82">
        <v>66.895</v>
      </c>
      <c r="AX24" s="82">
        <v>592.249</v>
      </c>
      <c r="AY24" s="82">
        <v>1433.281</v>
      </c>
      <c r="AZ24" s="82">
        <v>1880.505</v>
      </c>
      <c r="BA24" s="8">
        <v>869165</v>
      </c>
      <c r="BB24" s="46">
        <v>546602</v>
      </c>
      <c r="BC24" s="8">
        <v>661636</v>
      </c>
      <c r="BD24" s="96">
        <v>13.06</v>
      </c>
      <c r="BE24" s="8">
        <v>1033</v>
      </c>
      <c r="BF24" s="8">
        <v>768</v>
      </c>
      <c r="BG24" s="8">
        <v>53</v>
      </c>
      <c r="BH24" s="31">
        <v>16</v>
      </c>
    </row>
    <row r="25" spans="1:60" s="31" customFormat="1" ht="12.75" customHeight="1">
      <c r="A25" s="105">
        <v>18</v>
      </c>
      <c r="B25" s="106" t="s">
        <v>30</v>
      </c>
      <c r="C25" s="18">
        <v>138.5</v>
      </c>
      <c r="D25" s="8">
        <v>260880</v>
      </c>
      <c r="E25" s="8">
        <v>197813</v>
      </c>
      <c r="F25" s="8">
        <v>52764</v>
      </c>
      <c r="G25" s="8">
        <v>206003</v>
      </c>
      <c r="H25" s="8">
        <v>4857</v>
      </c>
      <c r="I25" s="8">
        <v>49665</v>
      </c>
      <c r="J25" s="8">
        <v>239600</v>
      </c>
      <c r="K25" s="8">
        <v>251400</v>
      </c>
      <c r="L25" s="8">
        <v>140100</v>
      </c>
      <c r="M25" s="39">
        <v>4714</v>
      </c>
      <c r="N25" s="8">
        <v>2472</v>
      </c>
      <c r="O25" s="8">
        <v>1737</v>
      </c>
      <c r="P25" s="42">
        <v>509519</v>
      </c>
      <c r="Q25" s="42">
        <v>371921</v>
      </c>
      <c r="R25" s="42">
        <v>86917</v>
      </c>
      <c r="S25" s="8">
        <v>2216</v>
      </c>
      <c r="T25" s="8">
        <v>120539</v>
      </c>
      <c r="U25" s="8">
        <v>68488</v>
      </c>
      <c r="V25" s="8">
        <v>391244</v>
      </c>
      <c r="W25" s="8">
        <v>691766</v>
      </c>
      <c r="X25" s="8">
        <v>547677</v>
      </c>
      <c r="Y25" s="8">
        <v>546461</v>
      </c>
      <c r="Z25" s="8">
        <v>479726</v>
      </c>
      <c r="AA25" s="92">
        <v>68.2</v>
      </c>
      <c r="AB25" s="86">
        <v>84726</v>
      </c>
      <c r="AC25" s="8">
        <v>319</v>
      </c>
      <c r="AD25" s="8">
        <v>292</v>
      </c>
      <c r="AE25" s="8">
        <v>33</v>
      </c>
      <c r="AF25" s="8">
        <v>820366</v>
      </c>
      <c r="AG25" s="8">
        <v>575</v>
      </c>
      <c r="AH25" s="8">
        <v>2720</v>
      </c>
      <c r="AI25" s="8">
        <v>1245</v>
      </c>
      <c r="AJ25" s="8">
        <v>37</v>
      </c>
      <c r="AK25" s="8">
        <v>243</v>
      </c>
      <c r="AL25" s="8">
        <v>224138</v>
      </c>
      <c r="AM25" s="8">
        <v>168644</v>
      </c>
      <c r="AN25" s="8">
        <v>1931</v>
      </c>
      <c r="AO25" s="78">
        <v>55.7</v>
      </c>
      <c r="AP25" s="78">
        <v>34.1</v>
      </c>
      <c r="AQ25" s="82">
        <v>10661.493</v>
      </c>
      <c r="AR25" s="82">
        <v>108.615</v>
      </c>
      <c r="AS25" s="82">
        <v>767.661</v>
      </c>
      <c r="AT25" s="82">
        <v>1557.539</v>
      </c>
      <c r="AU25" s="82">
        <v>8227.678</v>
      </c>
      <c r="AV25" s="82">
        <v>3521.845</v>
      </c>
      <c r="AW25" s="82">
        <v>108.615</v>
      </c>
      <c r="AX25" s="82">
        <v>663.182</v>
      </c>
      <c r="AY25" s="82">
        <v>918.192</v>
      </c>
      <c r="AZ25" s="82">
        <v>1831.856</v>
      </c>
      <c r="BA25" s="8">
        <v>642070</v>
      </c>
      <c r="BB25" s="46">
        <v>380682</v>
      </c>
      <c r="BC25" s="8">
        <v>473044</v>
      </c>
      <c r="BD25" s="96">
        <v>10.93</v>
      </c>
      <c r="BE25" s="8">
        <v>688</v>
      </c>
      <c r="BF25" s="8">
        <v>572</v>
      </c>
      <c r="BG25" s="8">
        <v>51</v>
      </c>
      <c r="BH25" s="31">
        <v>9</v>
      </c>
    </row>
    <row r="26" spans="1:60" s="31" customFormat="1" ht="12.75" customHeight="1">
      <c r="A26" s="105">
        <v>19</v>
      </c>
      <c r="B26" s="106" t="s">
        <v>31</v>
      </c>
      <c r="C26" s="18">
        <v>107.7</v>
      </c>
      <c r="D26" s="8">
        <v>315765</v>
      </c>
      <c r="E26" s="8">
        <v>216974</v>
      </c>
      <c r="F26" s="8">
        <v>88221</v>
      </c>
      <c r="G26" s="8">
        <v>233283</v>
      </c>
      <c r="H26" s="8">
        <v>6439</v>
      </c>
      <c r="I26" s="8">
        <v>75657</v>
      </c>
      <c r="J26" s="8">
        <v>294900</v>
      </c>
      <c r="K26" s="8">
        <v>306400</v>
      </c>
      <c r="L26" s="8">
        <v>159400</v>
      </c>
      <c r="M26" s="39">
        <v>5764</v>
      </c>
      <c r="N26" s="8">
        <v>3394</v>
      </c>
      <c r="O26" s="8">
        <v>1806</v>
      </c>
      <c r="P26" s="42">
        <v>578763</v>
      </c>
      <c r="Q26" s="42">
        <v>436012</v>
      </c>
      <c r="R26" s="42">
        <v>85506</v>
      </c>
      <c r="S26" s="8">
        <v>1999</v>
      </c>
      <c r="T26" s="8">
        <v>318364</v>
      </c>
      <c r="U26" s="8">
        <v>79107</v>
      </c>
      <c r="V26" s="8">
        <v>431015</v>
      </c>
      <c r="W26" s="8">
        <v>664287</v>
      </c>
      <c r="X26" s="8">
        <v>501174</v>
      </c>
      <c r="Y26" s="8">
        <v>501174</v>
      </c>
      <c r="Z26" s="8">
        <v>418722</v>
      </c>
      <c r="AA26" s="92">
        <v>58.9</v>
      </c>
      <c r="AB26" s="86">
        <v>79394</v>
      </c>
      <c r="AC26" s="8">
        <v>349</v>
      </c>
      <c r="AD26" s="8">
        <v>325</v>
      </c>
      <c r="AE26" s="8">
        <v>32</v>
      </c>
      <c r="AF26" s="8">
        <v>878936</v>
      </c>
      <c r="AG26" s="35">
        <v>12</v>
      </c>
      <c r="AH26" s="8">
        <v>3152</v>
      </c>
      <c r="AI26" s="8">
        <v>1002</v>
      </c>
      <c r="AJ26" s="8">
        <v>20</v>
      </c>
      <c r="AK26" s="8">
        <v>267</v>
      </c>
      <c r="AL26" s="8">
        <v>275863</v>
      </c>
      <c r="AM26" s="8">
        <v>210317</v>
      </c>
      <c r="AN26" s="8">
        <v>2162</v>
      </c>
      <c r="AO26" s="78">
        <v>54.9</v>
      </c>
      <c r="AP26" s="78">
        <v>29.8</v>
      </c>
      <c r="AQ26" s="82">
        <v>11073.504</v>
      </c>
      <c r="AR26" s="82">
        <v>142.678</v>
      </c>
      <c r="AS26" s="82">
        <v>620.715</v>
      </c>
      <c r="AT26" s="82">
        <v>1433.136</v>
      </c>
      <c r="AU26" s="82">
        <v>8876.975</v>
      </c>
      <c r="AV26" s="82">
        <v>3120.515</v>
      </c>
      <c r="AW26" s="82">
        <v>142.678</v>
      </c>
      <c r="AX26" s="82">
        <v>573.542</v>
      </c>
      <c r="AY26" s="82">
        <v>823.478</v>
      </c>
      <c r="AZ26" s="82">
        <v>1580.817</v>
      </c>
      <c r="BA26" s="8">
        <v>725676</v>
      </c>
      <c r="BB26" s="46">
        <v>411181</v>
      </c>
      <c r="BC26" s="8">
        <v>511039</v>
      </c>
      <c r="BD26" s="96">
        <v>7.09</v>
      </c>
      <c r="BE26" s="8">
        <v>184</v>
      </c>
      <c r="BF26" s="8">
        <v>111</v>
      </c>
      <c r="BG26" s="8">
        <v>26</v>
      </c>
      <c r="BH26" s="31">
        <v>5</v>
      </c>
    </row>
    <row r="27" spans="1:60" s="31" customFormat="1" ht="12.75" customHeight="1">
      <c r="A27" s="105">
        <v>20</v>
      </c>
      <c r="B27" s="106" t="s">
        <v>32</v>
      </c>
      <c r="C27" s="18">
        <v>120.7</v>
      </c>
      <c r="D27" s="8">
        <v>764245</v>
      </c>
      <c r="E27" s="8">
        <v>542295</v>
      </c>
      <c r="F27" s="8">
        <v>190912</v>
      </c>
      <c r="G27" s="8">
        <v>575427</v>
      </c>
      <c r="H27" s="8">
        <v>30963</v>
      </c>
      <c r="I27" s="8">
        <v>156839</v>
      </c>
      <c r="J27" s="8">
        <v>661700</v>
      </c>
      <c r="K27" s="8">
        <v>739500</v>
      </c>
      <c r="L27" s="8">
        <v>432400</v>
      </c>
      <c r="M27" s="39">
        <v>15297</v>
      </c>
      <c r="N27" s="8">
        <v>7158</v>
      </c>
      <c r="O27" s="8">
        <v>5922</v>
      </c>
      <c r="P27" s="42">
        <v>1452451</v>
      </c>
      <c r="Q27" s="42">
        <v>955264</v>
      </c>
      <c r="R27" s="42">
        <v>267260</v>
      </c>
      <c r="S27" s="8">
        <v>4998</v>
      </c>
      <c r="T27" s="8">
        <v>1059287</v>
      </c>
      <c r="U27" s="8">
        <v>334788</v>
      </c>
      <c r="V27" s="8">
        <v>1121903</v>
      </c>
      <c r="W27" s="8">
        <v>1929696</v>
      </c>
      <c r="X27" s="8">
        <v>1662540</v>
      </c>
      <c r="Y27" s="8">
        <v>1656397</v>
      </c>
      <c r="Z27" s="8">
        <v>1419091</v>
      </c>
      <c r="AA27" s="92">
        <v>77.4</v>
      </c>
      <c r="AB27" s="86">
        <v>375883</v>
      </c>
      <c r="AC27" s="8">
        <v>777</v>
      </c>
      <c r="AD27" s="8">
        <v>749</v>
      </c>
      <c r="AE27" s="8">
        <v>86</v>
      </c>
      <c r="AF27" s="8">
        <v>2202779</v>
      </c>
      <c r="AG27" s="8">
        <v>1299</v>
      </c>
      <c r="AH27" s="8">
        <v>6547</v>
      </c>
      <c r="AI27" s="8">
        <v>1855</v>
      </c>
      <c r="AJ27" s="8">
        <v>61</v>
      </c>
      <c r="AK27" s="8">
        <v>660</v>
      </c>
      <c r="AL27" s="8">
        <v>679856</v>
      </c>
      <c r="AM27" s="8">
        <v>526270</v>
      </c>
      <c r="AN27" s="8">
        <v>4437</v>
      </c>
      <c r="AO27" s="78">
        <v>55.3</v>
      </c>
      <c r="AP27" s="78">
        <v>32.1</v>
      </c>
      <c r="AQ27" s="82">
        <v>47907.025</v>
      </c>
      <c r="AR27" s="82">
        <v>311.25</v>
      </c>
      <c r="AS27" s="82">
        <v>1696.051</v>
      </c>
      <c r="AT27" s="82">
        <v>3876.67</v>
      </c>
      <c r="AU27" s="82">
        <v>42023.054</v>
      </c>
      <c r="AV27" s="82">
        <v>6687.981</v>
      </c>
      <c r="AW27" s="82">
        <v>311.25</v>
      </c>
      <c r="AX27" s="82">
        <v>1420.746</v>
      </c>
      <c r="AY27" s="82">
        <v>1703.079</v>
      </c>
      <c r="AZ27" s="82">
        <v>3252.906</v>
      </c>
      <c r="BA27" s="8">
        <v>1850405</v>
      </c>
      <c r="BB27" s="46">
        <v>1016087</v>
      </c>
      <c r="BC27" s="8">
        <v>1282542</v>
      </c>
      <c r="BD27" s="96">
        <v>21.75</v>
      </c>
      <c r="BE27" s="8">
        <v>852</v>
      </c>
      <c r="BF27" s="8">
        <v>550</v>
      </c>
      <c r="BG27" s="8">
        <v>96</v>
      </c>
      <c r="BH27" s="31">
        <v>8</v>
      </c>
    </row>
    <row r="28" spans="1:60" s="31" customFormat="1" ht="12.75" customHeight="1">
      <c r="A28" s="105">
        <v>21</v>
      </c>
      <c r="B28" s="106" t="s">
        <v>33</v>
      </c>
      <c r="C28" s="18">
        <v>119.4</v>
      </c>
      <c r="D28" s="8">
        <v>696359</v>
      </c>
      <c r="E28" s="8">
        <v>511219</v>
      </c>
      <c r="F28" s="8">
        <v>161318</v>
      </c>
      <c r="G28" s="8">
        <v>524479</v>
      </c>
      <c r="H28" s="8">
        <v>20377</v>
      </c>
      <c r="I28" s="8">
        <v>150776</v>
      </c>
      <c r="J28" s="8">
        <v>655000</v>
      </c>
      <c r="K28" s="8">
        <v>696300</v>
      </c>
      <c r="L28" s="8">
        <v>382900</v>
      </c>
      <c r="M28" s="39">
        <v>15637</v>
      </c>
      <c r="N28" s="8">
        <v>7058</v>
      </c>
      <c r="O28" s="8">
        <v>6183</v>
      </c>
      <c r="P28" s="42">
        <v>1517707</v>
      </c>
      <c r="Q28" s="42">
        <v>966424</v>
      </c>
      <c r="R28" s="42">
        <v>278338</v>
      </c>
      <c r="S28" s="8">
        <v>4633</v>
      </c>
      <c r="T28" s="8">
        <v>1043294</v>
      </c>
      <c r="U28" s="8">
        <v>310381</v>
      </c>
      <c r="V28" s="8">
        <v>992649</v>
      </c>
      <c r="W28" s="8">
        <v>1794947</v>
      </c>
      <c r="X28" s="8">
        <v>1412993</v>
      </c>
      <c r="Y28" s="8">
        <v>1386519</v>
      </c>
      <c r="Z28" s="8">
        <v>1126043</v>
      </c>
      <c r="AA28" s="92">
        <v>67.7</v>
      </c>
      <c r="AB28" s="86">
        <v>213961</v>
      </c>
      <c r="AC28" s="8">
        <v>813</v>
      </c>
      <c r="AD28" s="8">
        <v>726</v>
      </c>
      <c r="AE28" s="8">
        <v>83</v>
      </c>
      <c r="AF28" s="8">
        <v>2097585</v>
      </c>
      <c r="AG28" s="8">
        <v>2495</v>
      </c>
      <c r="AH28" s="8">
        <v>6820</v>
      </c>
      <c r="AI28" s="8">
        <v>3673</v>
      </c>
      <c r="AJ28" s="8">
        <v>51</v>
      </c>
      <c r="AK28" s="8">
        <v>458</v>
      </c>
      <c r="AL28" s="8">
        <v>580755</v>
      </c>
      <c r="AM28" s="8">
        <v>448080</v>
      </c>
      <c r="AN28" s="8">
        <v>4298</v>
      </c>
      <c r="AO28" s="78">
        <v>58.2</v>
      </c>
      <c r="AP28" s="78">
        <v>31.3</v>
      </c>
      <c r="AQ28" s="82">
        <v>30364.89</v>
      </c>
      <c r="AR28" s="82">
        <v>209.416</v>
      </c>
      <c r="AS28" s="82">
        <v>1581.606</v>
      </c>
      <c r="AT28" s="82">
        <v>3121.739</v>
      </c>
      <c r="AU28" s="82">
        <v>25452.129</v>
      </c>
      <c r="AV28" s="82">
        <v>6543.777</v>
      </c>
      <c r="AW28" s="82">
        <v>209.416</v>
      </c>
      <c r="AX28" s="82">
        <v>1420.232</v>
      </c>
      <c r="AY28" s="82">
        <v>2282.407</v>
      </c>
      <c r="AZ28" s="82">
        <v>2631.722</v>
      </c>
      <c r="BA28" s="8">
        <v>1658749</v>
      </c>
      <c r="BB28" s="46">
        <v>1034076</v>
      </c>
      <c r="BC28" s="8">
        <v>1229878</v>
      </c>
      <c r="BD28" s="96">
        <v>17.88</v>
      </c>
      <c r="BE28" s="8">
        <v>1253</v>
      </c>
      <c r="BF28" s="8">
        <v>989</v>
      </c>
      <c r="BG28" s="8">
        <v>71</v>
      </c>
      <c r="BH28" s="31">
        <v>22</v>
      </c>
    </row>
    <row r="29" spans="1:60" s="31" customFormat="1" ht="12.75" customHeight="1">
      <c r="A29" s="105">
        <v>22</v>
      </c>
      <c r="B29" s="106" t="s">
        <v>34</v>
      </c>
      <c r="C29" s="18">
        <v>100</v>
      </c>
      <c r="D29" s="8">
        <v>1319969</v>
      </c>
      <c r="E29" s="8">
        <v>866997</v>
      </c>
      <c r="F29" s="8">
        <v>390411</v>
      </c>
      <c r="G29" s="8">
        <v>887586</v>
      </c>
      <c r="H29" s="8">
        <v>28426</v>
      </c>
      <c r="I29" s="8">
        <v>402010</v>
      </c>
      <c r="J29" s="8">
        <v>1292200</v>
      </c>
      <c r="K29" s="8">
        <v>1324900</v>
      </c>
      <c r="L29" s="8">
        <v>664300</v>
      </c>
      <c r="M29" s="39">
        <v>36210</v>
      </c>
      <c r="N29" s="8">
        <v>15732</v>
      </c>
      <c r="O29" s="8">
        <v>15685</v>
      </c>
      <c r="P29" s="42">
        <v>3238811</v>
      </c>
      <c r="Q29" s="42">
        <v>2073099</v>
      </c>
      <c r="R29" s="42">
        <v>696673</v>
      </c>
      <c r="S29" s="8">
        <v>8333</v>
      </c>
      <c r="T29" s="8">
        <v>5301864</v>
      </c>
      <c r="U29" s="8">
        <v>908315</v>
      </c>
      <c r="V29" s="8">
        <v>1722729</v>
      </c>
      <c r="W29" s="8">
        <v>3589468</v>
      </c>
      <c r="X29" s="8">
        <v>2071996</v>
      </c>
      <c r="Y29" s="8">
        <v>2063170</v>
      </c>
      <c r="Z29" s="8">
        <v>1800376</v>
      </c>
      <c r="AA29" s="92">
        <v>56.2</v>
      </c>
      <c r="AB29" s="86">
        <v>187931</v>
      </c>
      <c r="AC29" s="8">
        <v>1531</v>
      </c>
      <c r="AD29" s="8">
        <v>1430</v>
      </c>
      <c r="AE29" s="8">
        <v>152</v>
      </c>
      <c r="AF29" s="8">
        <v>3790116</v>
      </c>
      <c r="AG29" s="8">
        <v>2041</v>
      </c>
      <c r="AH29" s="8">
        <v>11531</v>
      </c>
      <c r="AI29" s="8">
        <v>4574</v>
      </c>
      <c r="AJ29" s="8">
        <v>19</v>
      </c>
      <c r="AK29" s="8">
        <v>603</v>
      </c>
      <c r="AL29" s="8">
        <v>1107714</v>
      </c>
      <c r="AM29" s="8">
        <v>848741</v>
      </c>
      <c r="AN29" s="8">
        <v>8627</v>
      </c>
      <c r="AO29" s="78">
        <v>56.8</v>
      </c>
      <c r="AP29" s="78">
        <v>30.5</v>
      </c>
      <c r="AQ29" s="82">
        <v>36497.775</v>
      </c>
      <c r="AR29" s="82">
        <v>185.565</v>
      </c>
      <c r="AS29" s="82">
        <v>1212.512</v>
      </c>
      <c r="AT29" s="82">
        <v>3206.348</v>
      </c>
      <c r="AU29" s="82">
        <v>31893.35</v>
      </c>
      <c r="AV29" s="82">
        <v>10027.795</v>
      </c>
      <c r="AW29" s="82">
        <v>185.565</v>
      </c>
      <c r="AX29" s="82">
        <v>1115.624</v>
      </c>
      <c r="AY29" s="82">
        <v>2213.198</v>
      </c>
      <c r="AZ29" s="82">
        <v>6513.408</v>
      </c>
      <c r="BA29" s="8">
        <v>2813125</v>
      </c>
      <c r="BB29" s="46">
        <v>1711123</v>
      </c>
      <c r="BC29" s="8">
        <v>2066517</v>
      </c>
      <c r="BD29" s="96">
        <v>28.99</v>
      </c>
      <c r="BE29" s="8">
        <v>2194</v>
      </c>
      <c r="BF29" s="8">
        <v>1660</v>
      </c>
      <c r="BG29" s="8">
        <v>125</v>
      </c>
      <c r="BH29" s="31">
        <v>25</v>
      </c>
    </row>
    <row r="30" spans="1:60" s="31" customFormat="1" ht="12.75" customHeight="1">
      <c r="A30" s="105">
        <v>23</v>
      </c>
      <c r="B30" s="106" t="s">
        <v>35</v>
      </c>
      <c r="C30" s="18">
        <v>93.7</v>
      </c>
      <c r="D30" s="8">
        <v>2636362</v>
      </c>
      <c r="E30" s="8">
        <v>1574798</v>
      </c>
      <c r="F30" s="8">
        <v>943111</v>
      </c>
      <c r="G30" s="8">
        <v>1390877</v>
      </c>
      <c r="H30" s="8">
        <v>93774</v>
      </c>
      <c r="I30" s="8">
        <v>1148452</v>
      </c>
      <c r="J30" s="8">
        <v>2612100</v>
      </c>
      <c r="K30" s="8">
        <v>2653100</v>
      </c>
      <c r="L30" s="8">
        <v>1331900</v>
      </c>
      <c r="M30" s="39">
        <v>80030</v>
      </c>
      <c r="N30" s="8">
        <v>23089</v>
      </c>
      <c r="O30" s="8">
        <v>38864</v>
      </c>
      <c r="P30" s="42">
        <v>6672193</v>
      </c>
      <c r="Q30" s="42">
        <v>3119473</v>
      </c>
      <c r="R30" s="42">
        <v>1713335</v>
      </c>
      <c r="S30" s="8">
        <v>16089</v>
      </c>
      <c r="T30" s="8">
        <v>13996991</v>
      </c>
      <c r="U30" s="8">
        <v>2435118</v>
      </c>
      <c r="V30" s="8">
        <v>3917795</v>
      </c>
      <c r="W30" s="8">
        <v>7248430</v>
      </c>
      <c r="X30" s="8">
        <v>4886245</v>
      </c>
      <c r="Y30" s="8">
        <v>4832290</v>
      </c>
      <c r="Z30" s="8">
        <v>4406615</v>
      </c>
      <c r="AA30" s="92">
        <v>69</v>
      </c>
      <c r="AB30" s="86">
        <v>282318</v>
      </c>
      <c r="AC30" s="8">
        <v>2943</v>
      </c>
      <c r="AD30" s="8">
        <v>2687</v>
      </c>
      <c r="AE30" s="8">
        <v>334</v>
      </c>
      <c r="AF30" s="8">
        <v>7227739</v>
      </c>
      <c r="AG30" s="8">
        <v>3010</v>
      </c>
      <c r="AH30" s="8">
        <v>16624</v>
      </c>
      <c r="AI30" s="8">
        <v>8228</v>
      </c>
      <c r="AJ30" s="8">
        <v>188</v>
      </c>
      <c r="AK30" s="8">
        <v>934</v>
      </c>
      <c r="AL30" s="8">
        <v>1921819</v>
      </c>
      <c r="AM30" s="8">
        <v>1465871</v>
      </c>
      <c r="AN30" s="8">
        <v>15436</v>
      </c>
      <c r="AO30" s="78">
        <v>62.4</v>
      </c>
      <c r="AP30" s="78">
        <v>23.9</v>
      </c>
      <c r="AQ30" s="82">
        <v>49576.719</v>
      </c>
      <c r="AR30" s="82">
        <v>207.255</v>
      </c>
      <c r="AS30" s="82">
        <v>1311.746</v>
      </c>
      <c r="AT30" s="82">
        <v>4224.628</v>
      </c>
      <c r="AU30" s="82">
        <v>43833.09</v>
      </c>
      <c r="AV30" s="82">
        <v>16739.702</v>
      </c>
      <c r="AW30" s="82">
        <v>207.255</v>
      </c>
      <c r="AX30" s="82">
        <v>1251.991</v>
      </c>
      <c r="AY30" s="82">
        <v>3404.803</v>
      </c>
      <c r="AZ30" s="82">
        <v>11875.653</v>
      </c>
      <c r="BA30" s="8">
        <v>4951846</v>
      </c>
      <c r="BB30" s="46">
        <v>3422647</v>
      </c>
      <c r="BC30" s="8">
        <v>3836906</v>
      </c>
      <c r="BD30" s="96">
        <v>51.21</v>
      </c>
      <c r="BE30" s="8">
        <v>4115</v>
      </c>
      <c r="BF30" s="8">
        <v>3272</v>
      </c>
      <c r="BG30" s="8">
        <v>294</v>
      </c>
      <c r="BH30" s="31">
        <v>47</v>
      </c>
    </row>
    <row r="31" spans="1:60" s="31" customFormat="1" ht="12.75" customHeight="1">
      <c r="A31" s="105">
        <v>24</v>
      </c>
      <c r="B31" s="106" t="s">
        <v>36</v>
      </c>
      <c r="C31" s="18">
        <v>111.1</v>
      </c>
      <c r="D31" s="8">
        <v>653163</v>
      </c>
      <c r="E31" s="8">
        <v>489539</v>
      </c>
      <c r="F31" s="8">
        <v>138207</v>
      </c>
      <c r="G31" s="8">
        <v>503782</v>
      </c>
      <c r="H31" s="8">
        <v>17589</v>
      </c>
      <c r="I31" s="8">
        <v>130578</v>
      </c>
      <c r="J31" s="8">
        <v>590100</v>
      </c>
      <c r="K31" s="8">
        <v>648800</v>
      </c>
      <c r="L31" s="8">
        <v>344800</v>
      </c>
      <c r="M31" s="39">
        <v>18016</v>
      </c>
      <c r="N31" s="8">
        <v>7024</v>
      </c>
      <c r="O31" s="8">
        <v>9236</v>
      </c>
      <c r="P31" s="42">
        <v>1470288</v>
      </c>
      <c r="Q31" s="42">
        <v>924772</v>
      </c>
      <c r="R31" s="42">
        <v>364655</v>
      </c>
      <c r="S31" s="8">
        <v>4245</v>
      </c>
      <c r="T31" s="8">
        <v>2658119</v>
      </c>
      <c r="U31" s="8">
        <v>282103</v>
      </c>
      <c r="V31" s="8">
        <v>1551408</v>
      </c>
      <c r="W31" s="8">
        <v>1728773</v>
      </c>
      <c r="X31" s="8">
        <v>824521</v>
      </c>
      <c r="Y31" s="8">
        <v>782400</v>
      </c>
      <c r="Z31" s="8">
        <v>643069</v>
      </c>
      <c r="AA31" s="92">
        <v>43.7</v>
      </c>
      <c r="AB31" s="86">
        <v>297007</v>
      </c>
      <c r="AC31" s="8">
        <v>766</v>
      </c>
      <c r="AD31" s="8">
        <v>740</v>
      </c>
      <c r="AE31" s="8">
        <v>83</v>
      </c>
      <c r="AF31" s="8">
        <v>1867696</v>
      </c>
      <c r="AG31" s="8">
        <v>2045</v>
      </c>
      <c r="AH31" s="8">
        <v>5836</v>
      </c>
      <c r="AI31" s="8">
        <v>2616</v>
      </c>
      <c r="AJ31" s="8">
        <v>76</v>
      </c>
      <c r="AK31" s="8">
        <v>467</v>
      </c>
      <c r="AL31" s="8">
        <v>573352</v>
      </c>
      <c r="AM31" s="8">
        <v>458495</v>
      </c>
      <c r="AN31" s="8">
        <v>3862</v>
      </c>
      <c r="AO31" s="78">
        <v>59.7</v>
      </c>
      <c r="AP31" s="78">
        <v>24.4</v>
      </c>
      <c r="AQ31" s="82">
        <v>24783.017</v>
      </c>
      <c r="AR31" s="82">
        <v>147.813</v>
      </c>
      <c r="AS31" s="82">
        <v>1184.584</v>
      </c>
      <c r="AT31" s="82">
        <v>2683.149</v>
      </c>
      <c r="AU31" s="82">
        <v>20767.471</v>
      </c>
      <c r="AV31" s="82">
        <v>5301.462</v>
      </c>
      <c r="AW31" s="82">
        <v>147.813</v>
      </c>
      <c r="AX31" s="82">
        <v>996.193</v>
      </c>
      <c r="AY31" s="82">
        <v>1424.017</v>
      </c>
      <c r="AZ31" s="82">
        <v>2733.439</v>
      </c>
      <c r="BA31" s="8">
        <v>1459184</v>
      </c>
      <c r="BB31" s="46">
        <v>849677</v>
      </c>
      <c r="BC31" s="8">
        <v>1068407</v>
      </c>
      <c r="BD31" s="96">
        <v>14.7</v>
      </c>
      <c r="BE31" s="8">
        <v>2280</v>
      </c>
      <c r="BF31" s="8">
        <v>2035</v>
      </c>
      <c r="BG31" s="8">
        <v>84</v>
      </c>
      <c r="BH31" s="31">
        <v>12</v>
      </c>
    </row>
    <row r="32" spans="1:60" s="31" customFormat="1" ht="12.75" customHeight="1">
      <c r="A32" s="105">
        <v>25</v>
      </c>
      <c r="B32" s="106" t="s">
        <v>37</v>
      </c>
      <c r="C32" s="18">
        <v>116.8</v>
      </c>
      <c r="D32" s="8">
        <v>463708</v>
      </c>
      <c r="E32" s="8">
        <v>336058</v>
      </c>
      <c r="F32" s="8">
        <v>104267</v>
      </c>
      <c r="G32" s="8">
        <v>325393</v>
      </c>
      <c r="H32" s="8">
        <v>13059</v>
      </c>
      <c r="I32" s="8">
        <v>124812</v>
      </c>
      <c r="J32" s="8">
        <v>450800</v>
      </c>
      <c r="K32" s="8">
        <v>475900</v>
      </c>
      <c r="L32" s="8">
        <v>267800</v>
      </c>
      <c r="M32" s="39">
        <v>14669</v>
      </c>
      <c r="N32" s="8">
        <v>5746</v>
      </c>
      <c r="O32" s="8">
        <v>6232</v>
      </c>
      <c r="P32" s="42">
        <v>1257314</v>
      </c>
      <c r="Q32" s="42">
        <v>748842</v>
      </c>
      <c r="R32" s="42">
        <v>242961</v>
      </c>
      <c r="S32" s="8">
        <v>3334</v>
      </c>
      <c r="T32" s="8">
        <v>2982701</v>
      </c>
      <c r="U32" s="8">
        <v>216082</v>
      </c>
      <c r="V32" s="8">
        <v>684355</v>
      </c>
      <c r="W32" s="8">
        <v>1303002</v>
      </c>
      <c r="X32" s="8">
        <v>1149782</v>
      </c>
      <c r="Y32" s="8">
        <v>1149782</v>
      </c>
      <c r="Z32" s="8">
        <v>1013396</v>
      </c>
      <c r="AA32" s="92">
        <v>84.7</v>
      </c>
      <c r="AB32" s="86">
        <v>135480</v>
      </c>
      <c r="AC32" s="8">
        <v>505</v>
      </c>
      <c r="AD32" s="8">
        <v>476</v>
      </c>
      <c r="AE32" s="8">
        <v>67</v>
      </c>
      <c r="AF32" s="8">
        <v>1377215</v>
      </c>
      <c r="AG32" s="8">
        <v>710</v>
      </c>
      <c r="AH32" s="8">
        <v>3210</v>
      </c>
      <c r="AI32" s="8">
        <v>1374</v>
      </c>
      <c r="AJ32" s="8">
        <v>33</v>
      </c>
      <c r="AK32" s="8">
        <v>261</v>
      </c>
      <c r="AL32" s="8">
        <v>341541</v>
      </c>
      <c r="AM32" s="8">
        <v>265208</v>
      </c>
      <c r="AN32" s="8">
        <v>2690</v>
      </c>
      <c r="AO32" s="78">
        <v>62.8</v>
      </c>
      <c r="AP32" s="78">
        <v>34</v>
      </c>
      <c r="AQ32" s="82">
        <v>12184.298</v>
      </c>
      <c r="AR32" s="82">
        <v>160.718</v>
      </c>
      <c r="AS32" s="82">
        <v>659.151</v>
      </c>
      <c r="AT32" s="82">
        <v>1819.364</v>
      </c>
      <c r="AU32" s="82">
        <v>9545.065</v>
      </c>
      <c r="AV32" s="82">
        <v>3745.29</v>
      </c>
      <c r="AW32" s="82">
        <v>160.718</v>
      </c>
      <c r="AX32" s="82">
        <v>623.821</v>
      </c>
      <c r="AY32" s="82">
        <v>1292.76</v>
      </c>
      <c r="AZ32" s="82">
        <v>1667.991</v>
      </c>
      <c r="BA32" s="8">
        <v>972062</v>
      </c>
      <c r="BB32" s="46">
        <v>556166</v>
      </c>
      <c r="BC32" s="8">
        <v>724974</v>
      </c>
      <c r="BD32" s="96">
        <v>11.3</v>
      </c>
      <c r="BE32" s="8">
        <v>492</v>
      </c>
      <c r="BF32" s="8">
        <v>309</v>
      </c>
      <c r="BG32" s="8">
        <v>72</v>
      </c>
      <c r="BH32" s="31">
        <v>8</v>
      </c>
    </row>
    <row r="33" spans="1:60" s="31" customFormat="1" ht="12.75" customHeight="1">
      <c r="A33" s="105">
        <v>26</v>
      </c>
      <c r="B33" s="106" t="s">
        <v>38</v>
      </c>
      <c r="C33" s="18">
        <v>84.5</v>
      </c>
      <c r="D33" s="8">
        <v>1047832</v>
      </c>
      <c r="E33" s="8">
        <v>653465</v>
      </c>
      <c r="F33" s="8">
        <v>360135</v>
      </c>
      <c r="G33" s="8">
        <v>589375</v>
      </c>
      <c r="H33" s="8">
        <v>58621</v>
      </c>
      <c r="I33" s="8">
        <v>397441</v>
      </c>
      <c r="J33" s="8">
        <v>986300</v>
      </c>
      <c r="K33" s="8">
        <v>1015300</v>
      </c>
      <c r="L33" s="8">
        <v>513800</v>
      </c>
      <c r="M33" s="39">
        <v>18652</v>
      </c>
      <c r="N33" s="8">
        <v>5206</v>
      </c>
      <c r="O33" s="8">
        <v>7749</v>
      </c>
      <c r="P33" s="42">
        <v>1454365</v>
      </c>
      <c r="Q33" s="42">
        <v>624497</v>
      </c>
      <c r="R33" s="42">
        <v>310777</v>
      </c>
      <c r="S33" s="8">
        <v>6362</v>
      </c>
      <c r="T33" s="8">
        <v>4552667</v>
      </c>
      <c r="U33" s="8">
        <v>913861</v>
      </c>
      <c r="V33" s="8">
        <v>771747</v>
      </c>
      <c r="W33" s="8">
        <v>2454700</v>
      </c>
      <c r="X33" s="8">
        <v>2273161</v>
      </c>
      <c r="Y33" s="8">
        <v>2272958</v>
      </c>
      <c r="Z33" s="8">
        <v>2149287</v>
      </c>
      <c r="AA33" s="92">
        <v>89.7</v>
      </c>
      <c r="AB33" s="86">
        <v>240798</v>
      </c>
      <c r="AC33" s="8">
        <v>1093</v>
      </c>
      <c r="AD33" s="8">
        <v>1041</v>
      </c>
      <c r="AE33" s="8">
        <v>182</v>
      </c>
      <c r="AF33" s="8">
        <v>2646821</v>
      </c>
      <c r="AG33" s="8">
        <v>4747</v>
      </c>
      <c r="AH33" s="8">
        <v>6642</v>
      </c>
      <c r="AI33" s="8">
        <v>2458</v>
      </c>
      <c r="AJ33" s="8">
        <v>240</v>
      </c>
      <c r="AK33" s="8">
        <v>478</v>
      </c>
      <c r="AL33" s="8">
        <v>741381</v>
      </c>
      <c r="AM33" s="8">
        <v>574875</v>
      </c>
      <c r="AN33" s="8">
        <v>6187</v>
      </c>
      <c r="AO33" s="78">
        <v>63.1</v>
      </c>
      <c r="AP33" s="78">
        <v>23.2</v>
      </c>
      <c r="AQ33" s="82">
        <v>15274.86</v>
      </c>
      <c r="AR33" s="82">
        <v>69.645</v>
      </c>
      <c r="AS33" s="82">
        <v>906.604</v>
      </c>
      <c r="AT33" s="82">
        <v>2182.401</v>
      </c>
      <c r="AU33" s="82">
        <v>12116.21</v>
      </c>
      <c r="AV33" s="82">
        <v>5672.902</v>
      </c>
      <c r="AW33" s="82">
        <v>69.645</v>
      </c>
      <c r="AX33" s="82">
        <v>861.474</v>
      </c>
      <c r="AY33" s="82">
        <v>1391.695</v>
      </c>
      <c r="AZ33" s="82">
        <v>3350.088</v>
      </c>
      <c r="BA33" s="8">
        <v>1342712</v>
      </c>
      <c r="BB33" s="46">
        <v>827862</v>
      </c>
      <c r="BC33" s="8">
        <v>968444</v>
      </c>
      <c r="BD33" s="96">
        <v>17.38</v>
      </c>
      <c r="BE33" s="8">
        <v>2113</v>
      </c>
      <c r="BF33" s="8">
        <v>1819</v>
      </c>
      <c r="BG33" s="8">
        <v>74</v>
      </c>
      <c r="BH33" s="31">
        <v>22</v>
      </c>
    </row>
    <row r="34" spans="1:60" s="31" customFormat="1" ht="12.75" customHeight="1">
      <c r="A34" s="105">
        <v>27</v>
      </c>
      <c r="B34" s="106" t="s">
        <v>39</v>
      </c>
      <c r="C34" s="18">
        <v>73</v>
      </c>
      <c r="D34" s="8">
        <v>3543108</v>
      </c>
      <c r="E34" s="8">
        <v>1922803</v>
      </c>
      <c r="F34" s="8">
        <v>1504777</v>
      </c>
      <c r="G34" s="8">
        <v>1413026</v>
      </c>
      <c r="H34" s="8">
        <v>268297</v>
      </c>
      <c r="I34" s="8">
        <v>1854023</v>
      </c>
      <c r="J34" s="8">
        <v>3440100</v>
      </c>
      <c r="K34" s="8">
        <v>3401700</v>
      </c>
      <c r="L34" s="8">
        <v>1824500</v>
      </c>
      <c r="M34" s="39">
        <v>76328</v>
      </c>
      <c r="N34" s="8">
        <v>11294</v>
      </c>
      <c r="O34" s="8">
        <v>30106</v>
      </c>
      <c r="P34" s="42">
        <v>5959526</v>
      </c>
      <c r="Q34" s="42">
        <v>1415833</v>
      </c>
      <c r="R34" s="42">
        <v>1315699</v>
      </c>
      <c r="S34" s="8">
        <v>20399</v>
      </c>
      <c r="T34" s="8">
        <v>19156994</v>
      </c>
      <c r="U34" s="8">
        <v>3651919</v>
      </c>
      <c r="V34" s="8">
        <v>3682243</v>
      </c>
      <c r="W34" s="8">
        <v>8810931</v>
      </c>
      <c r="X34" s="8">
        <v>7926990</v>
      </c>
      <c r="Y34" s="8">
        <v>7914116</v>
      </c>
      <c r="Z34" s="8">
        <v>7608689</v>
      </c>
      <c r="AA34" s="92">
        <v>91.9</v>
      </c>
      <c r="AB34" s="86">
        <v>384848</v>
      </c>
      <c r="AC34" s="8">
        <v>4240</v>
      </c>
      <c r="AD34" s="8">
        <v>3973</v>
      </c>
      <c r="AE34" s="8">
        <v>674</v>
      </c>
      <c r="AF34" s="8">
        <v>8832624</v>
      </c>
      <c r="AG34" s="8">
        <v>1344</v>
      </c>
      <c r="AH34" s="8">
        <v>20882</v>
      </c>
      <c r="AI34" s="8">
        <v>9393</v>
      </c>
      <c r="AJ34" s="8">
        <v>988</v>
      </c>
      <c r="AK34" s="8">
        <v>1129</v>
      </c>
      <c r="AL34" s="8">
        <v>2483390</v>
      </c>
      <c r="AM34" s="8">
        <v>1849843</v>
      </c>
      <c r="AN34" s="8">
        <v>23413</v>
      </c>
      <c r="AO34" s="78">
        <v>63</v>
      </c>
      <c r="AP34" s="78">
        <v>20.8</v>
      </c>
      <c r="AQ34" s="82">
        <v>19100.802</v>
      </c>
      <c r="AR34" s="82">
        <v>133.568</v>
      </c>
      <c r="AS34" s="82">
        <v>619.841</v>
      </c>
      <c r="AT34" s="82">
        <v>1777.165</v>
      </c>
      <c r="AU34" s="82">
        <v>16570.228</v>
      </c>
      <c r="AV34" s="82">
        <v>14116</v>
      </c>
      <c r="AW34" s="82">
        <v>133.568</v>
      </c>
      <c r="AX34" s="82">
        <v>619.841</v>
      </c>
      <c r="AY34" s="82">
        <v>1757.225</v>
      </c>
      <c r="AZ34" s="82">
        <v>11605.366</v>
      </c>
      <c r="BA34" s="8">
        <v>3738506</v>
      </c>
      <c r="BB34" s="46">
        <v>2494065</v>
      </c>
      <c r="BC34" s="8">
        <v>2683315</v>
      </c>
      <c r="BD34" s="96">
        <v>45.76</v>
      </c>
      <c r="BE34" s="8">
        <v>5761</v>
      </c>
      <c r="BF34" s="8">
        <v>4939</v>
      </c>
      <c r="BG34" s="8">
        <v>304</v>
      </c>
      <c r="BH34" s="31">
        <v>4</v>
      </c>
    </row>
    <row r="35" spans="1:60" s="98" customFormat="1" ht="12.75" customHeight="1">
      <c r="A35" s="107">
        <v>28</v>
      </c>
      <c r="B35" s="89" t="s">
        <v>40</v>
      </c>
      <c r="C35" s="19">
        <v>92.6</v>
      </c>
      <c r="D35" s="2">
        <v>2091341</v>
      </c>
      <c r="E35" s="2">
        <v>1354187</v>
      </c>
      <c r="F35" s="2">
        <v>660000</v>
      </c>
      <c r="G35" s="2">
        <v>1074452</v>
      </c>
      <c r="H35" s="2">
        <v>80813</v>
      </c>
      <c r="I35" s="2">
        <v>932338</v>
      </c>
      <c r="J35" s="2">
        <v>2054000</v>
      </c>
      <c r="K35" s="2">
        <v>2075700</v>
      </c>
      <c r="L35" s="2">
        <v>1189800</v>
      </c>
      <c r="M35" s="40">
        <v>41450</v>
      </c>
      <c r="N35" s="2">
        <v>11373</v>
      </c>
      <c r="O35" s="2">
        <v>14759</v>
      </c>
      <c r="P35" s="43">
        <v>3553489</v>
      </c>
      <c r="Q35" s="43">
        <v>1461477</v>
      </c>
      <c r="R35" s="43">
        <v>669995</v>
      </c>
      <c r="S35" s="2">
        <v>12891</v>
      </c>
      <c r="T35" s="2">
        <v>10266903</v>
      </c>
      <c r="U35" s="2">
        <v>1770175</v>
      </c>
      <c r="V35" s="2">
        <v>2045535</v>
      </c>
      <c r="W35" s="2">
        <v>5420984</v>
      </c>
      <c r="X35" s="2">
        <v>5055910</v>
      </c>
      <c r="Y35" s="2">
        <v>5037222</v>
      </c>
      <c r="Z35" s="2">
        <v>4814587</v>
      </c>
      <c r="AA35" s="93">
        <v>90.7</v>
      </c>
      <c r="AB35" s="87">
        <v>259964</v>
      </c>
      <c r="AC35" s="2">
        <v>2510</v>
      </c>
      <c r="AD35" s="2">
        <v>2308</v>
      </c>
      <c r="AE35" s="2">
        <v>378</v>
      </c>
      <c r="AF35" s="2">
        <v>5605021</v>
      </c>
      <c r="AG35" s="2">
        <v>12921</v>
      </c>
      <c r="AH35" s="2">
        <v>12908</v>
      </c>
      <c r="AI35" s="2">
        <v>4836</v>
      </c>
      <c r="AJ35" s="2">
        <v>262</v>
      </c>
      <c r="AK35" s="2">
        <v>966</v>
      </c>
      <c r="AL35" s="2">
        <v>1275664</v>
      </c>
      <c r="AM35" s="2">
        <v>1001499</v>
      </c>
      <c r="AN35" s="2">
        <v>12656</v>
      </c>
      <c r="AO35" s="79">
        <v>60.4</v>
      </c>
      <c r="AP35" s="79">
        <v>26.6</v>
      </c>
      <c r="AQ35" s="83">
        <v>36000.564</v>
      </c>
      <c r="AR35" s="83">
        <v>290.079</v>
      </c>
      <c r="AS35" s="83">
        <v>1493.679</v>
      </c>
      <c r="AT35" s="83">
        <v>4401.067</v>
      </c>
      <c r="AU35" s="83">
        <v>29815.739</v>
      </c>
      <c r="AV35" s="83">
        <v>13654.76</v>
      </c>
      <c r="AW35" s="83">
        <v>290.079</v>
      </c>
      <c r="AX35" s="83">
        <v>1421.422</v>
      </c>
      <c r="AY35" s="83">
        <v>3257.985</v>
      </c>
      <c r="AZ35" s="83">
        <v>8685.274</v>
      </c>
      <c r="BA35" s="2">
        <v>2956896</v>
      </c>
      <c r="BB35" s="47">
        <v>1862433</v>
      </c>
      <c r="BC35" s="2">
        <v>2194853</v>
      </c>
      <c r="BD35" s="97">
        <v>61.32</v>
      </c>
      <c r="BE35" s="2">
        <v>5356</v>
      </c>
      <c r="BF35" s="2">
        <v>4360</v>
      </c>
      <c r="BG35" s="2">
        <v>295</v>
      </c>
      <c r="BH35" s="98">
        <v>15</v>
      </c>
    </row>
    <row r="36" spans="1:60" s="31" customFormat="1" ht="12.75" customHeight="1">
      <c r="A36" s="105">
        <v>29</v>
      </c>
      <c r="B36" s="106" t="s">
        <v>41</v>
      </c>
      <c r="C36" s="18">
        <v>109</v>
      </c>
      <c r="D36" s="8">
        <v>493228</v>
      </c>
      <c r="E36" s="8">
        <v>358219</v>
      </c>
      <c r="F36" s="8">
        <v>122838</v>
      </c>
      <c r="G36" s="8">
        <v>331781</v>
      </c>
      <c r="H36" s="8">
        <v>26740</v>
      </c>
      <c r="I36" s="8">
        <v>133982</v>
      </c>
      <c r="J36" s="8">
        <v>459200</v>
      </c>
      <c r="K36" s="8">
        <v>485000</v>
      </c>
      <c r="L36" s="8">
        <v>271600</v>
      </c>
      <c r="M36" s="39">
        <v>8654</v>
      </c>
      <c r="N36" s="8">
        <v>2999</v>
      </c>
      <c r="O36" s="8">
        <v>2793</v>
      </c>
      <c r="P36" s="42">
        <v>837931</v>
      </c>
      <c r="Q36" s="42">
        <v>398797</v>
      </c>
      <c r="R36" s="42">
        <v>139281</v>
      </c>
      <c r="S36" s="8">
        <v>3238</v>
      </c>
      <c r="T36" s="8">
        <v>1444772</v>
      </c>
      <c r="U36" s="8">
        <v>411042</v>
      </c>
      <c r="V36" s="8">
        <v>465078</v>
      </c>
      <c r="W36" s="8">
        <v>1343851</v>
      </c>
      <c r="X36" s="8">
        <v>1020350</v>
      </c>
      <c r="Y36" s="8">
        <v>1018988</v>
      </c>
      <c r="Z36" s="8">
        <v>893461</v>
      </c>
      <c r="AA36" s="92">
        <v>73.1</v>
      </c>
      <c r="AB36" s="86">
        <v>144066</v>
      </c>
      <c r="AC36" s="8">
        <v>543</v>
      </c>
      <c r="AD36" s="8">
        <v>512</v>
      </c>
      <c r="AE36" s="8">
        <v>77</v>
      </c>
      <c r="AF36" s="8">
        <v>1438220</v>
      </c>
      <c r="AG36" s="8">
        <v>1008</v>
      </c>
      <c r="AH36" s="8">
        <v>3257</v>
      </c>
      <c r="AI36" s="8">
        <v>1689</v>
      </c>
      <c r="AJ36" s="8">
        <v>83</v>
      </c>
      <c r="AK36" s="8">
        <v>323</v>
      </c>
      <c r="AL36" s="8">
        <v>362650</v>
      </c>
      <c r="AM36" s="8">
        <v>296085</v>
      </c>
      <c r="AN36" s="8">
        <v>3380</v>
      </c>
      <c r="AO36" s="78">
        <v>62.2</v>
      </c>
      <c r="AP36" s="78">
        <v>27.7</v>
      </c>
      <c r="AQ36" s="82">
        <v>11912.124</v>
      </c>
      <c r="AR36" s="82">
        <v>18.159</v>
      </c>
      <c r="AS36" s="82">
        <v>839.952</v>
      </c>
      <c r="AT36" s="82">
        <v>1306.63</v>
      </c>
      <c r="AU36" s="82">
        <v>9747.383</v>
      </c>
      <c r="AV36" s="82">
        <v>3379.529</v>
      </c>
      <c r="AW36" s="82">
        <v>18.159</v>
      </c>
      <c r="AX36" s="82">
        <v>704.274</v>
      </c>
      <c r="AY36" s="82">
        <v>694.168</v>
      </c>
      <c r="AZ36" s="82">
        <v>1962.928</v>
      </c>
      <c r="BA36" s="8">
        <v>825918</v>
      </c>
      <c r="BB36" s="46">
        <v>500538</v>
      </c>
      <c r="BC36" s="8">
        <v>625502</v>
      </c>
      <c r="BD36" s="96">
        <v>16.18</v>
      </c>
      <c r="BE36" s="8">
        <v>2143</v>
      </c>
      <c r="BF36" s="8">
        <v>1533</v>
      </c>
      <c r="BG36" s="8">
        <v>74</v>
      </c>
      <c r="BH36" s="31">
        <v>6</v>
      </c>
    </row>
    <row r="37" spans="1:60" s="31" customFormat="1" ht="12.75" customHeight="1">
      <c r="A37" s="105">
        <v>30</v>
      </c>
      <c r="B37" s="106" t="s">
        <v>42</v>
      </c>
      <c r="C37" s="18">
        <v>104</v>
      </c>
      <c r="D37" s="8">
        <v>378117</v>
      </c>
      <c r="E37" s="8">
        <v>280018</v>
      </c>
      <c r="F37" s="8">
        <v>87803</v>
      </c>
      <c r="G37" s="8">
        <v>285183</v>
      </c>
      <c r="H37" s="8">
        <v>23208</v>
      </c>
      <c r="I37" s="8">
        <v>68794</v>
      </c>
      <c r="J37" s="8">
        <v>288300</v>
      </c>
      <c r="K37" s="8">
        <v>368300</v>
      </c>
      <c r="L37" s="8">
        <v>194900</v>
      </c>
      <c r="M37" s="39">
        <v>6176</v>
      </c>
      <c r="N37" s="8">
        <v>3130</v>
      </c>
      <c r="O37" s="8">
        <v>1975</v>
      </c>
      <c r="P37" s="42">
        <v>597760</v>
      </c>
      <c r="Q37" s="42">
        <v>403354</v>
      </c>
      <c r="R37" s="42">
        <v>87767</v>
      </c>
      <c r="S37" s="8">
        <v>2668</v>
      </c>
      <c r="T37" s="8">
        <v>1126750</v>
      </c>
      <c r="U37" s="8">
        <v>137870</v>
      </c>
      <c r="V37" s="8">
        <v>332615</v>
      </c>
      <c r="W37" s="8">
        <v>907379</v>
      </c>
      <c r="X37" s="8">
        <v>177242</v>
      </c>
      <c r="Y37" s="8">
        <v>176720</v>
      </c>
      <c r="Z37" s="8">
        <v>129057</v>
      </c>
      <c r="AA37" s="92">
        <v>18.5</v>
      </c>
      <c r="AB37" s="86">
        <v>340585</v>
      </c>
      <c r="AC37" s="8">
        <v>443</v>
      </c>
      <c r="AD37" s="8">
        <v>434</v>
      </c>
      <c r="AE37" s="8">
        <v>69</v>
      </c>
      <c r="AF37" s="8">
        <v>1061567</v>
      </c>
      <c r="AG37" s="8">
        <v>583</v>
      </c>
      <c r="AH37" s="8">
        <v>3968</v>
      </c>
      <c r="AI37" s="8">
        <v>1171</v>
      </c>
      <c r="AJ37" s="8">
        <v>53</v>
      </c>
      <c r="AK37" s="8">
        <v>317</v>
      </c>
      <c r="AL37" s="8">
        <v>305387</v>
      </c>
      <c r="AM37" s="8">
        <v>238491</v>
      </c>
      <c r="AN37" s="8">
        <v>2453</v>
      </c>
      <c r="AO37" s="78">
        <v>51.3</v>
      </c>
      <c r="AP37" s="78">
        <v>25.2</v>
      </c>
      <c r="AQ37" s="82">
        <v>13295.003</v>
      </c>
      <c r="AR37" s="82">
        <v>61.093</v>
      </c>
      <c r="AS37" s="82">
        <v>1023.322</v>
      </c>
      <c r="AT37" s="82">
        <v>1893.161</v>
      </c>
      <c r="AU37" s="82">
        <v>10317.427</v>
      </c>
      <c r="AV37" s="82">
        <v>6797.169</v>
      </c>
      <c r="AW37" s="82">
        <v>61.093</v>
      </c>
      <c r="AX37" s="82">
        <v>777.353</v>
      </c>
      <c r="AY37" s="82">
        <v>1065.569</v>
      </c>
      <c r="AZ37" s="82">
        <v>4893.154</v>
      </c>
      <c r="BA37" s="8">
        <v>740724</v>
      </c>
      <c r="BB37" s="46">
        <v>360598</v>
      </c>
      <c r="BC37" s="8">
        <v>503530</v>
      </c>
      <c r="BD37" s="96">
        <v>6.45</v>
      </c>
      <c r="BE37" s="8">
        <v>273</v>
      </c>
      <c r="BF37" s="8">
        <v>178</v>
      </c>
      <c r="BG37" s="8">
        <v>28</v>
      </c>
      <c r="BH37" s="31">
        <v>7</v>
      </c>
    </row>
    <row r="38" spans="1:60" s="31" customFormat="1" ht="12.75" customHeight="1">
      <c r="A38" s="105">
        <v>31</v>
      </c>
      <c r="B38" s="106" t="s">
        <v>43</v>
      </c>
      <c r="C38" s="18">
        <v>121.2</v>
      </c>
      <c r="D38" s="8">
        <v>205828</v>
      </c>
      <c r="E38" s="8">
        <v>144931</v>
      </c>
      <c r="F38" s="8">
        <v>52727</v>
      </c>
      <c r="G38" s="8">
        <v>152487</v>
      </c>
      <c r="H38" s="8">
        <v>8406</v>
      </c>
      <c r="I38" s="8">
        <v>44614</v>
      </c>
      <c r="J38" s="8">
        <v>184500</v>
      </c>
      <c r="K38" s="8">
        <v>204000</v>
      </c>
      <c r="L38" s="8">
        <v>111000</v>
      </c>
      <c r="M38" s="39">
        <v>2954</v>
      </c>
      <c r="N38" s="8">
        <v>1346</v>
      </c>
      <c r="O38" s="8">
        <v>1258</v>
      </c>
      <c r="P38" s="42">
        <v>290741</v>
      </c>
      <c r="Q38" s="42">
        <v>189469</v>
      </c>
      <c r="R38" s="42">
        <v>64564</v>
      </c>
      <c r="S38" s="8">
        <v>1427</v>
      </c>
      <c r="T38" s="8">
        <v>96890</v>
      </c>
      <c r="U38" s="8">
        <v>75854</v>
      </c>
      <c r="V38" s="8">
        <v>273124</v>
      </c>
      <c r="W38" s="8">
        <v>487218</v>
      </c>
      <c r="X38" s="8">
        <v>362517</v>
      </c>
      <c r="Y38" s="8">
        <v>360481</v>
      </c>
      <c r="Z38" s="8">
        <v>309624</v>
      </c>
      <c r="AA38" s="92">
        <v>61.3</v>
      </c>
      <c r="AB38" s="86">
        <v>93630</v>
      </c>
      <c r="AC38" s="8">
        <v>239</v>
      </c>
      <c r="AD38" s="8">
        <v>228</v>
      </c>
      <c r="AE38" s="8">
        <v>28</v>
      </c>
      <c r="AF38" s="8">
        <v>612275</v>
      </c>
      <c r="AG38" s="8">
        <v>362</v>
      </c>
      <c r="AH38" s="8">
        <v>2159</v>
      </c>
      <c r="AI38" s="8">
        <v>609</v>
      </c>
      <c r="AJ38" s="8">
        <v>18</v>
      </c>
      <c r="AK38" s="8">
        <v>247</v>
      </c>
      <c r="AL38" s="8">
        <v>173955</v>
      </c>
      <c r="AM38" s="8">
        <v>137737</v>
      </c>
      <c r="AN38" s="8">
        <v>1545</v>
      </c>
      <c r="AO38" s="78">
        <v>52</v>
      </c>
      <c r="AP38" s="78">
        <v>34.4</v>
      </c>
      <c r="AQ38" s="82">
        <v>8679.555</v>
      </c>
      <c r="AR38" s="82">
        <v>26.799</v>
      </c>
      <c r="AS38" s="82">
        <v>562.85</v>
      </c>
      <c r="AT38" s="82">
        <v>1641.368</v>
      </c>
      <c r="AU38" s="82">
        <v>6448.538</v>
      </c>
      <c r="AV38" s="82">
        <v>2902.067</v>
      </c>
      <c r="AW38" s="82">
        <v>26.799</v>
      </c>
      <c r="AX38" s="82">
        <v>546.163</v>
      </c>
      <c r="AY38" s="82">
        <v>1212.149</v>
      </c>
      <c r="AZ38" s="82">
        <v>1116.956</v>
      </c>
      <c r="BA38" s="8">
        <v>452772</v>
      </c>
      <c r="BB38" s="46">
        <v>224802</v>
      </c>
      <c r="BC38" s="8">
        <v>328864</v>
      </c>
      <c r="BD38" s="96">
        <v>6.3</v>
      </c>
      <c r="BE38" s="8">
        <v>300</v>
      </c>
      <c r="BF38" s="8">
        <v>234</v>
      </c>
      <c r="BG38" s="8">
        <v>16</v>
      </c>
      <c r="BH38" s="31">
        <v>4</v>
      </c>
    </row>
    <row r="39" spans="1:60" s="31" customFormat="1" ht="12.75" customHeight="1">
      <c r="A39" s="105">
        <v>32</v>
      </c>
      <c r="B39" s="106" t="s">
        <v>44</v>
      </c>
      <c r="C39" s="18">
        <v>124.4</v>
      </c>
      <c r="D39" s="8">
        <v>254888</v>
      </c>
      <c r="E39" s="8">
        <v>184505</v>
      </c>
      <c r="F39" s="8">
        <v>59248</v>
      </c>
      <c r="G39" s="8">
        <v>192874</v>
      </c>
      <c r="H39" s="8">
        <v>9634</v>
      </c>
      <c r="I39" s="8">
        <v>51978</v>
      </c>
      <c r="J39" s="8">
        <v>198500</v>
      </c>
      <c r="K39" s="8">
        <v>246400</v>
      </c>
      <c r="L39" s="8">
        <v>140300</v>
      </c>
      <c r="M39" s="39">
        <v>3345</v>
      </c>
      <c r="N39" s="8">
        <v>1417</v>
      </c>
      <c r="O39" s="8">
        <v>1485</v>
      </c>
      <c r="P39" s="42">
        <v>308917</v>
      </c>
      <c r="Q39" s="42">
        <v>196673</v>
      </c>
      <c r="R39" s="42">
        <v>69837</v>
      </c>
      <c r="S39" s="8">
        <v>1771</v>
      </c>
      <c r="T39" s="8">
        <v>79125</v>
      </c>
      <c r="U39" s="8">
        <v>65382</v>
      </c>
      <c r="V39" s="8">
        <v>327082</v>
      </c>
      <c r="W39" s="8">
        <v>527631</v>
      </c>
      <c r="X39" s="8">
        <v>278213</v>
      </c>
      <c r="Y39" s="8">
        <v>277702</v>
      </c>
      <c r="Z39" s="8">
        <v>236648</v>
      </c>
      <c r="AA39" s="92">
        <v>39.4</v>
      </c>
      <c r="AB39" s="86">
        <v>231275</v>
      </c>
      <c r="AC39" s="8">
        <v>270</v>
      </c>
      <c r="AD39" s="8">
        <v>270</v>
      </c>
      <c r="AE39" s="8">
        <v>58</v>
      </c>
      <c r="AF39" s="8">
        <v>742403</v>
      </c>
      <c r="AG39" s="8">
        <v>956</v>
      </c>
      <c r="AH39" s="8">
        <v>2719</v>
      </c>
      <c r="AI39" s="8">
        <v>755</v>
      </c>
      <c r="AJ39" s="8">
        <v>4</v>
      </c>
      <c r="AK39" s="8">
        <v>379</v>
      </c>
      <c r="AL39" s="8">
        <v>240819</v>
      </c>
      <c r="AM39" s="8">
        <v>190257</v>
      </c>
      <c r="AN39" s="8">
        <v>2116</v>
      </c>
      <c r="AO39" s="78">
        <v>48.4</v>
      </c>
      <c r="AP39" s="78">
        <v>34</v>
      </c>
      <c r="AQ39" s="82">
        <v>18037.453</v>
      </c>
      <c r="AR39" s="82">
        <v>89.811</v>
      </c>
      <c r="AS39" s="82">
        <v>938.846</v>
      </c>
      <c r="AT39" s="82">
        <v>2515.315</v>
      </c>
      <c r="AU39" s="82">
        <v>14493.481</v>
      </c>
      <c r="AV39" s="82">
        <v>3541.389</v>
      </c>
      <c r="AW39" s="82">
        <v>89.811</v>
      </c>
      <c r="AX39" s="82">
        <v>856.023</v>
      </c>
      <c r="AY39" s="82">
        <v>1383.836</v>
      </c>
      <c r="AZ39" s="82">
        <v>1211.719</v>
      </c>
      <c r="BA39" s="8">
        <v>539248</v>
      </c>
      <c r="BB39" s="46">
        <v>265545</v>
      </c>
      <c r="BC39" s="8">
        <v>376897</v>
      </c>
      <c r="BD39" s="96">
        <v>9.63</v>
      </c>
      <c r="BE39" s="8">
        <v>315</v>
      </c>
      <c r="BF39" s="8">
        <v>200</v>
      </c>
      <c r="BG39" s="8">
        <v>17</v>
      </c>
      <c r="BH39" s="31">
        <v>9</v>
      </c>
    </row>
    <row r="40" spans="1:60" s="31" customFormat="1" ht="12.75" customHeight="1">
      <c r="A40" s="105">
        <v>33</v>
      </c>
      <c r="B40" s="106" t="s">
        <v>45</v>
      </c>
      <c r="C40" s="18">
        <v>105.6</v>
      </c>
      <c r="D40" s="8">
        <v>713176</v>
      </c>
      <c r="E40" s="8">
        <v>476716</v>
      </c>
      <c r="F40" s="8">
        <v>206033</v>
      </c>
      <c r="G40" s="8">
        <v>501229</v>
      </c>
      <c r="H40" s="8">
        <v>27176</v>
      </c>
      <c r="I40" s="8">
        <v>183683</v>
      </c>
      <c r="J40" s="8">
        <v>625900</v>
      </c>
      <c r="K40" s="8">
        <v>717800</v>
      </c>
      <c r="L40" s="8">
        <v>356600</v>
      </c>
      <c r="M40" s="39">
        <v>12612</v>
      </c>
      <c r="N40" s="8">
        <v>5709</v>
      </c>
      <c r="O40" s="8">
        <v>5844</v>
      </c>
      <c r="P40" s="42">
        <v>1106155</v>
      </c>
      <c r="Q40" s="42">
        <v>740626</v>
      </c>
      <c r="R40" s="42">
        <v>261129</v>
      </c>
      <c r="S40" s="8">
        <v>4824</v>
      </c>
      <c r="T40" s="8">
        <v>786762</v>
      </c>
      <c r="U40" s="8">
        <v>342543</v>
      </c>
      <c r="V40" s="8">
        <v>971456</v>
      </c>
      <c r="W40" s="8">
        <v>1779427</v>
      </c>
      <c r="X40" s="8">
        <v>1085460</v>
      </c>
      <c r="Y40" s="8">
        <v>1071768</v>
      </c>
      <c r="Z40" s="8">
        <v>899413</v>
      </c>
      <c r="AA40" s="92">
        <v>57</v>
      </c>
      <c r="AB40" s="86">
        <v>403606</v>
      </c>
      <c r="AC40" s="8">
        <v>779</v>
      </c>
      <c r="AD40" s="8">
        <v>717</v>
      </c>
      <c r="AE40" s="8">
        <v>71</v>
      </c>
      <c r="AF40" s="8">
        <v>1956940</v>
      </c>
      <c r="AG40" s="8">
        <v>1297</v>
      </c>
      <c r="AH40" s="8">
        <v>5881</v>
      </c>
      <c r="AI40" s="8">
        <v>2261</v>
      </c>
      <c r="AJ40" s="8">
        <v>37</v>
      </c>
      <c r="AK40" s="8">
        <v>536</v>
      </c>
      <c r="AL40" s="8">
        <v>573982</v>
      </c>
      <c r="AM40" s="8">
        <v>460151</v>
      </c>
      <c r="AN40" s="8">
        <v>4811</v>
      </c>
      <c r="AO40" s="78">
        <v>57.9</v>
      </c>
      <c r="AP40" s="78">
        <v>30.8</v>
      </c>
      <c r="AQ40" s="82">
        <v>31901.896</v>
      </c>
      <c r="AR40" s="82">
        <v>294.141</v>
      </c>
      <c r="AS40" s="82">
        <v>1011.844</v>
      </c>
      <c r="AT40" s="82">
        <v>3635.908</v>
      </c>
      <c r="AU40" s="82">
        <v>26960.003</v>
      </c>
      <c r="AV40" s="82">
        <v>5995.886</v>
      </c>
      <c r="AW40" s="82">
        <v>294.141</v>
      </c>
      <c r="AX40" s="82">
        <v>953.166</v>
      </c>
      <c r="AY40" s="82">
        <v>1770.006</v>
      </c>
      <c r="AZ40" s="82">
        <v>2978.573</v>
      </c>
      <c r="BA40" s="8">
        <v>1479696</v>
      </c>
      <c r="BB40" s="46">
        <v>797034</v>
      </c>
      <c r="BC40" s="8">
        <v>1065800</v>
      </c>
      <c r="BD40" s="96">
        <v>23.69</v>
      </c>
      <c r="BE40" s="8">
        <v>1416</v>
      </c>
      <c r="BF40" s="8">
        <v>1105</v>
      </c>
      <c r="BG40" s="8">
        <v>55</v>
      </c>
      <c r="BH40" s="31">
        <v>21</v>
      </c>
    </row>
    <row r="41" spans="1:60" s="31" customFormat="1" ht="12.75" customHeight="1">
      <c r="A41" s="105">
        <v>34</v>
      </c>
      <c r="B41" s="106" t="s">
        <v>46</v>
      </c>
      <c r="C41" s="18">
        <v>94.4</v>
      </c>
      <c r="D41" s="8">
        <v>1107830</v>
      </c>
      <c r="E41" s="8">
        <v>687854</v>
      </c>
      <c r="F41" s="8">
        <v>364745</v>
      </c>
      <c r="G41" s="8">
        <v>666009</v>
      </c>
      <c r="H41" s="8">
        <v>39834</v>
      </c>
      <c r="I41" s="8">
        <v>399270</v>
      </c>
      <c r="J41" s="8">
        <v>1027400</v>
      </c>
      <c r="K41" s="8">
        <v>1122200</v>
      </c>
      <c r="L41" s="8">
        <v>570800</v>
      </c>
      <c r="M41" s="39">
        <v>18955</v>
      </c>
      <c r="N41" s="8">
        <v>5936</v>
      </c>
      <c r="O41" s="8">
        <v>8488</v>
      </c>
      <c r="P41" s="42">
        <v>1625725</v>
      </c>
      <c r="Q41" s="42">
        <v>769358</v>
      </c>
      <c r="R41" s="42">
        <v>396596</v>
      </c>
      <c r="S41" s="8">
        <v>6999</v>
      </c>
      <c r="T41" s="8">
        <v>2376268</v>
      </c>
      <c r="U41" s="8">
        <v>676030</v>
      </c>
      <c r="V41" s="8">
        <v>1369590</v>
      </c>
      <c r="W41" s="8">
        <v>2593683</v>
      </c>
      <c r="X41" s="8">
        <v>1897310</v>
      </c>
      <c r="Y41" s="8">
        <v>1896224</v>
      </c>
      <c r="Z41" s="8">
        <v>1749957</v>
      </c>
      <c r="AA41" s="92">
        <v>67</v>
      </c>
      <c r="AB41" s="86">
        <v>442164</v>
      </c>
      <c r="AC41" s="8">
        <v>1078</v>
      </c>
      <c r="AD41" s="8">
        <v>1050</v>
      </c>
      <c r="AE41" s="8">
        <v>134</v>
      </c>
      <c r="AF41" s="8">
        <v>2871789</v>
      </c>
      <c r="AG41" s="8">
        <v>2395</v>
      </c>
      <c r="AH41" s="8">
        <v>8040</v>
      </c>
      <c r="AI41" s="8">
        <v>2947</v>
      </c>
      <c r="AJ41" s="8">
        <v>92</v>
      </c>
      <c r="AK41" s="8">
        <v>705</v>
      </c>
      <c r="AL41" s="8">
        <v>846589</v>
      </c>
      <c r="AM41" s="8">
        <v>670810</v>
      </c>
      <c r="AN41" s="8">
        <v>7593</v>
      </c>
      <c r="AO41" s="78">
        <v>56.8</v>
      </c>
      <c r="AP41" s="78">
        <v>26.9</v>
      </c>
      <c r="AQ41" s="82">
        <v>28526.345</v>
      </c>
      <c r="AR41" s="82">
        <v>298.637</v>
      </c>
      <c r="AS41" s="82">
        <v>1468.411</v>
      </c>
      <c r="AT41" s="82">
        <v>3667.8</v>
      </c>
      <c r="AU41" s="82">
        <v>23091.497</v>
      </c>
      <c r="AV41" s="82">
        <v>9150.792</v>
      </c>
      <c r="AW41" s="82">
        <v>298.637</v>
      </c>
      <c r="AX41" s="82">
        <v>1388.697</v>
      </c>
      <c r="AY41" s="82">
        <v>2604.292</v>
      </c>
      <c r="AZ41" s="82">
        <v>4859.166</v>
      </c>
      <c r="BA41" s="8">
        <v>1830960</v>
      </c>
      <c r="BB41" s="46">
        <v>1046385</v>
      </c>
      <c r="BC41" s="8">
        <v>1349766</v>
      </c>
      <c r="BD41" s="96">
        <v>27.44</v>
      </c>
      <c r="BE41" s="8">
        <v>2876</v>
      </c>
      <c r="BF41" s="8">
        <v>2508</v>
      </c>
      <c r="BG41" s="8">
        <v>106</v>
      </c>
      <c r="BH41" s="31">
        <v>20</v>
      </c>
    </row>
    <row r="42" spans="1:60" s="31" customFormat="1" ht="12.75" customHeight="1">
      <c r="A42" s="105">
        <v>35</v>
      </c>
      <c r="B42" s="106" t="s">
        <v>47</v>
      </c>
      <c r="C42" s="18">
        <v>101.2</v>
      </c>
      <c r="D42" s="8">
        <v>579805</v>
      </c>
      <c r="E42" s="8">
        <v>388347</v>
      </c>
      <c r="F42" s="8">
        <v>166785</v>
      </c>
      <c r="G42" s="8">
        <v>406926</v>
      </c>
      <c r="H42" s="8">
        <v>22641</v>
      </c>
      <c r="I42" s="8">
        <v>149211</v>
      </c>
      <c r="J42" s="8">
        <v>511100</v>
      </c>
      <c r="K42" s="8">
        <v>572400</v>
      </c>
      <c r="L42" s="8">
        <v>295900</v>
      </c>
      <c r="M42" s="39">
        <v>9416</v>
      </c>
      <c r="N42" s="8">
        <v>3780</v>
      </c>
      <c r="O42" s="8">
        <v>4719</v>
      </c>
      <c r="P42" s="42">
        <v>785480</v>
      </c>
      <c r="Q42" s="42">
        <v>471225</v>
      </c>
      <c r="R42" s="42">
        <v>219805</v>
      </c>
      <c r="S42" s="8">
        <v>3539</v>
      </c>
      <c r="T42" s="8">
        <v>915927</v>
      </c>
      <c r="U42" s="8">
        <v>307663</v>
      </c>
      <c r="V42" s="8">
        <v>733542</v>
      </c>
      <c r="W42" s="8">
        <v>1229527</v>
      </c>
      <c r="X42" s="8">
        <v>824939</v>
      </c>
      <c r="Y42" s="8">
        <v>824621</v>
      </c>
      <c r="Z42" s="8">
        <v>766444</v>
      </c>
      <c r="AA42" s="92">
        <v>57.7</v>
      </c>
      <c r="AB42" s="86">
        <v>259265</v>
      </c>
      <c r="AC42" s="8">
        <v>644</v>
      </c>
      <c r="AD42" s="8">
        <v>625</v>
      </c>
      <c r="AE42" s="8">
        <v>77</v>
      </c>
      <c r="AF42" s="8">
        <v>1501653</v>
      </c>
      <c r="AG42" s="8">
        <v>1301</v>
      </c>
      <c r="AH42" s="8">
        <v>4853</v>
      </c>
      <c r="AI42" s="8">
        <v>2069</v>
      </c>
      <c r="AJ42" s="8">
        <v>40</v>
      </c>
      <c r="AK42" s="8">
        <v>421</v>
      </c>
      <c r="AL42" s="8">
        <v>512333</v>
      </c>
      <c r="AM42" s="8">
        <v>422781</v>
      </c>
      <c r="AN42" s="8">
        <v>4300</v>
      </c>
      <c r="AO42" s="78">
        <v>53.8</v>
      </c>
      <c r="AP42" s="78">
        <v>29.2</v>
      </c>
      <c r="AQ42" s="82">
        <v>16414.728</v>
      </c>
      <c r="AR42" s="82">
        <v>256.954</v>
      </c>
      <c r="AS42" s="82">
        <v>1114.39</v>
      </c>
      <c r="AT42" s="82">
        <v>2759.146</v>
      </c>
      <c r="AU42" s="82">
        <v>12284.238</v>
      </c>
      <c r="AV42" s="82">
        <v>5304.809</v>
      </c>
      <c r="AW42" s="82">
        <v>256.954</v>
      </c>
      <c r="AX42" s="82">
        <v>1024.001</v>
      </c>
      <c r="AY42" s="82">
        <v>1321.5</v>
      </c>
      <c r="AZ42" s="82">
        <v>2702.354</v>
      </c>
      <c r="BA42" s="8">
        <v>1054815</v>
      </c>
      <c r="BB42" s="46">
        <v>571152</v>
      </c>
      <c r="BC42" s="8">
        <v>773345</v>
      </c>
      <c r="BD42" s="96">
        <v>17.45</v>
      </c>
      <c r="BE42" s="8">
        <v>1013</v>
      </c>
      <c r="BF42" s="8">
        <v>834</v>
      </c>
      <c r="BG42" s="8">
        <v>49</v>
      </c>
      <c r="BH42" s="31">
        <v>11</v>
      </c>
    </row>
    <row r="43" spans="1:60" s="31" customFormat="1" ht="12.75" customHeight="1">
      <c r="A43" s="105">
        <v>36</v>
      </c>
      <c r="B43" s="106" t="s">
        <v>48</v>
      </c>
      <c r="C43" s="18">
        <v>106.7</v>
      </c>
      <c r="D43" s="8">
        <v>293546</v>
      </c>
      <c r="E43" s="8">
        <v>205809</v>
      </c>
      <c r="F43" s="8">
        <v>78100</v>
      </c>
      <c r="G43" s="8">
        <v>210601</v>
      </c>
      <c r="H43" s="8">
        <v>12123</v>
      </c>
      <c r="I43" s="8">
        <v>70316</v>
      </c>
      <c r="J43" s="8">
        <v>268500</v>
      </c>
      <c r="K43" s="8">
        <v>289400</v>
      </c>
      <c r="L43" s="8">
        <v>143300</v>
      </c>
      <c r="M43" s="39">
        <v>4068</v>
      </c>
      <c r="N43" s="8">
        <v>2125</v>
      </c>
      <c r="O43" s="8">
        <v>1483</v>
      </c>
      <c r="P43" s="42">
        <v>409538</v>
      </c>
      <c r="Q43" s="42">
        <v>289416</v>
      </c>
      <c r="R43" s="42">
        <v>75901</v>
      </c>
      <c r="S43" s="8">
        <v>1982</v>
      </c>
      <c r="T43" s="8">
        <v>210353</v>
      </c>
      <c r="U43" s="8">
        <v>66823</v>
      </c>
      <c r="V43" s="8">
        <v>341859</v>
      </c>
      <c r="W43" s="8">
        <v>677055</v>
      </c>
      <c r="X43" s="8">
        <v>97314</v>
      </c>
      <c r="Y43" s="8">
        <v>96569</v>
      </c>
      <c r="Z43" s="8">
        <v>82867</v>
      </c>
      <c r="AA43" s="92">
        <v>13.3</v>
      </c>
      <c r="AB43" s="86">
        <v>116187</v>
      </c>
      <c r="AC43" s="8">
        <v>310</v>
      </c>
      <c r="AD43" s="8">
        <v>297</v>
      </c>
      <c r="AE43" s="8">
        <v>41</v>
      </c>
      <c r="AF43" s="8">
        <v>813255</v>
      </c>
      <c r="AG43" s="8">
        <v>131</v>
      </c>
      <c r="AH43" s="8">
        <v>3268</v>
      </c>
      <c r="AI43" s="8">
        <v>889</v>
      </c>
      <c r="AJ43" s="8">
        <v>33</v>
      </c>
      <c r="AK43" s="8">
        <v>239</v>
      </c>
      <c r="AL43" s="8">
        <v>249779</v>
      </c>
      <c r="AM43" s="8">
        <v>195640</v>
      </c>
      <c r="AN43" s="8">
        <v>1729</v>
      </c>
      <c r="AO43" s="78">
        <v>54.3</v>
      </c>
      <c r="AP43" s="78">
        <v>26.6</v>
      </c>
      <c r="AQ43" s="82">
        <v>14962.389</v>
      </c>
      <c r="AR43" s="82">
        <v>104.662</v>
      </c>
      <c r="AS43" s="82">
        <v>717.92</v>
      </c>
      <c r="AT43" s="82">
        <v>1777.321</v>
      </c>
      <c r="AU43" s="82">
        <v>12362.486</v>
      </c>
      <c r="AV43" s="82">
        <v>3281.504</v>
      </c>
      <c r="AW43" s="82">
        <v>104.662</v>
      </c>
      <c r="AX43" s="82">
        <v>554.18</v>
      </c>
      <c r="AY43" s="82">
        <v>831.887</v>
      </c>
      <c r="AZ43" s="82">
        <v>1790.775</v>
      </c>
      <c r="BA43" s="8">
        <v>608618</v>
      </c>
      <c r="BB43" s="46">
        <v>326044</v>
      </c>
      <c r="BC43" s="8">
        <v>424036</v>
      </c>
      <c r="BD43" s="96">
        <v>5.03</v>
      </c>
      <c r="BE43" s="8">
        <v>251</v>
      </c>
      <c r="BF43" s="8">
        <v>176</v>
      </c>
      <c r="BG43" s="8">
        <v>26</v>
      </c>
      <c r="BH43" s="31">
        <v>4</v>
      </c>
    </row>
    <row r="44" spans="1:60" s="31" customFormat="1" ht="12.75" customHeight="1">
      <c r="A44" s="105">
        <v>37</v>
      </c>
      <c r="B44" s="106" t="s">
        <v>49</v>
      </c>
      <c r="C44" s="18">
        <v>110.3</v>
      </c>
      <c r="D44" s="8">
        <v>370125</v>
      </c>
      <c r="E44" s="8">
        <v>259694</v>
      </c>
      <c r="F44" s="8">
        <v>92758</v>
      </c>
      <c r="G44" s="8">
        <v>265268</v>
      </c>
      <c r="H44" s="8">
        <v>12271</v>
      </c>
      <c r="I44" s="8">
        <v>92015</v>
      </c>
      <c r="J44" s="8">
        <v>332000</v>
      </c>
      <c r="K44" s="8">
        <v>363100</v>
      </c>
      <c r="L44" s="8">
        <v>201600</v>
      </c>
      <c r="M44" s="39">
        <v>7647</v>
      </c>
      <c r="N44" s="8">
        <v>3208</v>
      </c>
      <c r="O44" s="8">
        <v>3068</v>
      </c>
      <c r="P44" s="42">
        <v>698820</v>
      </c>
      <c r="Q44" s="42">
        <v>427754</v>
      </c>
      <c r="R44" s="42">
        <v>141937</v>
      </c>
      <c r="S44" s="8">
        <v>2499</v>
      </c>
      <c r="T44" s="8">
        <v>242132</v>
      </c>
      <c r="U44" s="8">
        <v>146744</v>
      </c>
      <c r="V44" s="8">
        <v>572844</v>
      </c>
      <c r="W44" s="8">
        <v>970017</v>
      </c>
      <c r="X44" s="8">
        <v>394828</v>
      </c>
      <c r="Y44" s="8">
        <v>393610</v>
      </c>
      <c r="Z44" s="8">
        <v>344284</v>
      </c>
      <c r="AA44" s="92">
        <v>39.6</v>
      </c>
      <c r="AB44" s="86">
        <v>199355</v>
      </c>
      <c r="AC44" s="8">
        <v>378</v>
      </c>
      <c r="AD44" s="8">
        <v>373</v>
      </c>
      <c r="AE44" s="8">
        <v>54</v>
      </c>
      <c r="AF44" s="8">
        <v>1024981</v>
      </c>
      <c r="AG44" s="8">
        <v>828</v>
      </c>
      <c r="AH44" s="8">
        <v>3511</v>
      </c>
      <c r="AI44" s="8">
        <v>2013</v>
      </c>
      <c r="AJ44" s="8">
        <v>35</v>
      </c>
      <c r="AK44" s="8">
        <v>227</v>
      </c>
      <c r="AL44" s="8">
        <v>312531</v>
      </c>
      <c r="AM44" s="8">
        <v>244189</v>
      </c>
      <c r="AN44" s="8">
        <v>2433</v>
      </c>
      <c r="AO44" s="78">
        <v>53.3</v>
      </c>
      <c r="AP44" s="78">
        <v>25.5</v>
      </c>
      <c r="AQ44" s="82">
        <v>10178.339</v>
      </c>
      <c r="AR44" s="82">
        <v>86.66</v>
      </c>
      <c r="AS44" s="82">
        <v>369.005</v>
      </c>
      <c r="AT44" s="82">
        <v>1563.757</v>
      </c>
      <c r="AU44" s="82">
        <v>8158.917</v>
      </c>
      <c r="AV44" s="82">
        <v>2658.806</v>
      </c>
      <c r="AW44" s="82">
        <v>86.66</v>
      </c>
      <c r="AX44" s="82">
        <v>363.668</v>
      </c>
      <c r="AY44" s="82">
        <v>1174.232</v>
      </c>
      <c r="AZ44" s="82">
        <v>1034.246</v>
      </c>
      <c r="BA44" s="8">
        <v>754387</v>
      </c>
      <c r="BB44" s="46">
        <v>405582</v>
      </c>
      <c r="BC44" s="8">
        <v>537998</v>
      </c>
      <c r="BD44" s="96">
        <v>12.91</v>
      </c>
      <c r="BE44" s="8">
        <v>346</v>
      </c>
      <c r="BF44" s="8">
        <v>219</v>
      </c>
      <c r="BG44" s="8">
        <v>24</v>
      </c>
      <c r="BH44" s="31">
        <v>7</v>
      </c>
    </row>
    <row r="45" spans="1:60" s="31" customFormat="1" ht="12.75" customHeight="1">
      <c r="A45" s="105">
        <v>38</v>
      </c>
      <c r="B45" s="106" t="s">
        <v>50</v>
      </c>
      <c r="C45" s="18">
        <v>97.1</v>
      </c>
      <c r="D45" s="8">
        <v>573105</v>
      </c>
      <c r="E45" s="8">
        <v>378362</v>
      </c>
      <c r="F45" s="8">
        <v>170849</v>
      </c>
      <c r="G45" s="8">
        <v>409113</v>
      </c>
      <c r="H45" s="8">
        <v>20906</v>
      </c>
      <c r="I45" s="8">
        <v>142360</v>
      </c>
      <c r="J45" s="8">
        <v>494700</v>
      </c>
      <c r="K45" s="8">
        <v>554000</v>
      </c>
      <c r="L45" s="8">
        <v>272400</v>
      </c>
      <c r="M45" s="39">
        <v>10441</v>
      </c>
      <c r="N45" s="8">
        <v>4241</v>
      </c>
      <c r="O45" s="8">
        <v>4599</v>
      </c>
      <c r="P45" s="42">
        <v>918675</v>
      </c>
      <c r="Q45" s="42">
        <v>539368</v>
      </c>
      <c r="R45" s="42">
        <v>227089</v>
      </c>
      <c r="S45" s="8">
        <v>3440</v>
      </c>
      <c r="T45" s="8">
        <v>161219</v>
      </c>
      <c r="U45" s="8">
        <v>175442</v>
      </c>
      <c r="V45" s="8">
        <v>546631</v>
      </c>
      <c r="W45" s="8">
        <v>1205861</v>
      </c>
      <c r="X45" s="8">
        <v>661564</v>
      </c>
      <c r="Y45" s="8">
        <v>657936</v>
      </c>
      <c r="Z45" s="8">
        <v>576453</v>
      </c>
      <c r="AA45" s="92">
        <v>45.9</v>
      </c>
      <c r="AB45" s="86">
        <v>289729</v>
      </c>
      <c r="AC45" s="8">
        <v>547</v>
      </c>
      <c r="AD45" s="8">
        <v>534</v>
      </c>
      <c r="AE45" s="8">
        <v>72</v>
      </c>
      <c r="AF45" s="8">
        <v>1482802</v>
      </c>
      <c r="AG45" s="8">
        <v>968</v>
      </c>
      <c r="AH45" s="8">
        <v>5510</v>
      </c>
      <c r="AI45" s="8">
        <v>1568</v>
      </c>
      <c r="AJ45" s="8">
        <v>64</v>
      </c>
      <c r="AK45" s="8">
        <v>399</v>
      </c>
      <c r="AL45" s="8">
        <v>489506</v>
      </c>
      <c r="AM45" s="8">
        <v>393711</v>
      </c>
      <c r="AN45" s="8">
        <v>3359</v>
      </c>
      <c r="AO45" s="78">
        <v>53.1</v>
      </c>
      <c r="AP45" s="78">
        <v>28.3</v>
      </c>
      <c r="AQ45" s="82">
        <v>17963.394</v>
      </c>
      <c r="AR45" s="82">
        <v>169.974</v>
      </c>
      <c r="AS45" s="82">
        <v>1064.416</v>
      </c>
      <c r="AT45" s="82">
        <v>2898.679</v>
      </c>
      <c r="AU45" s="82">
        <v>13830.325</v>
      </c>
      <c r="AV45" s="82">
        <v>3949.873</v>
      </c>
      <c r="AW45" s="82">
        <v>169.974</v>
      </c>
      <c r="AX45" s="82">
        <v>879.727</v>
      </c>
      <c r="AY45" s="82">
        <v>1156.256</v>
      </c>
      <c r="AZ45" s="82">
        <v>1743.916</v>
      </c>
      <c r="BA45" s="8">
        <v>999546</v>
      </c>
      <c r="BB45" s="46">
        <v>508230</v>
      </c>
      <c r="BC45" s="8">
        <v>688888</v>
      </c>
      <c r="BD45" s="96">
        <v>14.12</v>
      </c>
      <c r="BE45" s="8">
        <v>561</v>
      </c>
      <c r="BF45" s="8">
        <v>329</v>
      </c>
      <c r="BG45" s="8">
        <v>43</v>
      </c>
      <c r="BH45" s="31">
        <v>9</v>
      </c>
    </row>
    <row r="46" spans="1:60" s="31" customFormat="1" ht="12.75" customHeight="1">
      <c r="A46" s="105">
        <v>39</v>
      </c>
      <c r="B46" s="106" t="s">
        <v>51</v>
      </c>
      <c r="C46" s="18">
        <v>92.3</v>
      </c>
      <c r="D46" s="8">
        <v>320500</v>
      </c>
      <c r="E46" s="8">
        <v>211512</v>
      </c>
      <c r="F46" s="8">
        <v>95513</v>
      </c>
      <c r="G46" s="8">
        <v>226691</v>
      </c>
      <c r="H46" s="8">
        <v>12795</v>
      </c>
      <c r="I46" s="8">
        <v>80409</v>
      </c>
      <c r="J46" s="8">
        <v>228100</v>
      </c>
      <c r="K46" s="8">
        <v>302400</v>
      </c>
      <c r="L46" s="8">
        <v>148000</v>
      </c>
      <c r="M46" s="39">
        <v>4284</v>
      </c>
      <c r="N46" s="8">
        <v>1517</v>
      </c>
      <c r="O46" s="8">
        <v>1811</v>
      </c>
      <c r="P46" s="42">
        <v>366926</v>
      </c>
      <c r="Q46" s="42">
        <v>185292</v>
      </c>
      <c r="R46" s="42">
        <v>87176</v>
      </c>
      <c r="S46" s="8">
        <v>1820</v>
      </c>
      <c r="T46" s="8">
        <v>95275</v>
      </c>
      <c r="U46" s="8">
        <v>89562</v>
      </c>
      <c r="V46" s="8">
        <v>284377</v>
      </c>
      <c r="W46" s="8">
        <v>574836</v>
      </c>
      <c r="X46" s="8">
        <v>247034</v>
      </c>
      <c r="Y46" s="8">
        <v>235605</v>
      </c>
      <c r="Z46" s="8">
        <v>180734</v>
      </c>
      <c r="AA46" s="92">
        <v>30.8</v>
      </c>
      <c r="AB46" s="86">
        <v>255218</v>
      </c>
      <c r="AC46" s="8">
        <v>300</v>
      </c>
      <c r="AD46" s="8">
        <v>299</v>
      </c>
      <c r="AE46" s="8">
        <v>27</v>
      </c>
      <c r="AF46" s="8">
        <v>796858</v>
      </c>
      <c r="AG46" s="8">
        <v>829</v>
      </c>
      <c r="AH46" s="8">
        <v>3116</v>
      </c>
      <c r="AI46" s="8">
        <v>745</v>
      </c>
      <c r="AJ46" s="8">
        <v>16</v>
      </c>
      <c r="AK46" s="8">
        <v>323</v>
      </c>
      <c r="AL46" s="8">
        <v>267580</v>
      </c>
      <c r="AM46" s="8">
        <v>212540</v>
      </c>
      <c r="AN46" s="8">
        <v>2566</v>
      </c>
      <c r="AO46" s="78">
        <v>46.1</v>
      </c>
      <c r="AP46" s="78">
        <v>24.6</v>
      </c>
      <c r="AQ46" s="82">
        <v>13709.545</v>
      </c>
      <c r="AR46" s="82">
        <v>75.834</v>
      </c>
      <c r="AS46" s="82">
        <v>1048.133</v>
      </c>
      <c r="AT46" s="82">
        <v>2106.241</v>
      </c>
      <c r="AU46" s="82">
        <v>10479.337</v>
      </c>
      <c r="AV46" s="82">
        <v>2913.826</v>
      </c>
      <c r="AW46" s="82">
        <v>75.834</v>
      </c>
      <c r="AX46" s="82">
        <v>863.63</v>
      </c>
      <c r="AY46" s="82">
        <v>749.699</v>
      </c>
      <c r="AZ46" s="82">
        <v>1224.663</v>
      </c>
      <c r="BA46" s="8">
        <v>553938</v>
      </c>
      <c r="BB46" s="46">
        <v>260390</v>
      </c>
      <c r="BC46" s="8">
        <v>367006</v>
      </c>
      <c r="BD46" s="96">
        <v>6.27</v>
      </c>
      <c r="BE46" s="8">
        <v>811</v>
      </c>
      <c r="BF46" s="8">
        <v>721</v>
      </c>
      <c r="BG46" s="8">
        <v>27</v>
      </c>
      <c r="BH46" s="31">
        <v>4</v>
      </c>
    </row>
    <row r="47" spans="1:60" s="31" customFormat="1" ht="12.75" customHeight="1">
      <c r="A47" s="105">
        <v>40</v>
      </c>
      <c r="B47" s="106" t="s">
        <v>52</v>
      </c>
      <c r="C47" s="18">
        <v>86</v>
      </c>
      <c r="D47" s="8">
        <v>1956396</v>
      </c>
      <c r="E47" s="8">
        <v>1065995</v>
      </c>
      <c r="F47" s="8">
        <v>811120</v>
      </c>
      <c r="G47" s="8">
        <v>964370</v>
      </c>
      <c r="H47" s="8">
        <v>73665</v>
      </c>
      <c r="I47" s="8">
        <v>915048</v>
      </c>
      <c r="J47" s="8">
        <v>1765800</v>
      </c>
      <c r="K47" s="8">
        <v>1957500</v>
      </c>
      <c r="L47" s="8">
        <v>931200</v>
      </c>
      <c r="M47" s="39">
        <v>47139</v>
      </c>
      <c r="N47" s="8">
        <v>10048</v>
      </c>
      <c r="O47" s="8">
        <v>25781</v>
      </c>
      <c r="P47" s="42">
        <v>3611533</v>
      </c>
      <c r="Q47" s="42">
        <v>1311432</v>
      </c>
      <c r="R47" s="42">
        <v>1211960</v>
      </c>
      <c r="S47" s="8">
        <v>11304</v>
      </c>
      <c r="T47" s="8">
        <v>3049783</v>
      </c>
      <c r="U47" s="8">
        <v>1165068</v>
      </c>
      <c r="V47" s="8">
        <v>2381665</v>
      </c>
      <c r="W47" s="8">
        <v>4588992</v>
      </c>
      <c r="X47" s="8">
        <v>3715432</v>
      </c>
      <c r="Y47" s="8">
        <v>3696005</v>
      </c>
      <c r="Z47" s="8">
        <v>3507200</v>
      </c>
      <c r="AA47" s="92">
        <v>74.7</v>
      </c>
      <c r="AB47" s="86">
        <v>882354</v>
      </c>
      <c r="AC47" s="8">
        <v>2150</v>
      </c>
      <c r="AD47" s="8">
        <v>2050</v>
      </c>
      <c r="AE47" s="8">
        <v>317</v>
      </c>
      <c r="AF47" s="8">
        <v>5034217</v>
      </c>
      <c r="AG47" s="8">
        <v>7722</v>
      </c>
      <c r="AH47" s="8">
        <v>13325</v>
      </c>
      <c r="AI47" s="8">
        <v>6109</v>
      </c>
      <c r="AJ47" s="8">
        <v>79</v>
      </c>
      <c r="AK47" s="8">
        <v>811</v>
      </c>
      <c r="AL47" s="8">
        <v>1300644</v>
      </c>
      <c r="AM47" s="8">
        <v>1014993</v>
      </c>
      <c r="AN47" s="8">
        <v>12477</v>
      </c>
      <c r="AO47" s="78">
        <v>57.3</v>
      </c>
      <c r="AP47" s="78">
        <v>26.3</v>
      </c>
      <c r="AQ47" s="82">
        <v>36974.679</v>
      </c>
      <c r="AR47" s="82">
        <v>173.026</v>
      </c>
      <c r="AS47" s="82">
        <v>1156.57</v>
      </c>
      <c r="AT47" s="82">
        <v>3483.303</v>
      </c>
      <c r="AU47" s="82">
        <v>32161.78</v>
      </c>
      <c r="AV47" s="82">
        <v>6180.156</v>
      </c>
      <c r="AW47" s="82">
        <v>173.026</v>
      </c>
      <c r="AX47" s="82">
        <v>1057.398</v>
      </c>
      <c r="AY47" s="82">
        <v>1883.967</v>
      </c>
      <c r="AZ47" s="82">
        <v>3065.765</v>
      </c>
      <c r="BA47" s="8">
        <v>3189039</v>
      </c>
      <c r="BB47" s="46">
        <v>1931108</v>
      </c>
      <c r="BC47" s="8">
        <v>2342430</v>
      </c>
      <c r="BD47" s="96">
        <v>42.95</v>
      </c>
      <c r="BE47" s="8">
        <v>5433</v>
      </c>
      <c r="BF47" s="8">
        <v>4560</v>
      </c>
      <c r="BG47" s="8">
        <v>259</v>
      </c>
      <c r="BH47" s="31">
        <v>20</v>
      </c>
    </row>
    <row r="48" spans="1:60" s="31" customFormat="1" ht="12.75" customHeight="1">
      <c r="A48" s="105">
        <v>41</v>
      </c>
      <c r="B48" s="106" t="s">
        <v>53</v>
      </c>
      <c r="C48" s="18">
        <v>114.9</v>
      </c>
      <c r="D48" s="8">
        <v>282226</v>
      </c>
      <c r="E48" s="8">
        <v>197788</v>
      </c>
      <c r="F48" s="8">
        <v>74031</v>
      </c>
      <c r="G48" s="8">
        <v>210804</v>
      </c>
      <c r="H48" s="8">
        <v>9774</v>
      </c>
      <c r="I48" s="8">
        <v>61283</v>
      </c>
      <c r="J48" s="8">
        <v>217500</v>
      </c>
      <c r="K48" s="8">
        <v>282000</v>
      </c>
      <c r="L48" s="8">
        <v>150700</v>
      </c>
      <c r="M48" s="39">
        <v>6223</v>
      </c>
      <c r="N48" s="8">
        <v>2198</v>
      </c>
      <c r="O48" s="8">
        <v>3412</v>
      </c>
      <c r="P48" s="42">
        <v>521225</v>
      </c>
      <c r="Q48" s="42">
        <v>301497</v>
      </c>
      <c r="R48" s="42">
        <v>156759</v>
      </c>
      <c r="S48" s="8">
        <v>1916</v>
      </c>
      <c r="T48" s="8">
        <v>158699</v>
      </c>
      <c r="U48" s="8">
        <v>93717</v>
      </c>
      <c r="V48" s="8">
        <v>352859</v>
      </c>
      <c r="W48" s="8">
        <v>773120</v>
      </c>
      <c r="X48" s="8">
        <v>383311</v>
      </c>
      <c r="Y48" s="8">
        <v>383311</v>
      </c>
      <c r="Z48" s="8">
        <v>317593</v>
      </c>
      <c r="AA48" s="92">
        <v>46.1</v>
      </c>
      <c r="AB48" s="86">
        <v>320565</v>
      </c>
      <c r="AC48" s="8">
        <v>298</v>
      </c>
      <c r="AD48" s="8">
        <v>288</v>
      </c>
      <c r="AE48" s="8">
        <v>28</v>
      </c>
      <c r="AF48" s="8">
        <v>871338</v>
      </c>
      <c r="AG48" s="8">
        <v>370</v>
      </c>
      <c r="AH48" s="8">
        <v>2511</v>
      </c>
      <c r="AI48" s="8">
        <v>879</v>
      </c>
      <c r="AJ48" s="8">
        <v>2</v>
      </c>
      <c r="AK48" s="8">
        <v>206</v>
      </c>
      <c r="AL48" s="8">
        <v>215696</v>
      </c>
      <c r="AM48" s="8">
        <v>174700</v>
      </c>
      <c r="AN48" s="8">
        <v>2193</v>
      </c>
      <c r="AO48" s="78">
        <v>48.5</v>
      </c>
      <c r="AP48" s="78">
        <v>33.3</v>
      </c>
      <c r="AQ48" s="82">
        <v>10704.633</v>
      </c>
      <c r="AR48" s="82">
        <v>81.846</v>
      </c>
      <c r="AS48" s="82">
        <v>617.918</v>
      </c>
      <c r="AT48" s="82">
        <v>1264.188</v>
      </c>
      <c r="AU48" s="82">
        <v>8740.681</v>
      </c>
      <c r="AV48" s="82">
        <v>2783.98</v>
      </c>
      <c r="AW48" s="82">
        <v>81.846</v>
      </c>
      <c r="AX48" s="82">
        <v>580.607</v>
      </c>
      <c r="AY48" s="82">
        <v>820.032</v>
      </c>
      <c r="AZ48" s="82">
        <v>1301.495</v>
      </c>
      <c r="BA48" s="8">
        <v>645956</v>
      </c>
      <c r="BB48" s="46">
        <v>329993</v>
      </c>
      <c r="BC48" s="8">
        <v>454061</v>
      </c>
      <c r="BD48" s="96">
        <v>7.4</v>
      </c>
      <c r="BE48" s="8">
        <v>220</v>
      </c>
      <c r="BF48" s="8">
        <v>129</v>
      </c>
      <c r="BG48" s="8">
        <v>26</v>
      </c>
      <c r="BH48" s="31">
        <v>5</v>
      </c>
    </row>
    <row r="49" spans="1:60" s="31" customFormat="1" ht="12.75" customHeight="1">
      <c r="A49" s="105">
        <v>42</v>
      </c>
      <c r="B49" s="106" t="s">
        <v>54</v>
      </c>
      <c r="C49" s="18">
        <v>95.5</v>
      </c>
      <c r="D49" s="8">
        <v>543618</v>
      </c>
      <c r="E49" s="8">
        <v>353691</v>
      </c>
      <c r="F49" s="8">
        <v>166300</v>
      </c>
      <c r="G49" s="8">
        <v>369627</v>
      </c>
      <c r="H49" s="8">
        <v>22594</v>
      </c>
      <c r="I49" s="8">
        <v>150790</v>
      </c>
      <c r="J49" s="8">
        <v>411900</v>
      </c>
      <c r="K49" s="8">
        <v>527900</v>
      </c>
      <c r="L49" s="8">
        <v>267100</v>
      </c>
      <c r="M49" s="39">
        <v>6942</v>
      </c>
      <c r="N49" s="8">
        <v>2807</v>
      </c>
      <c r="O49" s="8">
        <v>3014</v>
      </c>
      <c r="P49" s="42">
        <v>609105</v>
      </c>
      <c r="Q49" s="42">
        <v>354305</v>
      </c>
      <c r="R49" s="42">
        <v>141971</v>
      </c>
      <c r="S49" s="8">
        <v>3141</v>
      </c>
      <c r="T49" s="8">
        <v>434218</v>
      </c>
      <c r="U49" s="8">
        <v>273271</v>
      </c>
      <c r="V49" s="8">
        <v>563798</v>
      </c>
      <c r="W49" s="8">
        <v>1113104</v>
      </c>
      <c r="X49" s="8">
        <v>795568</v>
      </c>
      <c r="Y49" s="8">
        <v>795204</v>
      </c>
      <c r="Z49" s="8">
        <v>711901</v>
      </c>
      <c r="AA49" s="92">
        <v>55.5</v>
      </c>
      <c r="AB49" s="86">
        <v>503992</v>
      </c>
      <c r="AC49" s="8">
        <v>563</v>
      </c>
      <c r="AD49" s="8">
        <v>534</v>
      </c>
      <c r="AE49" s="8">
        <v>71</v>
      </c>
      <c r="AF49" s="8">
        <v>1492324</v>
      </c>
      <c r="AG49" s="8">
        <v>2453</v>
      </c>
      <c r="AH49" s="8">
        <v>4801</v>
      </c>
      <c r="AI49" s="8">
        <v>1735</v>
      </c>
      <c r="AJ49" s="8">
        <v>29</v>
      </c>
      <c r="AK49" s="8">
        <v>449</v>
      </c>
      <c r="AL49" s="8">
        <v>469861</v>
      </c>
      <c r="AM49" s="8">
        <v>384394</v>
      </c>
      <c r="AN49" s="8">
        <v>4516</v>
      </c>
      <c r="AO49" s="78">
        <v>48.3</v>
      </c>
      <c r="AP49" s="78">
        <v>27.6</v>
      </c>
      <c r="AQ49" s="82">
        <v>17881.267</v>
      </c>
      <c r="AR49" s="82">
        <v>46.239</v>
      </c>
      <c r="AS49" s="82">
        <v>953.689</v>
      </c>
      <c r="AT49" s="82">
        <v>1656.621</v>
      </c>
      <c r="AU49" s="82">
        <v>15224.718</v>
      </c>
      <c r="AV49" s="82">
        <v>6297.327</v>
      </c>
      <c r="AW49" s="82">
        <v>46.239</v>
      </c>
      <c r="AX49" s="82">
        <v>839.692</v>
      </c>
      <c r="AY49" s="82">
        <v>828.776</v>
      </c>
      <c r="AZ49" s="82">
        <v>4582.62</v>
      </c>
      <c r="BA49" s="8">
        <v>914298</v>
      </c>
      <c r="BB49" s="46">
        <v>430803</v>
      </c>
      <c r="BC49" s="8">
        <v>639101</v>
      </c>
      <c r="BD49" s="96">
        <v>13.71</v>
      </c>
      <c r="BE49" s="8">
        <v>1101</v>
      </c>
      <c r="BF49" s="8">
        <v>914</v>
      </c>
      <c r="BG49" s="8">
        <v>69</v>
      </c>
      <c r="BH49" s="31">
        <v>4</v>
      </c>
    </row>
    <row r="50" spans="1:60" s="31" customFormat="1" ht="12.75" customHeight="1">
      <c r="A50" s="105">
        <v>43</v>
      </c>
      <c r="B50" s="106" t="s">
        <v>55</v>
      </c>
      <c r="C50" s="18">
        <v>99.3</v>
      </c>
      <c r="D50" s="8">
        <v>656146</v>
      </c>
      <c r="E50" s="8">
        <v>424224</v>
      </c>
      <c r="F50" s="8">
        <v>207026</v>
      </c>
      <c r="G50" s="8">
        <v>445868</v>
      </c>
      <c r="H50" s="8">
        <v>23575</v>
      </c>
      <c r="I50" s="8">
        <v>185638</v>
      </c>
      <c r="J50" s="8">
        <v>581500</v>
      </c>
      <c r="K50" s="8">
        <v>649000</v>
      </c>
      <c r="L50" s="8">
        <v>307000</v>
      </c>
      <c r="M50" s="39">
        <v>12542</v>
      </c>
      <c r="N50" s="8">
        <v>4329</v>
      </c>
      <c r="O50" s="8">
        <v>6623</v>
      </c>
      <c r="P50" s="42">
        <v>1045706</v>
      </c>
      <c r="Q50" s="42">
        <v>564874</v>
      </c>
      <c r="R50" s="42">
        <v>313191</v>
      </c>
      <c r="S50" s="8">
        <v>3962</v>
      </c>
      <c r="T50" s="8">
        <v>479098</v>
      </c>
      <c r="U50" s="8">
        <v>216335</v>
      </c>
      <c r="V50" s="8">
        <v>674620</v>
      </c>
      <c r="W50" s="8">
        <v>1322570</v>
      </c>
      <c r="X50" s="8">
        <v>1094196</v>
      </c>
      <c r="Y50" s="8">
        <v>1070402</v>
      </c>
      <c r="Z50" s="8">
        <v>958480</v>
      </c>
      <c r="AA50" s="92">
        <v>59.3</v>
      </c>
      <c r="AB50" s="86">
        <v>335516</v>
      </c>
      <c r="AC50" s="8">
        <v>648</v>
      </c>
      <c r="AD50" s="8">
        <v>618</v>
      </c>
      <c r="AE50" s="8">
        <v>82</v>
      </c>
      <c r="AF50" s="8">
        <v>1863270</v>
      </c>
      <c r="AG50" s="8">
        <v>1788</v>
      </c>
      <c r="AH50" s="8">
        <v>6654</v>
      </c>
      <c r="AI50" s="8">
        <v>2291</v>
      </c>
      <c r="AJ50" s="8">
        <v>83</v>
      </c>
      <c r="AK50" s="8">
        <v>569</v>
      </c>
      <c r="AL50" s="8">
        <v>511071</v>
      </c>
      <c r="AM50" s="8">
        <v>412934</v>
      </c>
      <c r="AN50" s="8">
        <v>4489</v>
      </c>
      <c r="AO50" s="78">
        <v>51.6</v>
      </c>
      <c r="AP50" s="78">
        <v>31.5</v>
      </c>
      <c r="AQ50" s="82">
        <v>25555.087</v>
      </c>
      <c r="AR50" s="82">
        <v>134.768</v>
      </c>
      <c r="AS50" s="82">
        <v>1243.81</v>
      </c>
      <c r="AT50" s="82">
        <v>2954.047</v>
      </c>
      <c r="AU50" s="82">
        <v>21222.462</v>
      </c>
      <c r="AV50" s="82">
        <v>6283.719</v>
      </c>
      <c r="AW50" s="82">
        <v>134.768</v>
      </c>
      <c r="AX50" s="82">
        <v>1158.062</v>
      </c>
      <c r="AY50" s="82">
        <v>1530.472</v>
      </c>
      <c r="AZ50" s="82">
        <v>3460.417</v>
      </c>
      <c r="BA50" s="8">
        <v>1310289</v>
      </c>
      <c r="BB50" s="46">
        <v>714528</v>
      </c>
      <c r="BC50" s="8">
        <v>927178</v>
      </c>
      <c r="BD50" s="96">
        <v>12.94</v>
      </c>
      <c r="BE50" s="8">
        <v>1426</v>
      </c>
      <c r="BF50" s="8">
        <v>1187</v>
      </c>
      <c r="BG50" s="8">
        <v>71</v>
      </c>
      <c r="BH50" s="31">
        <v>8</v>
      </c>
    </row>
    <row r="51" spans="1:60" s="31" customFormat="1" ht="12.75" customHeight="1">
      <c r="A51" s="105">
        <v>44</v>
      </c>
      <c r="B51" s="106" t="s">
        <v>56</v>
      </c>
      <c r="C51" s="18">
        <v>98.1</v>
      </c>
      <c r="D51" s="8">
        <v>458650</v>
      </c>
      <c r="E51" s="8">
        <v>294087</v>
      </c>
      <c r="F51" s="8">
        <v>144796</v>
      </c>
      <c r="G51" s="8">
        <v>305853</v>
      </c>
      <c r="H51" s="8">
        <v>13252</v>
      </c>
      <c r="I51" s="8">
        <v>138955</v>
      </c>
      <c r="J51" s="8">
        <v>412700</v>
      </c>
      <c r="K51" s="8">
        <v>452000</v>
      </c>
      <c r="L51" s="8">
        <v>231600</v>
      </c>
      <c r="M51" s="39">
        <v>9550</v>
      </c>
      <c r="N51" s="8">
        <v>2920</v>
      </c>
      <c r="O51" s="8">
        <v>5347</v>
      </c>
      <c r="P51" s="42">
        <v>725460</v>
      </c>
      <c r="Q51" s="42">
        <v>377294</v>
      </c>
      <c r="R51" s="42">
        <v>228053</v>
      </c>
      <c r="S51" s="8">
        <v>2768</v>
      </c>
      <c r="T51" s="8">
        <v>380824</v>
      </c>
      <c r="U51" s="8">
        <v>177492</v>
      </c>
      <c r="V51" s="8">
        <v>571469</v>
      </c>
      <c r="W51" s="8">
        <v>932902</v>
      </c>
      <c r="X51" s="8">
        <v>564539</v>
      </c>
      <c r="Y51" s="8">
        <v>510765</v>
      </c>
      <c r="Z51" s="8">
        <v>424711</v>
      </c>
      <c r="AA51" s="92">
        <v>43.8</v>
      </c>
      <c r="AB51" s="86">
        <v>205488</v>
      </c>
      <c r="AC51" s="8">
        <v>471</v>
      </c>
      <c r="AD51" s="8">
        <v>474</v>
      </c>
      <c r="AE51" s="8">
        <v>76</v>
      </c>
      <c r="AF51" s="8">
        <v>1218604</v>
      </c>
      <c r="AG51" s="8">
        <v>973</v>
      </c>
      <c r="AH51" s="8">
        <v>4365</v>
      </c>
      <c r="AI51" s="8">
        <v>1624</v>
      </c>
      <c r="AJ51" s="8">
        <v>191</v>
      </c>
      <c r="AK51" s="8">
        <v>402</v>
      </c>
      <c r="AL51" s="8">
        <v>377097</v>
      </c>
      <c r="AM51" s="8">
        <v>305525</v>
      </c>
      <c r="AN51" s="8">
        <v>3338</v>
      </c>
      <c r="AO51" s="78">
        <v>49.7</v>
      </c>
      <c r="AP51" s="78">
        <v>30.4</v>
      </c>
      <c r="AQ51" s="82">
        <v>18076.499</v>
      </c>
      <c r="AR51" s="82">
        <v>133.29</v>
      </c>
      <c r="AS51" s="82">
        <v>1047.966</v>
      </c>
      <c r="AT51" s="82">
        <v>2536.341</v>
      </c>
      <c r="AU51" s="82">
        <v>14358.902</v>
      </c>
      <c r="AV51" s="82">
        <v>6347.654</v>
      </c>
      <c r="AW51" s="82">
        <v>133.29</v>
      </c>
      <c r="AX51" s="82">
        <v>961.121</v>
      </c>
      <c r="AY51" s="82">
        <v>1366.764</v>
      </c>
      <c r="AZ51" s="82">
        <v>3886.479</v>
      </c>
      <c r="BA51" s="8">
        <v>889472</v>
      </c>
      <c r="BB51" s="46">
        <v>480260</v>
      </c>
      <c r="BC51" s="8">
        <v>636354</v>
      </c>
      <c r="BD51" s="96">
        <v>10.79</v>
      </c>
      <c r="BE51" s="8">
        <v>991</v>
      </c>
      <c r="BF51" s="8">
        <v>726</v>
      </c>
      <c r="BG51" s="8">
        <v>41</v>
      </c>
      <c r="BH51" s="31">
        <v>7</v>
      </c>
    </row>
    <row r="52" spans="1:60" s="31" customFormat="1" ht="12.75" customHeight="1">
      <c r="A52" s="105">
        <v>45</v>
      </c>
      <c r="B52" s="106" t="s">
        <v>57</v>
      </c>
      <c r="C52" s="18">
        <v>93</v>
      </c>
      <c r="D52" s="8">
        <v>445276</v>
      </c>
      <c r="E52" s="8">
        <v>296123</v>
      </c>
      <c r="F52" s="8">
        <v>133407</v>
      </c>
      <c r="G52" s="8">
        <v>322846</v>
      </c>
      <c r="H52" s="8">
        <v>12382</v>
      </c>
      <c r="I52" s="8">
        <v>109597</v>
      </c>
      <c r="J52" s="8">
        <v>395900</v>
      </c>
      <c r="K52" s="8">
        <v>434900</v>
      </c>
      <c r="L52" s="8">
        <v>197000</v>
      </c>
      <c r="M52" s="39">
        <v>7811</v>
      </c>
      <c r="N52" s="8">
        <v>3165</v>
      </c>
      <c r="O52" s="8">
        <v>3323</v>
      </c>
      <c r="P52" s="42">
        <v>700685</v>
      </c>
      <c r="Q52" s="42">
        <v>392539</v>
      </c>
      <c r="R52" s="42">
        <v>170766</v>
      </c>
      <c r="S52" s="8">
        <v>2481</v>
      </c>
      <c r="T52" s="8">
        <v>202082</v>
      </c>
      <c r="U52" s="8">
        <v>132671</v>
      </c>
      <c r="V52" s="8">
        <v>489331</v>
      </c>
      <c r="W52" s="8">
        <v>999274</v>
      </c>
      <c r="X52" s="8">
        <v>581891</v>
      </c>
      <c r="Y52" s="8">
        <v>580074</v>
      </c>
      <c r="Z52" s="8">
        <v>493348</v>
      </c>
      <c r="AA52" s="92">
        <v>51.1</v>
      </c>
      <c r="AB52" s="86">
        <v>217497</v>
      </c>
      <c r="AC52" s="8">
        <v>452</v>
      </c>
      <c r="AD52" s="8">
        <v>446</v>
      </c>
      <c r="AE52" s="8">
        <v>58</v>
      </c>
      <c r="AF52" s="8">
        <v>1168388</v>
      </c>
      <c r="AG52" s="8">
        <v>995</v>
      </c>
      <c r="AH52" s="8">
        <v>4179</v>
      </c>
      <c r="AI52" s="8">
        <v>1203</v>
      </c>
      <c r="AJ52" s="8">
        <v>22</v>
      </c>
      <c r="AK52" s="8">
        <v>310</v>
      </c>
      <c r="AL52" s="8">
        <v>358107</v>
      </c>
      <c r="AM52" s="8">
        <v>296859</v>
      </c>
      <c r="AN52" s="8">
        <v>3623</v>
      </c>
      <c r="AO52" s="78">
        <v>49.2</v>
      </c>
      <c r="AP52" s="78">
        <v>30.9</v>
      </c>
      <c r="AQ52" s="82">
        <v>19854.979</v>
      </c>
      <c r="AR52" s="82">
        <v>118.358</v>
      </c>
      <c r="AS52" s="82">
        <v>1158.013</v>
      </c>
      <c r="AT52" s="82">
        <v>2020.992</v>
      </c>
      <c r="AU52" s="82">
        <v>16557.616</v>
      </c>
      <c r="AV52" s="82">
        <v>4486.52</v>
      </c>
      <c r="AW52" s="82">
        <v>118.358</v>
      </c>
      <c r="AX52" s="82">
        <v>880.656</v>
      </c>
      <c r="AY52" s="82">
        <v>1124.624</v>
      </c>
      <c r="AZ52" s="82">
        <v>2362.882</v>
      </c>
      <c r="BA52" s="8">
        <v>907966</v>
      </c>
      <c r="BB52" s="46">
        <v>452029</v>
      </c>
      <c r="BC52" s="8">
        <v>614188</v>
      </c>
      <c r="BD52" s="96">
        <v>19.09</v>
      </c>
      <c r="BE52" s="8">
        <v>893</v>
      </c>
      <c r="BF52" s="8">
        <v>707</v>
      </c>
      <c r="BG52" s="8">
        <v>56</v>
      </c>
      <c r="BH52" s="31">
        <v>22</v>
      </c>
    </row>
    <row r="53" spans="1:60" s="31" customFormat="1" ht="12.75" customHeight="1">
      <c r="A53" s="105">
        <v>46</v>
      </c>
      <c r="B53" s="106" t="s">
        <v>58</v>
      </c>
      <c r="C53" s="18">
        <v>86.1</v>
      </c>
      <c r="D53" s="8">
        <v>714828</v>
      </c>
      <c r="E53" s="8">
        <v>472136</v>
      </c>
      <c r="F53" s="8">
        <v>214824</v>
      </c>
      <c r="G53" s="8">
        <v>517166</v>
      </c>
      <c r="H53" s="8">
        <v>17581</v>
      </c>
      <c r="I53" s="8">
        <v>179347</v>
      </c>
      <c r="J53" s="8">
        <v>599300</v>
      </c>
      <c r="K53" s="8">
        <v>699700</v>
      </c>
      <c r="L53" s="8">
        <v>319100</v>
      </c>
      <c r="M53" s="39">
        <v>12302</v>
      </c>
      <c r="N53" s="8">
        <v>4453</v>
      </c>
      <c r="O53" s="8">
        <v>5683</v>
      </c>
      <c r="P53" s="42">
        <v>1017605</v>
      </c>
      <c r="Q53" s="42">
        <v>535317</v>
      </c>
      <c r="R53" s="42">
        <v>275466</v>
      </c>
      <c r="S53" s="8">
        <v>3683</v>
      </c>
      <c r="T53" s="8">
        <v>570991</v>
      </c>
      <c r="U53" s="8">
        <v>293864</v>
      </c>
      <c r="V53" s="8">
        <v>865690</v>
      </c>
      <c r="W53" s="8">
        <v>1330045</v>
      </c>
      <c r="X53" s="8">
        <v>657916</v>
      </c>
      <c r="Y53" s="8">
        <v>657916</v>
      </c>
      <c r="Z53" s="8">
        <v>608230</v>
      </c>
      <c r="AA53" s="92">
        <v>38.3</v>
      </c>
      <c r="AB53" s="86">
        <v>416190</v>
      </c>
      <c r="AC53" s="8">
        <v>615</v>
      </c>
      <c r="AD53" s="8">
        <v>604</v>
      </c>
      <c r="AE53" s="8">
        <v>103</v>
      </c>
      <c r="AF53" s="8">
        <v>1759172</v>
      </c>
      <c r="AG53" s="8">
        <v>1964</v>
      </c>
      <c r="AH53" s="8">
        <v>6326</v>
      </c>
      <c r="AI53" s="8">
        <v>2128</v>
      </c>
      <c r="AJ53" s="8">
        <v>335</v>
      </c>
      <c r="AK53" s="8">
        <v>721</v>
      </c>
      <c r="AL53" s="8">
        <v>554861</v>
      </c>
      <c r="AM53" s="8">
        <v>454641</v>
      </c>
      <c r="AN53" s="8">
        <v>4795</v>
      </c>
      <c r="AO53" s="78">
        <v>47.2</v>
      </c>
      <c r="AP53" s="78">
        <v>32.6</v>
      </c>
      <c r="AQ53" s="82">
        <v>26878.637</v>
      </c>
      <c r="AR53" s="82">
        <v>94.491</v>
      </c>
      <c r="AS53" s="82">
        <v>1282.471</v>
      </c>
      <c r="AT53" s="82">
        <v>3526.274</v>
      </c>
      <c r="AU53" s="82">
        <v>21975.401</v>
      </c>
      <c r="AV53" s="82">
        <v>5462.659</v>
      </c>
      <c r="AW53" s="82">
        <v>94.491</v>
      </c>
      <c r="AX53" s="82">
        <v>1200.514</v>
      </c>
      <c r="AY53" s="82">
        <v>1996.476</v>
      </c>
      <c r="AZ53" s="82">
        <v>2171.178</v>
      </c>
      <c r="BA53" s="8">
        <v>1310444</v>
      </c>
      <c r="BB53" s="46">
        <v>650758</v>
      </c>
      <c r="BC53" s="8">
        <v>865271</v>
      </c>
      <c r="BD53" s="96">
        <v>17.78</v>
      </c>
      <c r="BE53" s="8">
        <v>1160</v>
      </c>
      <c r="BF53" s="8">
        <v>920</v>
      </c>
      <c r="BG53" s="8">
        <v>90</v>
      </c>
      <c r="BH53" s="31">
        <v>19</v>
      </c>
    </row>
    <row r="54" spans="1:60" s="31" customFormat="1" ht="12.75" customHeight="1">
      <c r="A54" s="105">
        <v>47</v>
      </c>
      <c r="B54" s="106" t="s">
        <v>59</v>
      </c>
      <c r="C54" s="18">
        <v>75.7</v>
      </c>
      <c r="D54" s="8">
        <v>483193</v>
      </c>
      <c r="E54" s="8">
        <v>250228</v>
      </c>
      <c r="F54" s="8">
        <v>213486</v>
      </c>
      <c r="G54" s="8">
        <v>230608</v>
      </c>
      <c r="H54" s="8">
        <v>6085</v>
      </c>
      <c r="I54" s="8">
        <v>245359</v>
      </c>
      <c r="J54" s="8">
        <v>490300</v>
      </c>
      <c r="K54" s="8">
        <v>492700</v>
      </c>
      <c r="L54" s="8">
        <v>163700</v>
      </c>
      <c r="M54" s="39">
        <v>12300</v>
      </c>
      <c r="N54" s="8">
        <v>2332</v>
      </c>
      <c r="O54" s="8">
        <v>7570</v>
      </c>
      <c r="P54" s="42">
        <v>1046019</v>
      </c>
      <c r="Q54" s="42">
        <v>298518</v>
      </c>
      <c r="R54" s="42">
        <v>472570</v>
      </c>
      <c r="S54" s="8">
        <v>2887</v>
      </c>
      <c r="T54" s="8">
        <v>106786</v>
      </c>
      <c r="U54" s="8">
        <v>150524</v>
      </c>
      <c r="V54" s="8">
        <v>623976</v>
      </c>
      <c r="W54" s="8">
        <v>1328762</v>
      </c>
      <c r="X54" s="8">
        <v>940395</v>
      </c>
      <c r="Y54" s="8">
        <v>898862</v>
      </c>
      <c r="Z54" s="8">
        <v>795167</v>
      </c>
      <c r="AA54" s="92">
        <v>65.3</v>
      </c>
      <c r="AB54" s="86">
        <v>77081</v>
      </c>
      <c r="AC54" s="8">
        <v>463</v>
      </c>
      <c r="AD54" s="8">
        <v>456</v>
      </c>
      <c r="AE54" s="8">
        <v>47</v>
      </c>
      <c r="AF54" s="8">
        <v>1390418</v>
      </c>
      <c r="AG54" s="8">
        <v>1101</v>
      </c>
      <c r="AH54" s="8">
        <v>4679</v>
      </c>
      <c r="AI54" s="8">
        <v>1396</v>
      </c>
      <c r="AJ54" s="8">
        <v>8</v>
      </c>
      <c r="AK54" s="8">
        <v>201</v>
      </c>
      <c r="AL54" s="8">
        <v>357904</v>
      </c>
      <c r="AM54" s="8">
        <v>280008</v>
      </c>
      <c r="AN54" s="8">
        <v>3695</v>
      </c>
      <c r="AO54" s="78">
        <v>48.5</v>
      </c>
      <c r="AP54" s="78">
        <v>19.7</v>
      </c>
      <c r="AQ54" s="82">
        <v>7916.366</v>
      </c>
      <c r="AR54" s="82">
        <v>57.323</v>
      </c>
      <c r="AS54" s="82">
        <v>473.262</v>
      </c>
      <c r="AT54" s="82">
        <v>1039.617</v>
      </c>
      <c r="AU54" s="82">
        <v>6346.164</v>
      </c>
      <c r="AV54" s="82">
        <v>3844.22</v>
      </c>
      <c r="AW54" s="82">
        <v>57.323</v>
      </c>
      <c r="AX54" s="82">
        <v>461.412</v>
      </c>
      <c r="AY54" s="82">
        <v>907.347</v>
      </c>
      <c r="AZ54" s="82">
        <v>2418.138</v>
      </c>
      <c r="BA54" s="8">
        <v>959318</v>
      </c>
      <c r="BB54" s="46">
        <v>446359</v>
      </c>
      <c r="BC54" s="8">
        <v>678304</v>
      </c>
      <c r="BD54" s="96">
        <v>12.58</v>
      </c>
      <c r="BE54" s="8">
        <v>707</v>
      </c>
      <c r="BF54" s="8">
        <v>525</v>
      </c>
      <c r="BG54" s="8">
        <v>73</v>
      </c>
      <c r="BH54" s="31">
        <v>11</v>
      </c>
    </row>
    <row r="55" spans="1:59" s="31" customFormat="1" ht="12" customHeight="1">
      <c r="A55" s="105"/>
      <c r="B55" s="106"/>
      <c r="C55" s="1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94"/>
      <c r="AB55" s="8"/>
      <c r="AC55" s="8"/>
      <c r="AD55" s="8" t="s">
        <v>204</v>
      </c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46"/>
      <c r="BB55" s="46"/>
      <c r="BC55" s="46"/>
      <c r="BD55" s="96"/>
      <c r="BE55" s="8"/>
      <c r="BF55" s="8"/>
      <c r="BG55" s="8"/>
    </row>
    <row r="56" spans="1:60" s="53" customFormat="1" ht="43.5" customHeight="1">
      <c r="A56" s="108"/>
      <c r="B56" s="109" t="s">
        <v>158</v>
      </c>
      <c r="C56" s="9" t="s">
        <v>243</v>
      </c>
      <c r="D56" s="9" t="s">
        <v>243</v>
      </c>
      <c r="E56" s="9" t="s">
        <v>243</v>
      </c>
      <c r="F56" s="9" t="s">
        <v>243</v>
      </c>
      <c r="G56" s="9" t="s">
        <v>250</v>
      </c>
      <c r="H56" s="9" t="s">
        <v>250</v>
      </c>
      <c r="I56" s="9" t="s">
        <v>250</v>
      </c>
      <c r="J56" s="27" t="s">
        <v>290</v>
      </c>
      <c r="K56" s="27" t="s">
        <v>290</v>
      </c>
      <c r="L56" s="27" t="s">
        <v>290</v>
      </c>
      <c r="M56" s="9" t="s">
        <v>209</v>
      </c>
      <c r="N56" s="27" t="s">
        <v>209</v>
      </c>
      <c r="O56" s="27" t="s">
        <v>209</v>
      </c>
      <c r="P56" s="27" t="s">
        <v>276</v>
      </c>
      <c r="Q56" s="27" t="s">
        <v>276</v>
      </c>
      <c r="R56" s="27" t="s">
        <v>276</v>
      </c>
      <c r="S56" s="27" t="s">
        <v>131</v>
      </c>
      <c r="T56" s="27" t="s">
        <v>272</v>
      </c>
      <c r="U56" s="27" t="s">
        <v>272</v>
      </c>
      <c r="V56" s="28" t="s">
        <v>273</v>
      </c>
      <c r="W56" s="27" t="s">
        <v>132</v>
      </c>
      <c r="X56" s="27" t="s">
        <v>133</v>
      </c>
      <c r="Y56" s="27" t="s">
        <v>133</v>
      </c>
      <c r="Z56" s="27" t="s">
        <v>133</v>
      </c>
      <c r="AA56" s="27" t="s">
        <v>133</v>
      </c>
      <c r="AB56" s="91" t="s">
        <v>134</v>
      </c>
      <c r="AC56" s="91" t="s">
        <v>134</v>
      </c>
      <c r="AD56" s="91" t="s">
        <v>134</v>
      </c>
      <c r="AE56" s="91" t="s">
        <v>134</v>
      </c>
      <c r="AF56" s="91" t="s">
        <v>134</v>
      </c>
      <c r="AG56" s="91" t="s">
        <v>134</v>
      </c>
      <c r="AH56" s="9" t="s">
        <v>270</v>
      </c>
      <c r="AI56" s="9" t="s">
        <v>268</v>
      </c>
      <c r="AJ56" s="9" t="s">
        <v>268</v>
      </c>
      <c r="AK56" s="9" t="s">
        <v>275</v>
      </c>
      <c r="AL56" s="27" t="s">
        <v>135</v>
      </c>
      <c r="AM56" s="27" t="s">
        <v>135</v>
      </c>
      <c r="AN56" s="27" t="s">
        <v>135</v>
      </c>
      <c r="AO56" s="27" t="s">
        <v>159</v>
      </c>
      <c r="AP56" s="27" t="s">
        <v>159</v>
      </c>
      <c r="AQ56" s="27" t="s">
        <v>160</v>
      </c>
      <c r="AR56" s="27" t="s">
        <v>160</v>
      </c>
      <c r="AS56" s="27" t="s">
        <v>160</v>
      </c>
      <c r="AT56" s="27" t="s">
        <v>160</v>
      </c>
      <c r="AU56" s="27" t="s">
        <v>160</v>
      </c>
      <c r="AV56" s="27" t="s">
        <v>160</v>
      </c>
      <c r="AW56" s="27" t="s">
        <v>160</v>
      </c>
      <c r="AX56" s="27" t="s">
        <v>160</v>
      </c>
      <c r="AY56" s="27" t="s">
        <v>160</v>
      </c>
      <c r="AZ56" s="27" t="s">
        <v>160</v>
      </c>
      <c r="BA56" s="9" t="s">
        <v>161</v>
      </c>
      <c r="BB56" s="9" t="s">
        <v>161</v>
      </c>
      <c r="BC56" s="9" t="s">
        <v>161</v>
      </c>
      <c r="BD56" s="27" t="s">
        <v>162</v>
      </c>
      <c r="BE56" s="27" t="s">
        <v>162</v>
      </c>
      <c r="BF56" s="27" t="s">
        <v>162</v>
      </c>
      <c r="BG56" s="27" t="s">
        <v>162</v>
      </c>
      <c r="BH56" s="27" t="s">
        <v>162</v>
      </c>
    </row>
    <row r="57" spans="1:60" s="53" customFormat="1" ht="34.5" customHeight="1">
      <c r="A57" s="91"/>
      <c r="B57" s="102" t="s">
        <v>66</v>
      </c>
      <c r="C57" s="9" t="s">
        <v>163</v>
      </c>
      <c r="D57" s="9" t="s">
        <v>163</v>
      </c>
      <c r="E57" s="9" t="s">
        <v>163</v>
      </c>
      <c r="F57" s="9" t="s">
        <v>163</v>
      </c>
      <c r="G57" s="9" t="s">
        <v>163</v>
      </c>
      <c r="H57" s="9" t="s">
        <v>163</v>
      </c>
      <c r="I57" s="9" t="s">
        <v>163</v>
      </c>
      <c r="J57" s="9" t="s">
        <v>277</v>
      </c>
      <c r="K57" s="9" t="s">
        <v>277</v>
      </c>
      <c r="L57" s="9" t="s">
        <v>277</v>
      </c>
      <c r="M57" s="41" t="s">
        <v>278</v>
      </c>
      <c r="N57" s="28" t="s">
        <v>278</v>
      </c>
      <c r="O57" s="28" t="s">
        <v>278</v>
      </c>
      <c r="P57" s="28" t="s">
        <v>141</v>
      </c>
      <c r="Q57" s="28" t="s">
        <v>141</v>
      </c>
      <c r="R57" s="28" t="s">
        <v>141</v>
      </c>
      <c r="S57" s="28" t="s">
        <v>136</v>
      </c>
      <c r="T57" s="28" t="s">
        <v>137</v>
      </c>
      <c r="U57" s="28" t="s">
        <v>137</v>
      </c>
      <c r="V57" s="91" t="s">
        <v>138</v>
      </c>
      <c r="W57" s="28" t="s">
        <v>139</v>
      </c>
      <c r="X57" s="28" t="s">
        <v>140</v>
      </c>
      <c r="Y57" s="28" t="s">
        <v>140</v>
      </c>
      <c r="Z57" s="28" t="s">
        <v>140</v>
      </c>
      <c r="AA57" s="28" t="s">
        <v>140</v>
      </c>
      <c r="AB57" s="95" t="s">
        <v>266</v>
      </c>
      <c r="AC57" s="95" t="s">
        <v>266</v>
      </c>
      <c r="AD57" s="95" t="s">
        <v>266</v>
      </c>
      <c r="AE57" s="95" t="s">
        <v>266</v>
      </c>
      <c r="AF57" s="95" t="s">
        <v>266</v>
      </c>
      <c r="AG57" s="95" t="s">
        <v>266</v>
      </c>
      <c r="AH57" s="9" t="s">
        <v>139</v>
      </c>
      <c r="AI57" s="9" t="s">
        <v>81</v>
      </c>
      <c r="AJ57" s="9" t="s">
        <v>81</v>
      </c>
      <c r="AK57" s="9" t="s">
        <v>274</v>
      </c>
      <c r="AL57" s="28" t="s">
        <v>164</v>
      </c>
      <c r="AM57" s="28" t="s">
        <v>164</v>
      </c>
      <c r="AN57" s="28" t="s">
        <v>164</v>
      </c>
      <c r="AO57" s="28" t="s">
        <v>165</v>
      </c>
      <c r="AP57" s="28" t="s">
        <v>165</v>
      </c>
      <c r="AQ57" s="28" t="s">
        <v>166</v>
      </c>
      <c r="AR57" s="28" t="s">
        <v>166</v>
      </c>
      <c r="AS57" s="28" t="s">
        <v>166</v>
      </c>
      <c r="AT57" s="28" t="s">
        <v>166</v>
      </c>
      <c r="AU57" s="28" t="s">
        <v>166</v>
      </c>
      <c r="AV57" s="28" t="s">
        <v>166</v>
      </c>
      <c r="AW57" s="28" t="s">
        <v>166</v>
      </c>
      <c r="AX57" s="28" t="s">
        <v>166</v>
      </c>
      <c r="AY57" s="28" t="s">
        <v>166</v>
      </c>
      <c r="AZ57" s="28" t="s">
        <v>166</v>
      </c>
      <c r="BA57" s="9" t="s">
        <v>141</v>
      </c>
      <c r="BB57" s="9" t="s">
        <v>141</v>
      </c>
      <c r="BC57" s="9" t="s">
        <v>141</v>
      </c>
      <c r="BD57" s="9" t="s">
        <v>141</v>
      </c>
      <c r="BE57" s="9" t="s">
        <v>141</v>
      </c>
      <c r="BF57" s="9" t="s">
        <v>141</v>
      </c>
      <c r="BG57" s="9" t="s">
        <v>141</v>
      </c>
      <c r="BH57" s="9" t="s">
        <v>141</v>
      </c>
    </row>
    <row r="58" spans="1:60" s="67" customFormat="1" ht="12" customHeight="1">
      <c r="A58" s="75"/>
      <c r="B58" s="120"/>
      <c r="C58" s="11"/>
      <c r="D58" s="10"/>
      <c r="E58" s="10"/>
      <c r="F58" s="10"/>
      <c r="G58" s="10"/>
      <c r="H58" s="10"/>
      <c r="I58" s="10"/>
      <c r="J58" s="10"/>
      <c r="K58" s="10"/>
      <c r="L58" s="10" t="s">
        <v>210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C58" s="10"/>
      <c r="AD58" s="10"/>
      <c r="AF58" s="10"/>
      <c r="AG58" s="10" t="s">
        <v>269</v>
      </c>
      <c r="AH58" s="10"/>
      <c r="AI58" s="10"/>
      <c r="AK58" s="10"/>
      <c r="AL58" s="10"/>
      <c r="AM58" s="10"/>
      <c r="AN58" s="10"/>
      <c r="AO58" s="10"/>
      <c r="AP58" s="10"/>
      <c r="AR58" s="10"/>
      <c r="AS58" s="10"/>
      <c r="AT58" s="10"/>
      <c r="AU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</row>
    <row r="59" spans="1:60" ht="17.25">
      <c r="A59" s="75"/>
      <c r="B59" s="113"/>
      <c r="C59" s="11"/>
      <c r="D59" s="10"/>
      <c r="G59" s="10"/>
      <c r="H59" s="10"/>
      <c r="I59" s="10"/>
      <c r="AA59" s="11"/>
      <c r="AQ59" s="10" t="s">
        <v>142</v>
      </c>
      <c r="AW59" s="10" t="s">
        <v>142</v>
      </c>
      <c r="BH59" s="10"/>
    </row>
    <row r="60" spans="1:60" ht="17.25">
      <c r="A60" s="65"/>
      <c r="C60" s="12"/>
      <c r="D60" s="12"/>
      <c r="E60" s="13"/>
      <c r="F60" s="13"/>
      <c r="G60" s="14"/>
      <c r="H60" s="14"/>
      <c r="I60" s="14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0" t="s">
        <v>143</v>
      </c>
      <c r="AR60" s="13"/>
      <c r="AS60" s="13"/>
      <c r="AT60" s="13"/>
      <c r="AU60" s="13"/>
      <c r="AW60" s="10" t="s">
        <v>144</v>
      </c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30"/>
    </row>
    <row r="61" spans="43:60" ht="17.25">
      <c r="AQ61" s="13" t="s">
        <v>145</v>
      </c>
      <c r="AW61" s="13" t="s">
        <v>146</v>
      </c>
      <c r="BH61" s="30"/>
    </row>
    <row r="62" spans="43:60" ht="17.25">
      <c r="AQ62" s="10" t="s">
        <v>147</v>
      </c>
      <c r="AW62" s="10" t="s">
        <v>148</v>
      </c>
      <c r="BH62" s="30"/>
    </row>
    <row r="63" spans="43:49" ht="17.25">
      <c r="AQ63" s="10" t="s">
        <v>149</v>
      </c>
      <c r="AW63" s="10" t="s">
        <v>149</v>
      </c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</headerFooter>
  <colBreaks count="4" manualBreakCount="4">
    <brk id="12" max="57" man="1"/>
    <brk id="22" max="57" man="1"/>
    <brk id="42" max="57" man="1"/>
    <brk id="52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E61"/>
  <sheetViews>
    <sheetView zoomScaleSheetLayoutView="100" workbookViewId="0" topLeftCell="A1">
      <pane xSplit="2" ySplit="6" topLeftCell="C7" activePane="bottomRight" state="frozen"/>
      <selection pane="topLeft" activeCell="J9" sqref="J9"/>
      <selection pane="topRight" activeCell="J9" sqref="J9"/>
      <selection pane="bottomLeft" activeCell="J9" sqref="J9"/>
      <selection pane="bottomRight" activeCell="A1" sqref="A1"/>
    </sheetView>
  </sheetViews>
  <sheetFormatPr defaultColWidth="8.66015625" defaultRowHeight="18"/>
  <cols>
    <col min="1" max="1" width="2.58203125" style="30" customWidth="1"/>
    <col min="2" max="2" width="5.58203125" style="1" customWidth="1"/>
    <col min="3" max="4" width="6.5" style="10" customWidth="1"/>
    <col min="5" max="5" width="6.58203125" style="10" customWidth="1"/>
    <col min="6" max="6" width="6.5" style="10" customWidth="1"/>
    <col min="7" max="12" width="6.58203125" style="10" customWidth="1"/>
    <col min="13" max="13" width="5.91015625" style="10" customWidth="1"/>
    <col min="14" max="14" width="5.33203125" style="77" customWidth="1"/>
    <col min="15" max="15" width="4.91015625" style="10" customWidth="1"/>
    <col min="16" max="16" width="5.41015625" style="10" customWidth="1"/>
    <col min="17" max="17" width="5.58203125" style="10" customWidth="1"/>
    <col min="18" max="18" width="5.83203125" style="10" customWidth="1"/>
    <col min="19" max="19" width="5.58203125" style="10" customWidth="1"/>
    <col min="20" max="20" width="5.83203125" style="10" customWidth="1"/>
    <col min="21" max="21" width="5.58203125" style="15" customWidth="1"/>
    <col min="22" max="22" width="4.91015625" style="10" customWidth="1"/>
    <col min="23" max="23" width="5.16015625" style="10" customWidth="1"/>
    <col min="24" max="26" width="5.66015625" style="10" customWidth="1"/>
    <col min="27" max="27" width="7.58203125" style="10" customWidth="1"/>
    <col min="28" max="29" width="6.66015625" style="10" customWidth="1"/>
    <col min="30" max="30" width="7.16015625" style="10" customWidth="1"/>
    <col min="31" max="31" width="6.66015625" style="10" customWidth="1"/>
    <col min="32" max="32" width="6.16015625" style="10" customWidth="1"/>
    <col min="33" max="33" width="6" style="10" customWidth="1"/>
    <col min="34" max="34" width="7.08203125" style="10" customWidth="1"/>
    <col min="35" max="36" width="6.5" style="30" customWidth="1"/>
    <col min="37" max="38" width="6.5" style="10" customWidth="1"/>
    <col min="39" max="40" width="6" style="10" customWidth="1"/>
    <col min="41" max="42" width="5.58203125" style="10" customWidth="1"/>
    <col min="43" max="45" width="5.5" style="10" customWidth="1"/>
    <col min="46" max="48" width="5.16015625" style="10" customWidth="1"/>
    <col min="49" max="49" width="5.08203125" style="10" customWidth="1"/>
    <col min="50" max="50" width="4.91015625" style="10" customWidth="1"/>
    <col min="51" max="53" width="6.08203125" style="10" customWidth="1"/>
    <col min="54" max="54" width="6" style="10" customWidth="1"/>
    <col min="55" max="55" width="5.33203125" style="10" customWidth="1"/>
    <col min="56" max="56" width="5.66015625" style="10" customWidth="1"/>
    <col min="57" max="57" width="4.83203125" style="10" customWidth="1"/>
    <col min="58" max="16384" width="8.83203125" style="88" customWidth="1"/>
  </cols>
  <sheetData>
    <row r="1" spans="2:57" s="99" customFormat="1" ht="12" customHeight="1">
      <c r="B1" s="100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s="1" customFormat="1" ht="12" customHeight="1">
      <c r="A2" s="101"/>
      <c r="B2" s="101"/>
      <c r="C2" s="22">
        <v>275</v>
      </c>
      <c r="D2" s="22">
        <v>276</v>
      </c>
      <c r="E2" s="22">
        <v>277</v>
      </c>
      <c r="F2" s="22">
        <v>278</v>
      </c>
      <c r="G2" s="22">
        <v>279</v>
      </c>
      <c r="H2" s="22">
        <v>280</v>
      </c>
      <c r="I2" s="22">
        <v>281</v>
      </c>
      <c r="J2" s="22">
        <v>282</v>
      </c>
      <c r="K2" s="22">
        <v>283</v>
      </c>
      <c r="L2" s="22">
        <v>284</v>
      </c>
      <c r="M2" s="22">
        <v>285</v>
      </c>
      <c r="N2" s="22">
        <v>286</v>
      </c>
      <c r="O2" s="22">
        <v>287</v>
      </c>
      <c r="P2" s="22">
        <v>288</v>
      </c>
      <c r="Q2" s="22">
        <v>289</v>
      </c>
      <c r="R2" s="22">
        <v>290</v>
      </c>
      <c r="S2" s="22">
        <v>291</v>
      </c>
      <c r="T2" s="22">
        <v>292</v>
      </c>
      <c r="U2" s="22">
        <v>293</v>
      </c>
      <c r="V2" s="22">
        <v>294</v>
      </c>
      <c r="W2" s="22">
        <v>295</v>
      </c>
      <c r="X2" s="22">
        <v>296</v>
      </c>
      <c r="Y2" s="22">
        <v>297</v>
      </c>
      <c r="Z2" s="22">
        <v>298</v>
      </c>
      <c r="AA2" s="22">
        <v>299</v>
      </c>
      <c r="AB2" s="22">
        <v>300</v>
      </c>
      <c r="AC2" s="22">
        <v>301</v>
      </c>
      <c r="AD2" s="22">
        <v>302</v>
      </c>
      <c r="AE2" s="22">
        <v>303</v>
      </c>
      <c r="AF2" s="22">
        <v>304</v>
      </c>
      <c r="AG2" s="22">
        <v>305</v>
      </c>
      <c r="AH2" s="22">
        <v>306</v>
      </c>
      <c r="AI2" s="22">
        <v>307</v>
      </c>
      <c r="AJ2" s="22">
        <v>308</v>
      </c>
      <c r="AK2" s="22">
        <v>309</v>
      </c>
      <c r="AL2" s="22">
        <v>310</v>
      </c>
      <c r="AM2" s="22">
        <v>311</v>
      </c>
      <c r="AN2" s="22">
        <v>312</v>
      </c>
      <c r="AO2" s="22">
        <v>313</v>
      </c>
      <c r="AP2" s="22">
        <v>314</v>
      </c>
      <c r="AQ2" s="22">
        <v>315</v>
      </c>
      <c r="AR2" s="22">
        <v>316</v>
      </c>
      <c r="AS2" s="22">
        <v>317</v>
      </c>
      <c r="AT2" s="22">
        <v>318</v>
      </c>
      <c r="AU2" s="22">
        <v>319</v>
      </c>
      <c r="AV2" s="22">
        <v>320</v>
      </c>
      <c r="AW2" s="22">
        <v>321</v>
      </c>
      <c r="AX2" s="22">
        <v>322</v>
      </c>
      <c r="AY2" s="22">
        <v>323</v>
      </c>
      <c r="AZ2" s="22">
        <v>324</v>
      </c>
      <c r="BA2" s="22">
        <v>325</v>
      </c>
      <c r="BB2" s="22">
        <v>326</v>
      </c>
      <c r="BC2" s="22">
        <v>327</v>
      </c>
      <c r="BD2" s="22">
        <v>328</v>
      </c>
      <c r="BE2" s="22">
        <v>329</v>
      </c>
    </row>
    <row r="3" spans="1:57" s="53" customFormat="1" ht="43.5" customHeight="1">
      <c r="A3" s="121" t="s">
        <v>0</v>
      </c>
      <c r="B3" s="127"/>
      <c r="C3" s="3" t="s">
        <v>220</v>
      </c>
      <c r="D3" s="3" t="s">
        <v>271</v>
      </c>
      <c r="E3" s="3" t="s">
        <v>221</v>
      </c>
      <c r="F3" s="3" t="s">
        <v>244</v>
      </c>
      <c r="G3" s="3" t="s">
        <v>222</v>
      </c>
      <c r="H3" s="3" t="s">
        <v>223</v>
      </c>
      <c r="I3" s="3" t="s">
        <v>167</v>
      </c>
      <c r="J3" s="3" t="s">
        <v>168</v>
      </c>
      <c r="K3" s="3" t="s">
        <v>224</v>
      </c>
      <c r="L3" s="3" t="s">
        <v>245</v>
      </c>
      <c r="M3" s="3" t="s">
        <v>225</v>
      </c>
      <c r="N3" s="70" t="s">
        <v>169</v>
      </c>
      <c r="O3" s="3" t="s">
        <v>226</v>
      </c>
      <c r="P3" s="3" t="s">
        <v>194</v>
      </c>
      <c r="Q3" s="3" t="s">
        <v>195</v>
      </c>
      <c r="R3" s="3" t="s">
        <v>170</v>
      </c>
      <c r="S3" s="3" t="s">
        <v>196</v>
      </c>
      <c r="T3" s="3" t="s">
        <v>197</v>
      </c>
      <c r="U3" s="80" t="s">
        <v>198</v>
      </c>
      <c r="V3" s="3" t="s">
        <v>171</v>
      </c>
      <c r="W3" s="3" t="s">
        <v>172</v>
      </c>
      <c r="X3" s="3" t="s">
        <v>173</v>
      </c>
      <c r="Y3" s="3" t="s">
        <v>174</v>
      </c>
      <c r="Z3" s="3" t="s">
        <v>236</v>
      </c>
      <c r="AA3" s="3" t="s">
        <v>175</v>
      </c>
      <c r="AB3" s="3" t="s">
        <v>237</v>
      </c>
      <c r="AC3" s="3" t="s">
        <v>176</v>
      </c>
      <c r="AD3" s="3" t="s">
        <v>177</v>
      </c>
      <c r="AE3" s="3" t="s">
        <v>246</v>
      </c>
      <c r="AF3" s="3" t="s">
        <v>247</v>
      </c>
      <c r="AG3" s="3" t="s">
        <v>248</v>
      </c>
      <c r="AH3" s="3" t="s">
        <v>249</v>
      </c>
      <c r="AI3" s="57" t="s">
        <v>261</v>
      </c>
      <c r="AJ3" s="57" t="s">
        <v>178</v>
      </c>
      <c r="AK3" s="3" t="s">
        <v>227</v>
      </c>
      <c r="AL3" s="3" t="s">
        <v>228</v>
      </c>
      <c r="AM3" s="3" t="s">
        <v>229</v>
      </c>
      <c r="AN3" s="3" t="s">
        <v>230</v>
      </c>
      <c r="AO3" s="50" t="s">
        <v>231</v>
      </c>
      <c r="AP3" s="3" t="s">
        <v>179</v>
      </c>
      <c r="AQ3" s="3" t="s">
        <v>180</v>
      </c>
      <c r="AR3" s="3" t="s">
        <v>181</v>
      </c>
      <c r="AS3" s="3" t="s">
        <v>232</v>
      </c>
      <c r="AT3" s="3" t="s">
        <v>233</v>
      </c>
      <c r="AU3" s="3" t="s">
        <v>182</v>
      </c>
      <c r="AV3" s="3" t="s">
        <v>234</v>
      </c>
      <c r="AW3" s="3" t="s">
        <v>235</v>
      </c>
      <c r="AX3" s="3" t="s">
        <v>199</v>
      </c>
      <c r="AY3" s="32" t="s">
        <v>238</v>
      </c>
      <c r="AZ3" s="32" t="s">
        <v>239</v>
      </c>
      <c r="BA3" s="32" t="s">
        <v>240</v>
      </c>
      <c r="BB3" s="3" t="s">
        <v>183</v>
      </c>
      <c r="BC3" s="3" t="s">
        <v>241</v>
      </c>
      <c r="BD3" s="3" t="s">
        <v>184</v>
      </c>
      <c r="BE3" s="3" t="s">
        <v>242</v>
      </c>
    </row>
    <row r="4" spans="1:57" s="103" customFormat="1" ht="21" customHeight="1">
      <c r="A4" s="123" t="s">
        <v>7</v>
      </c>
      <c r="B4" s="128"/>
      <c r="C4" s="51">
        <v>39722</v>
      </c>
      <c r="D4" s="51">
        <v>39722</v>
      </c>
      <c r="E4" s="51">
        <v>39722</v>
      </c>
      <c r="F4" s="51">
        <v>39722</v>
      </c>
      <c r="G4" s="51">
        <v>39722</v>
      </c>
      <c r="H4" s="51">
        <v>39722</v>
      </c>
      <c r="I4" s="51">
        <v>39722</v>
      </c>
      <c r="J4" s="51">
        <v>39722</v>
      </c>
      <c r="K4" s="51">
        <v>39722</v>
      </c>
      <c r="L4" s="51">
        <v>39722</v>
      </c>
      <c r="M4" s="51">
        <v>39813</v>
      </c>
      <c r="N4" s="51">
        <v>39813</v>
      </c>
      <c r="O4" s="51">
        <v>39813</v>
      </c>
      <c r="P4" s="51">
        <v>39813</v>
      </c>
      <c r="Q4" s="51">
        <v>39813</v>
      </c>
      <c r="R4" s="51">
        <v>39722</v>
      </c>
      <c r="S4" s="51">
        <v>39722</v>
      </c>
      <c r="T4" s="51">
        <v>39722</v>
      </c>
      <c r="U4" s="51">
        <v>39722</v>
      </c>
      <c r="V4" s="51">
        <v>39722</v>
      </c>
      <c r="W4" s="68">
        <v>39539</v>
      </c>
      <c r="X4" s="51" t="s">
        <v>289</v>
      </c>
      <c r="Y4" s="68">
        <v>39903</v>
      </c>
      <c r="Z4" s="68">
        <v>39903</v>
      </c>
      <c r="AA4" s="51" t="s">
        <v>282</v>
      </c>
      <c r="AB4" s="51" t="s">
        <v>282</v>
      </c>
      <c r="AC4" s="51" t="s">
        <v>282</v>
      </c>
      <c r="AD4" s="51" t="s">
        <v>282</v>
      </c>
      <c r="AE4" s="51" t="s">
        <v>282</v>
      </c>
      <c r="AF4" s="51" t="s">
        <v>282</v>
      </c>
      <c r="AG4" s="51" t="s">
        <v>282</v>
      </c>
      <c r="AH4" s="51" t="s">
        <v>282</v>
      </c>
      <c r="AI4" s="58" t="s">
        <v>260</v>
      </c>
      <c r="AJ4" s="58" t="s">
        <v>260</v>
      </c>
      <c r="AK4" s="51" t="s">
        <v>282</v>
      </c>
      <c r="AL4" s="51" t="s">
        <v>282</v>
      </c>
      <c r="AM4" s="51" t="s">
        <v>282</v>
      </c>
      <c r="AN4" s="51" t="s">
        <v>282</v>
      </c>
      <c r="AO4" s="51" t="s">
        <v>282</v>
      </c>
      <c r="AP4" s="51" t="s">
        <v>282</v>
      </c>
      <c r="AQ4" s="51" t="s">
        <v>282</v>
      </c>
      <c r="AR4" s="51" t="s">
        <v>282</v>
      </c>
      <c r="AS4" s="51" t="s">
        <v>282</v>
      </c>
      <c r="AT4" s="51" t="s">
        <v>282</v>
      </c>
      <c r="AU4" s="51" t="s">
        <v>282</v>
      </c>
      <c r="AV4" s="51" t="s">
        <v>282</v>
      </c>
      <c r="AW4" s="51" t="s">
        <v>282</v>
      </c>
      <c r="AX4" s="51">
        <v>39447</v>
      </c>
      <c r="AY4" s="33" t="s">
        <v>280</v>
      </c>
      <c r="AZ4" s="33" t="s">
        <v>280</v>
      </c>
      <c r="BA4" s="33" t="s">
        <v>280</v>
      </c>
      <c r="BB4" s="33" t="s">
        <v>280</v>
      </c>
      <c r="BC4" s="33" t="s">
        <v>280</v>
      </c>
      <c r="BD4" s="51">
        <v>39903</v>
      </c>
      <c r="BE4" s="51" t="s">
        <v>283</v>
      </c>
    </row>
    <row r="5" spans="1:57" s="1" customFormat="1" ht="12.75" customHeight="1">
      <c r="A5" s="124" t="s">
        <v>8</v>
      </c>
      <c r="B5" s="129"/>
      <c r="C5" s="7" t="s">
        <v>185</v>
      </c>
      <c r="D5" s="7" t="s">
        <v>185</v>
      </c>
      <c r="E5" s="7" t="s">
        <v>185</v>
      </c>
      <c r="F5" s="7" t="s">
        <v>185</v>
      </c>
      <c r="G5" s="7" t="s">
        <v>185</v>
      </c>
      <c r="H5" s="7" t="s">
        <v>186</v>
      </c>
      <c r="I5" s="7" t="s">
        <v>186</v>
      </c>
      <c r="J5" s="7" t="s">
        <v>186</v>
      </c>
      <c r="K5" s="7" t="s">
        <v>186</v>
      </c>
      <c r="L5" s="7" t="s">
        <v>186</v>
      </c>
      <c r="M5" s="7" t="s">
        <v>70</v>
      </c>
      <c r="N5" s="71" t="s">
        <v>70</v>
      </c>
      <c r="O5" s="7" t="s">
        <v>70</v>
      </c>
      <c r="P5" s="7" t="s">
        <v>70</v>
      </c>
      <c r="Q5" s="7" t="s">
        <v>70</v>
      </c>
      <c r="R5" s="7" t="s">
        <v>70</v>
      </c>
      <c r="S5" s="7" t="s">
        <v>70</v>
      </c>
      <c r="T5" s="7" t="s">
        <v>70</v>
      </c>
      <c r="U5" s="71" t="s">
        <v>70</v>
      </c>
      <c r="V5" s="7" t="s">
        <v>185</v>
      </c>
      <c r="W5" s="7" t="s">
        <v>129</v>
      </c>
      <c r="X5" s="7" t="s">
        <v>10</v>
      </c>
      <c r="Y5" s="7" t="s">
        <v>123</v>
      </c>
      <c r="Z5" s="7" t="s">
        <v>123</v>
      </c>
      <c r="AA5" s="7" t="s">
        <v>70</v>
      </c>
      <c r="AB5" s="7" t="s">
        <v>70</v>
      </c>
      <c r="AC5" s="7" t="s">
        <v>70</v>
      </c>
      <c r="AD5" s="7" t="s">
        <v>70</v>
      </c>
      <c r="AE5" s="7" t="s">
        <v>70</v>
      </c>
      <c r="AF5" s="7" t="s">
        <v>70</v>
      </c>
      <c r="AG5" s="7" t="s">
        <v>70</v>
      </c>
      <c r="AH5" s="7" t="s">
        <v>70</v>
      </c>
      <c r="AI5" s="59" t="s">
        <v>187</v>
      </c>
      <c r="AJ5" s="59" t="s">
        <v>187</v>
      </c>
      <c r="AK5" s="7" t="s">
        <v>70</v>
      </c>
      <c r="AL5" s="7" t="s">
        <v>70</v>
      </c>
      <c r="AM5" s="7" t="s">
        <v>70</v>
      </c>
      <c r="AN5" s="7" t="s">
        <v>70</v>
      </c>
      <c r="AO5" s="7" t="s">
        <v>70</v>
      </c>
      <c r="AP5" s="7" t="s">
        <v>70</v>
      </c>
      <c r="AQ5" s="7" t="s">
        <v>70</v>
      </c>
      <c r="AR5" s="7" t="s">
        <v>70</v>
      </c>
      <c r="AS5" s="7" t="s">
        <v>70</v>
      </c>
      <c r="AT5" s="7" t="s">
        <v>70</v>
      </c>
      <c r="AU5" s="7" t="s">
        <v>70</v>
      </c>
      <c r="AV5" s="7" t="s">
        <v>70</v>
      </c>
      <c r="AW5" s="7" t="s">
        <v>70</v>
      </c>
      <c r="AX5" s="7" t="s">
        <v>70</v>
      </c>
      <c r="AY5" s="7" t="s">
        <v>70</v>
      </c>
      <c r="AZ5" s="7" t="s">
        <v>70</v>
      </c>
      <c r="BA5" s="7" t="s">
        <v>70</v>
      </c>
      <c r="BB5" s="7" t="s">
        <v>70</v>
      </c>
      <c r="BC5" s="7" t="s">
        <v>70</v>
      </c>
      <c r="BD5" s="7" t="s">
        <v>123</v>
      </c>
      <c r="BE5" s="7" t="s">
        <v>10</v>
      </c>
    </row>
    <row r="6" spans="1:57" s="1" customFormat="1" ht="12.75" customHeight="1">
      <c r="A6" s="124" t="s">
        <v>11</v>
      </c>
      <c r="B6" s="129"/>
      <c r="C6" s="26">
        <f>RANK(C35,C8:C54,0)</f>
        <v>6</v>
      </c>
      <c r="D6" s="26">
        <f aca="true" t="shared" si="0" ref="D6:AH6">RANK(D35,D8:D54,0)</f>
        <v>2</v>
      </c>
      <c r="E6" s="26">
        <f t="shared" si="0"/>
        <v>5</v>
      </c>
      <c r="F6" s="26">
        <f t="shared" si="0"/>
        <v>11</v>
      </c>
      <c r="G6" s="26">
        <f t="shared" si="0"/>
        <v>9</v>
      </c>
      <c r="H6" s="26">
        <f t="shared" si="0"/>
        <v>7</v>
      </c>
      <c r="I6" s="26">
        <f t="shared" si="0"/>
        <v>4</v>
      </c>
      <c r="J6" s="26">
        <f t="shared" si="0"/>
        <v>13</v>
      </c>
      <c r="K6" s="26">
        <f t="shared" si="0"/>
        <v>9</v>
      </c>
      <c r="L6" s="26">
        <f t="shared" si="0"/>
        <v>8</v>
      </c>
      <c r="M6" s="26">
        <f t="shared" si="0"/>
        <v>7</v>
      </c>
      <c r="N6" s="26">
        <f>RANK(N35,N8:N54,0)</f>
        <v>26</v>
      </c>
      <c r="O6" s="26">
        <f t="shared" si="0"/>
        <v>9</v>
      </c>
      <c r="P6" s="26">
        <f t="shared" si="0"/>
        <v>7</v>
      </c>
      <c r="Q6" s="26">
        <f t="shared" si="0"/>
        <v>7</v>
      </c>
      <c r="R6" s="26">
        <f t="shared" si="0"/>
        <v>7</v>
      </c>
      <c r="S6" s="26">
        <f t="shared" si="0"/>
        <v>7</v>
      </c>
      <c r="T6" s="26">
        <f t="shared" si="0"/>
        <v>8</v>
      </c>
      <c r="U6" s="26">
        <f t="shared" si="0"/>
        <v>28</v>
      </c>
      <c r="V6" s="26">
        <f t="shared" si="0"/>
        <v>5</v>
      </c>
      <c r="W6" s="26">
        <f t="shared" si="0"/>
        <v>8</v>
      </c>
      <c r="X6" s="26">
        <f t="shared" si="0"/>
        <v>7</v>
      </c>
      <c r="Y6" s="26">
        <f t="shared" si="0"/>
        <v>7</v>
      </c>
      <c r="Z6" s="26">
        <f t="shared" si="0"/>
        <v>8</v>
      </c>
      <c r="AA6" s="26">
        <f t="shared" si="0"/>
        <v>7</v>
      </c>
      <c r="AB6" s="26">
        <f t="shared" si="0"/>
        <v>7</v>
      </c>
      <c r="AC6" s="26">
        <f t="shared" si="0"/>
        <v>7</v>
      </c>
      <c r="AD6" s="26">
        <f t="shared" si="0"/>
        <v>7</v>
      </c>
      <c r="AE6" s="26">
        <f t="shared" si="0"/>
        <v>13</v>
      </c>
      <c r="AF6" s="26">
        <f t="shared" si="0"/>
        <v>8</v>
      </c>
      <c r="AG6" s="26">
        <f t="shared" si="0"/>
        <v>8</v>
      </c>
      <c r="AH6" s="26">
        <f t="shared" si="0"/>
        <v>8</v>
      </c>
      <c r="AI6" s="26">
        <f aca="true" t="shared" si="1" ref="AI6:BE6">RANK(AI35,AI8:AI54,0)</f>
        <v>24</v>
      </c>
      <c r="AJ6" s="26">
        <f t="shared" si="1"/>
        <v>33</v>
      </c>
      <c r="AK6" s="26">
        <f t="shared" si="1"/>
        <v>8</v>
      </c>
      <c r="AL6" s="26">
        <f t="shared" si="1"/>
        <v>7</v>
      </c>
      <c r="AM6" s="26">
        <f t="shared" si="1"/>
        <v>6</v>
      </c>
      <c r="AN6" s="26">
        <f t="shared" si="1"/>
        <v>5</v>
      </c>
      <c r="AO6" s="26">
        <f t="shared" si="1"/>
        <v>8</v>
      </c>
      <c r="AP6" s="26">
        <f t="shared" si="1"/>
        <v>8</v>
      </c>
      <c r="AQ6" s="26">
        <f t="shared" si="1"/>
        <v>8</v>
      </c>
      <c r="AR6" s="26">
        <f t="shared" si="1"/>
        <v>9</v>
      </c>
      <c r="AS6" s="26">
        <f t="shared" si="1"/>
        <v>9</v>
      </c>
      <c r="AT6" s="26">
        <f t="shared" si="1"/>
        <v>9</v>
      </c>
      <c r="AU6" s="26">
        <f t="shared" si="1"/>
        <v>8</v>
      </c>
      <c r="AV6" s="26">
        <f t="shared" si="1"/>
        <v>7</v>
      </c>
      <c r="AW6" s="26">
        <f t="shared" si="1"/>
        <v>8</v>
      </c>
      <c r="AX6" s="26">
        <f t="shared" si="1"/>
        <v>9</v>
      </c>
      <c r="AY6" s="26">
        <f t="shared" si="1"/>
        <v>2</v>
      </c>
      <c r="AZ6" s="34" t="s">
        <v>259</v>
      </c>
      <c r="BA6" s="26">
        <f t="shared" si="1"/>
        <v>17</v>
      </c>
      <c r="BB6" s="26">
        <f t="shared" si="1"/>
        <v>6</v>
      </c>
      <c r="BC6" s="26">
        <f t="shared" si="1"/>
        <v>9</v>
      </c>
      <c r="BD6" s="26">
        <f t="shared" si="1"/>
        <v>9</v>
      </c>
      <c r="BE6" s="26">
        <f t="shared" si="1"/>
        <v>18</v>
      </c>
    </row>
    <row r="7" spans="1:57" s="31" customFormat="1" ht="18" customHeight="1">
      <c r="A7" s="30"/>
      <c r="B7" s="104" t="s">
        <v>12</v>
      </c>
      <c r="C7" s="8">
        <v>8794</v>
      </c>
      <c r="D7" s="8">
        <v>1275</v>
      </c>
      <c r="E7" s="8">
        <v>99083</v>
      </c>
      <c r="F7" s="8">
        <v>1079</v>
      </c>
      <c r="G7" s="8">
        <v>67779</v>
      </c>
      <c r="H7" s="8">
        <v>1350796</v>
      </c>
      <c r="I7" s="8">
        <v>351497</v>
      </c>
      <c r="J7" s="8">
        <v>146568</v>
      </c>
      <c r="K7" s="8">
        <v>349321</v>
      </c>
      <c r="L7" s="8">
        <v>258514</v>
      </c>
      <c r="M7" s="8">
        <v>286699</v>
      </c>
      <c r="N7" s="72">
        <v>212.9</v>
      </c>
      <c r="O7" s="8">
        <v>99426</v>
      </c>
      <c r="P7" s="8">
        <v>877182</v>
      </c>
      <c r="Q7" s="8">
        <v>375042</v>
      </c>
      <c r="R7" s="8">
        <v>150238</v>
      </c>
      <c r="S7" s="8">
        <v>636970.8</v>
      </c>
      <c r="T7" s="8">
        <v>170782.5</v>
      </c>
      <c r="U7" s="18">
        <v>59.79831891714219</v>
      </c>
      <c r="V7" s="8">
        <v>3932</v>
      </c>
      <c r="W7" s="8">
        <v>5899</v>
      </c>
      <c r="X7" s="8">
        <v>5290236</v>
      </c>
      <c r="Y7" s="8">
        <v>53304</v>
      </c>
      <c r="Z7" s="8">
        <v>49562</v>
      </c>
      <c r="AA7" s="8">
        <v>504108612</v>
      </c>
      <c r="AB7" s="8">
        <v>14025752</v>
      </c>
      <c r="AC7" s="8">
        <v>14047679</v>
      </c>
      <c r="AD7" s="8">
        <v>395729471</v>
      </c>
      <c r="AE7" s="8">
        <v>19751155</v>
      </c>
      <c r="AF7" s="8">
        <v>247535</v>
      </c>
      <c r="AG7" s="8">
        <v>248377</v>
      </c>
      <c r="AH7" s="8">
        <v>86633813</v>
      </c>
      <c r="AI7" s="60">
        <v>78.79</v>
      </c>
      <c r="AJ7" s="60">
        <v>85.75</v>
      </c>
      <c r="AK7" s="8">
        <v>672640</v>
      </c>
      <c r="AL7" s="8">
        <v>342963</v>
      </c>
      <c r="AM7" s="8">
        <v>14462</v>
      </c>
      <c r="AN7" s="8">
        <v>6264</v>
      </c>
      <c r="AO7" s="8">
        <v>181928</v>
      </c>
      <c r="AP7" s="8">
        <v>127023</v>
      </c>
      <c r="AQ7" s="8">
        <v>30229</v>
      </c>
      <c r="AR7" s="8">
        <v>28177</v>
      </c>
      <c r="AS7" s="8">
        <v>3751</v>
      </c>
      <c r="AT7" s="8">
        <v>969</v>
      </c>
      <c r="AU7" s="8">
        <v>1331</v>
      </c>
      <c r="AV7" s="8">
        <v>2798</v>
      </c>
      <c r="AW7" s="8">
        <v>104479</v>
      </c>
      <c r="AX7" s="8">
        <v>43446</v>
      </c>
      <c r="AY7" s="8">
        <v>129897</v>
      </c>
      <c r="AZ7" s="8">
        <v>141</v>
      </c>
      <c r="BA7" s="8">
        <v>5089</v>
      </c>
      <c r="BB7" s="8">
        <v>4595416</v>
      </c>
      <c r="BC7" s="8">
        <v>768599</v>
      </c>
      <c r="BD7" s="8">
        <v>3970927</v>
      </c>
      <c r="BE7" s="8">
        <v>6400</v>
      </c>
    </row>
    <row r="8" spans="1:57" s="31" customFormat="1" ht="18" customHeight="1">
      <c r="A8" s="105">
        <v>1</v>
      </c>
      <c r="B8" s="106" t="s">
        <v>13</v>
      </c>
      <c r="C8" s="8">
        <v>594</v>
      </c>
      <c r="D8" s="8">
        <v>116</v>
      </c>
      <c r="E8" s="8">
        <v>3375</v>
      </c>
      <c r="F8" s="8">
        <v>70</v>
      </c>
      <c r="G8" s="8">
        <v>3027</v>
      </c>
      <c r="H8" s="8">
        <v>87089</v>
      </c>
      <c r="I8" s="8">
        <v>21661</v>
      </c>
      <c r="J8" s="8">
        <v>8657</v>
      </c>
      <c r="K8" s="8">
        <v>21222</v>
      </c>
      <c r="L8" s="8">
        <v>13982</v>
      </c>
      <c r="M8" s="8">
        <v>12447</v>
      </c>
      <c r="N8" s="72">
        <v>213.7</v>
      </c>
      <c r="O8" s="8">
        <v>4409</v>
      </c>
      <c r="P8" s="8">
        <v>46995</v>
      </c>
      <c r="Q8" s="8">
        <v>22615</v>
      </c>
      <c r="R8" s="8">
        <v>7264</v>
      </c>
      <c r="S8" s="8">
        <v>36254.8</v>
      </c>
      <c r="T8" s="8">
        <v>12826.3</v>
      </c>
      <c r="U8" s="18">
        <v>56.35740449425302</v>
      </c>
      <c r="V8" s="8">
        <v>254</v>
      </c>
      <c r="W8" s="8">
        <v>386</v>
      </c>
      <c r="X8" s="8">
        <v>217672</v>
      </c>
      <c r="Y8" s="8">
        <v>2232</v>
      </c>
      <c r="Z8" s="8">
        <v>2372</v>
      </c>
      <c r="AA8" s="8">
        <v>29249582</v>
      </c>
      <c r="AB8" s="8">
        <v>753847</v>
      </c>
      <c r="AC8" s="8">
        <v>755288</v>
      </c>
      <c r="AD8" s="8">
        <v>25560207</v>
      </c>
      <c r="AE8" s="8">
        <v>1293697</v>
      </c>
      <c r="AF8" s="8">
        <v>13826</v>
      </c>
      <c r="AG8" s="8">
        <v>13926</v>
      </c>
      <c r="AH8" s="8">
        <v>4751315</v>
      </c>
      <c r="AI8" s="60">
        <v>78.3</v>
      </c>
      <c r="AJ8" s="60">
        <v>85.78</v>
      </c>
      <c r="AK8" s="8">
        <v>32036</v>
      </c>
      <c r="AL8" s="8">
        <v>16850</v>
      </c>
      <c r="AM8" s="8">
        <v>715</v>
      </c>
      <c r="AN8" s="8">
        <v>203</v>
      </c>
      <c r="AO8" s="8">
        <v>8728</v>
      </c>
      <c r="AP8" s="8">
        <v>5540</v>
      </c>
      <c r="AQ8" s="8">
        <v>1546</v>
      </c>
      <c r="AR8" s="8">
        <v>1412</v>
      </c>
      <c r="AS8" s="8">
        <v>160</v>
      </c>
      <c r="AT8" s="8">
        <v>35</v>
      </c>
      <c r="AU8" s="8">
        <v>50</v>
      </c>
      <c r="AV8" s="8">
        <v>99</v>
      </c>
      <c r="AW8" s="8">
        <v>3925</v>
      </c>
      <c r="AX8" s="8">
        <v>2721</v>
      </c>
      <c r="AY8" s="35">
        <v>3521</v>
      </c>
      <c r="AZ8" s="35" t="s">
        <v>259</v>
      </c>
      <c r="BA8" s="35">
        <v>11</v>
      </c>
      <c r="BB8" s="8">
        <v>183481</v>
      </c>
      <c r="BC8" s="8">
        <v>27778</v>
      </c>
      <c r="BD8" s="8">
        <v>147025</v>
      </c>
      <c r="BE8" s="8">
        <v>1094</v>
      </c>
    </row>
    <row r="9" spans="1:57" s="31" customFormat="1" ht="12.75" customHeight="1">
      <c r="A9" s="105">
        <v>2</v>
      </c>
      <c r="B9" s="106" t="s">
        <v>14</v>
      </c>
      <c r="C9" s="8">
        <v>105</v>
      </c>
      <c r="D9" s="8">
        <v>40</v>
      </c>
      <c r="E9" s="8">
        <v>938</v>
      </c>
      <c r="F9" s="8">
        <v>15</v>
      </c>
      <c r="G9" s="8">
        <v>570</v>
      </c>
      <c r="H9" s="8">
        <v>15850</v>
      </c>
      <c r="I9" s="8">
        <v>9069</v>
      </c>
      <c r="J9" s="8">
        <v>3981</v>
      </c>
      <c r="K9" s="8">
        <v>4619</v>
      </c>
      <c r="L9" s="8">
        <v>3029</v>
      </c>
      <c r="M9" s="8">
        <v>2563</v>
      </c>
      <c r="N9" s="72">
        <v>174.4</v>
      </c>
      <c r="O9" s="8">
        <v>789</v>
      </c>
      <c r="P9" s="8">
        <v>10701</v>
      </c>
      <c r="Q9" s="8">
        <v>6254</v>
      </c>
      <c r="R9" s="8">
        <v>1440</v>
      </c>
      <c r="S9" s="8">
        <v>7486.2</v>
      </c>
      <c r="T9" s="8">
        <v>2029.5</v>
      </c>
      <c r="U9" s="18">
        <v>60.03596214511041</v>
      </c>
      <c r="V9" s="8">
        <v>53</v>
      </c>
      <c r="W9" s="8">
        <v>109</v>
      </c>
      <c r="X9" s="8">
        <v>41479</v>
      </c>
      <c r="Y9" s="8">
        <v>564</v>
      </c>
      <c r="Z9" s="8">
        <v>616</v>
      </c>
      <c r="AA9" s="8">
        <v>5617190</v>
      </c>
      <c r="AB9" s="8">
        <v>150738</v>
      </c>
      <c r="AC9" s="8">
        <v>150501</v>
      </c>
      <c r="AD9" s="8">
        <v>4524987</v>
      </c>
      <c r="AE9" s="8">
        <v>262104</v>
      </c>
      <c r="AF9" s="8">
        <v>2997</v>
      </c>
      <c r="AG9" s="8">
        <v>3004</v>
      </c>
      <c r="AH9" s="8">
        <v>980560</v>
      </c>
      <c r="AI9" s="60">
        <v>76.27</v>
      </c>
      <c r="AJ9" s="60">
        <v>84.8</v>
      </c>
      <c r="AK9" s="8">
        <v>9234</v>
      </c>
      <c r="AL9" s="8">
        <v>4646</v>
      </c>
      <c r="AM9" s="8">
        <v>235</v>
      </c>
      <c r="AN9" s="8">
        <v>60</v>
      </c>
      <c r="AO9" s="8">
        <v>2403</v>
      </c>
      <c r="AP9" s="8">
        <v>1890</v>
      </c>
      <c r="AQ9" s="8">
        <v>473</v>
      </c>
      <c r="AR9" s="8">
        <v>290</v>
      </c>
      <c r="AS9" s="8">
        <v>37</v>
      </c>
      <c r="AT9" s="8">
        <v>8</v>
      </c>
      <c r="AU9" s="8">
        <v>11</v>
      </c>
      <c r="AV9" s="8">
        <v>21</v>
      </c>
      <c r="AW9" s="8">
        <v>962</v>
      </c>
      <c r="AX9" s="8">
        <v>601</v>
      </c>
      <c r="AY9" s="35" t="s">
        <v>259</v>
      </c>
      <c r="AZ9" s="35" t="s">
        <v>259</v>
      </c>
      <c r="BA9" s="35" t="s">
        <v>259</v>
      </c>
      <c r="BB9" s="8">
        <v>41037</v>
      </c>
      <c r="BC9" s="8">
        <v>11762</v>
      </c>
      <c r="BD9" s="8">
        <v>45985</v>
      </c>
      <c r="BE9" s="8">
        <v>9</v>
      </c>
    </row>
    <row r="10" spans="1:57" s="31" customFormat="1" ht="12.75" customHeight="1">
      <c r="A10" s="105">
        <v>3</v>
      </c>
      <c r="B10" s="106" t="s">
        <v>15</v>
      </c>
      <c r="C10" s="8">
        <v>98</v>
      </c>
      <c r="D10" s="8">
        <v>36</v>
      </c>
      <c r="E10" s="8">
        <v>924</v>
      </c>
      <c r="F10" s="8">
        <v>15</v>
      </c>
      <c r="G10" s="8">
        <v>606</v>
      </c>
      <c r="H10" s="8">
        <v>15264</v>
      </c>
      <c r="I10" s="8">
        <v>7778</v>
      </c>
      <c r="J10" s="8">
        <v>2288</v>
      </c>
      <c r="K10" s="8">
        <v>4782</v>
      </c>
      <c r="L10" s="8">
        <v>3865</v>
      </c>
      <c r="M10" s="8">
        <v>2594</v>
      </c>
      <c r="N10" s="72">
        <v>178.3</v>
      </c>
      <c r="O10" s="8">
        <v>1026</v>
      </c>
      <c r="P10" s="8">
        <v>11541</v>
      </c>
      <c r="Q10" s="8">
        <v>3538</v>
      </c>
      <c r="R10" s="8">
        <v>1519</v>
      </c>
      <c r="S10" s="8">
        <v>8073.7</v>
      </c>
      <c r="T10" s="8">
        <v>1291.2</v>
      </c>
      <c r="U10" s="18">
        <v>61.35285639412997</v>
      </c>
      <c r="V10" s="8">
        <v>50</v>
      </c>
      <c r="W10" s="8">
        <v>96</v>
      </c>
      <c r="X10" s="8">
        <v>43414</v>
      </c>
      <c r="Y10" s="8">
        <v>598</v>
      </c>
      <c r="Z10" s="8">
        <v>601</v>
      </c>
      <c r="AA10" s="8">
        <v>5169173</v>
      </c>
      <c r="AB10" s="8">
        <v>147443</v>
      </c>
      <c r="AC10" s="8">
        <v>147698</v>
      </c>
      <c r="AD10" s="8">
        <v>4217863</v>
      </c>
      <c r="AE10" s="8">
        <v>270242</v>
      </c>
      <c r="AF10" s="8">
        <v>3197</v>
      </c>
      <c r="AG10" s="8">
        <v>3279</v>
      </c>
      <c r="AH10" s="8">
        <v>1338730</v>
      </c>
      <c r="AI10" s="60">
        <v>77.81</v>
      </c>
      <c r="AJ10" s="60">
        <v>85.49</v>
      </c>
      <c r="AK10" s="8">
        <v>9017</v>
      </c>
      <c r="AL10" s="8">
        <v>4059</v>
      </c>
      <c r="AM10" s="8">
        <v>204</v>
      </c>
      <c r="AN10" s="8">
        <v>70</v>
      </c>
      <c r="AO10" s="8">
        <v>2538</v>
      </c>
      <c r="AP10" s="8">
        <v>2146</v>
      </c>
      <c r="AQ10" s="8">
        <v>454</v>
      </c>
      <c r="AR10" s="8">
        <v>279</v>
      </c>
      <c r="AS10" s="8">
        <v>43</v>
      </c>
      <c r="AT10" s="8">
        <v>12</v>
      </c>
      <c r="AU10" s="8">
        <v>15</v>
      </c>
      <c r="AV10" s="8">
        <v>36</v>
      </c>
      <c r="AW10" s="8">
        <v>932</v>
      </c>
      <c r="AX10" s="8">
        <v>622</v>
      </c>
      <c r="AY10" s="35" t="s">
        <v>259</v>
      </c>
      <c r="AZ10" s="35" t="s">
        <v>259</v>
      </c>
      <c r="BA10" s="35" t="s">
        <v>259</v>
      </c>
      <c r="BB10" s="8">
        <v>58302</v>
      </c>
      <c r="BC10" s="8">
        <v>13336</v>
      </c>
      <c r="BD10" s="8">
        <v>47652</v>
      </c>
      <c r="BE10" s="8">
        <v>23</v>
      </c>
    </row>
    <row r="11" spans="1:57" s="31" customFormat="1" ht="12.75" customHeight="1">
      <c r="A11" s="105">
        <v>4</v>
      </c>
      <c r="B11" s="106" t="s">
        <v>16</v>
      </c>
      <c r="C11" s="8">
        <v>146</v>
      </c>
      <c r="D11" s="8">
        <v>40</v>
      </c>
      <c r="E11" s="8">
        <v>1580</v>
      </c>
      <c r="F11" s="8">
        <v>27</v>
      </c>
      <c r="G11" s="8">
        <v>1047</v>
      </c>
      <c r="H11" s="8">
        <v>21307</v>
      </c>
      <c r="I11" s="8">
        <v>9921</v>
      </c>
      <c r="J11" s="8">
        <v>2880</v>
      </c>
      <c r="K11" s="8">
        <v>6298</v>
      </c>
      <c r="L11" s="8">
        <v>5272</v>
      </c>
      <c r="M11" s="8">
        <v>5106</v>
      </c>
      <c r="N11" s="72">
        <v>204.6</v>
      </c>
      <c r="O11" s="8">
        <v>1745</v>
      </c>
      <c r="P11" s="8">
        <v>14615</v>
      </c>
      <c r="Q11" s="8">
        <v>7240</v>
      </c>
      <c r="R11" s="8">
        <v>2438</v>
      </c>
      <c r="S11" s="8">
        <v>11144.3</v>
      </c>
      <c r="T11" s="8">
        <v>2695.2</v>
      </c>
      <c r="U11" s="18">
        <v>64.95283240249682</v>
      </c>
      <c r="V11" s="8">
        <v>67</v>
      </c>
      <c r="W11" s="8">
        <v>103</v>
      </c>
      <c r="X11" s="8">
        <v>86192</v>
      </c>
      <c r="Y11" s="8">
        <v>1101</v>
      </c>
      <c r="Z11" s="8">
        <v>1033</v>
      </c>
      <c r="AA11" s="8">
        <v>7524728</v>
      </c>
      <c r="AB11" s="8">
        <v>256737</v>
      </c>
      <c r="AC11" s="8">
        <v>256868</v>
      </c>
      <c r="AD11" s="8">
        <v>5870170</v>
      </c>
      <c r="AE11" s="8">
        <v>506072</v>
      </c>
      <c r="AF11" s="8">
        <v>5075</v>
      </c>
      <c r="AG11" s="8">
        <v>5060</v>
      </c>
      <c r="AH11" s="8">
        <v>1643051</v>
      </c>
      <c r="AI11" s="60">
        <v>78.6</v>
      </c>
      <c r="AJ11" s="60">
        <v>85.75</v>
      </c>
      <c r="AK11" s="8">
        <v>12470</v>
      </c>
      <c r="AL11" s="8">
        <v>6217</v>
      </c>
      <c r="AM11" s="8">
        <v>255</v>
      </c>
      <c r="AN11" s="8">
        <v>94</v>
      </c>
      <c r="AO11" s="8">
        <v>3219</v>
      </c>
      <c r="AP11" s="8">
        <v>2685</v>
      </c>
      <c r="AQ11" s="8">
        <v>649</v>
      </c>
      <c r="AR11" s="8">
        <v>573</v>
      </c>
      <c r="AS11" s="8">
        <v>64</v>
      </c>
      <c r="AT11" s="8">
        <v>13</v>
      </c>
      <c r="AU11" s="8">
        <v>18</v>
      </c>
      <c r="AV11" s="8">
        <v>41</v>
      </c>
      <c r="AW11" s="8">
        <v>1825</v>
      </c>
      <c r="AX11" s="8">
        <v>880</v>
      </c>
      <c r="AY11" s="35">
        <v>328</v>
      </c>
      <c r="AZ11" s="35" t="s">
        <v>259</v>
      </c>
      <c r="BA11" s="8">
        <v>40</v>
      </c>
      <c r="BB11" s="8">
        <v>91063</v>
      </c>
      <c r="BC11" s="8">
        <v>23128</v>
      </c>
      <c r="BD11" s="8">
        <v>72037</v>
      </c>
      <c r="BE11" s="8">
        <v>56</v>
      </c>
    </row>
    <row r="12" spans="1:57" s="31" customFormat="1" ht="12.75" customHeight="1">
      <c r="A12" s="105">
        <v>5</v>
      </c>
      <c r="B12" s="106" t="s">
        <v>17</v>
      </c>
      <c r="C12" s="8">
        <v>78</v>
      </c>
      <c r="D12" s="8">
        <v>18</v>
      </c>
      <c r="E12" s="8">
        <v>813</v>
      </c>
      <c r="F12" s="8">
        <v>16</v>
      </c>
      <c r="G12" s="8">
        <v>469</v>
      </c>
      <c r="H12" s="8">
        <v>13339</v>
      </c>
      <c r="I12" s="8">
        <v>4423</v>
      </c>
      <c r="J12" s="8">
        <v>1483</v>
      </c>
      <c r="K12" s="8">
        <v>4348</v>
      </c>
      <c r="L12" s="8">
        <v>3366</v>
      </c>
      <c r="M12" s="8">
        <v>2307</v>
      </c>
      <c r="N12" s="72">
        <v>196.8</v>
      </c>
      <c r="O12" s="8">
        <v>637</v>
      </c>
      <c r="P12" s="8">
        <v>9016</v>
      </c>
      <c r="Q12" s="8">
        <v>3683</v>
      </c>
      <c r="R12" s="8">
        <v>1300</v>
      </c>
      <c r="S12" s="8">
        <v>6810.4</v>
      </c>
      <c r="T12" s="8">
        <v>1558.8</v>
      </c>
      <c r="U12" s="18">
        <v>62.742334507834165</v>
      </c>
      <c r="V12" s="8">
        <v>31</v>
      </c>
      <c r="W12" s="8">
        <v>85</v>
      </c>
      <c r="X12" s="8">
        <v>36693</v>
      </c>
      <c r="Y12" s="8">
        <v>517</v>
      </c>
      <c r="Z12" s="8">
        <v>684</v>
      </c>
      <c r="AA12" s="8">
        <v>5603126</v>
      </c>
      <c r="AB12" s="8">
        <v>141160</v>
      </c>
      <c r="AC12" s="8">
        <v>141383</v>
      </c>
      <c r="AD12" s="8">
        <v>3911797</v>
      </c>
      <c r="AE12" s="8">
        <v>223700</v>
      </c>
      <c r="AF12" s="8">
        <v>2798</v>
      </c>
      <c r="AG12" s="8">
        <v>2754</v>
      </c>
      <c r="AH12" s="8">
        <v>1163180</v>
      </c>
      <c r="AI12" s="60">
        <v>77.44</v>
      </c>
      <c r="AJ12" s="60">
        <v>85.19</v>
      </c>
      <c r="AK12" s="8">
        <v>7927</v>
      </c>
      <c r="AL12" s="8">
        <v>3929</v>
      </c>
      <c r="AM12" s="8">
        <v>177</v>
      </c>
      <c r="AN12" s="8">
        <v>49</v>
      </c>
      <c r="AO12" s="8">
        <v>1986</v>
      </c>
      <c r="AP12" s="8">
        <v>1786</v>
      </c>
      <c r="AQ12" s="8">
        <v>410</v>
      </c>
      <c r="AR12" s="8">
        <v>209</v>
      </c>
      <c r="AS12" s="8">
        <v>32</v>
      </c>
      <c r="AT12" s="8">
        <v>8</v>
      </c>
      <c r="AU12" s="8">
        <v>12</v>
      </c>
      <c r="AV12" s="8">
        <v>20</v>
      </c>
      <c r="AW12" s="8">
        <v>771</v>
      </c>
      <c r="AX12" s="8">
        <v>513</v>
      </c>
      <c r="AY12" s="35" t="s">
        <v>259</v>
      </c>
      <c r="AZ12" s="35" t="s">
        <v>259</v>
      </c>
      <c r="BA12" s="35" t="s">
        <v>259</v>
      </c>
      <c r="BB12" s="8">
        <v>34327</v>
      </c>
      <c r="BC12" s="8">
        <v>4005</v>
      </c>
      <c r="BD12" s="8">
        <v>49299</v>
      </c>
      <c r="BE12" s="8">
        <v>15</v>
      </c>
    </row>
    <row r="13" spans="1:57" s="31" customFormat="1" ht="12.75" customHeight="1">
      <c r="A13" s="105">
        <v>6</v>
      </c>
      <c r="B13" s="106" t="s">
        <v>18</v>
      </c>
      <c r="C13" s="8">
        <v>70</v>
      </c>
      <c r="D13" s="8">
        <v>26</v>
      </c>
      <c r="E13" s="8">
        <v>931</v>
      </c>
      <c r="F13" s="8">
        <v>13</v>
      </c>
      <c r="G13" s="8">
        <v>472</v>
      </c>
      <c r="H13" s="8">
        <v>12108</v>
      </c>
      <c r="I13" s="8">
        <v>6389</v>
      </c>
      <c r="J13" s="8">
        <v>1063</v>
      </c>
      <c r="K13" s="8">
        <v>3935</v>
      </c>
      <c r="L13" s="8">
        <v>3307</v>
      </c>
      <c r="M13" s="8">
        <v>2499</v>
      </c>
      <c r="N13" s="72">
        <v>195.5</v>
      </c>
      <c r="O13" s="8">
        <v>672</v>
      </c>
      <c r="P13" s="8">
        <v>9351</v>
      </c>
      <c r="Q13" s="8">
        <v>3442</v>
      </c>
      <c r="R13" s="8">
        <v>1338</v>
      </c>
      <c r="S13" s="8">
        <v>6997.1</v>
      </c>
      <c r="T13" s="8">
        <v>1120.3</v>
      </c>
      <c r="U13" s="18">
        <v>67.04162537165512</v>
      </c>
      <c r="V13" s="8">
        <v>36</v>
      </c>
      <c r="W13" s="8">
        <v>72</v>
      </c>
      <c r="X13" s="8">
        <v>38611</v>
      </c>
      <c r="Y13" s="8">
        <v>510</v>
      </c>
      <c r="Z13" s="8">
        <v>631</v>
      </c>
      <c r="AA13" s="8">
        <v>4343221</v>
      </c>
      <c r="AB13" s="8">
        <v>151711</v>
      </c>
      <c r="AC13" s="8">
        <v>151708</v>
      </c>
      <c r="AD13" s="8">
        <v>3535458</v>
      </c>
      <c r="AE13" s="8">
        <v>321512</v>
      </c>
      <c r="AF13" s="8">
        <v>3691</v>
      </c>
      <c r="AG13" s="8">
        <v>3736</v>
      </c>
      <c r="AH13" s="8">
        <v>1102056</v>
      </c>
      <c r="AI13" s="60">
        <v>78.54</v>
      </c>
      <c r="AJ13" s="60">
        <v>85.72</v>
      </c>
      <c r="AK13" s="8">
        <v>8148</v>
      </c>
      <c r="AL13" s="8">
        <v>3952</v>
      </c>
      <c r="AM13" s="8">
        <v>144</v>
      </c>
      <c r="AN13" s="8">
        <v>59</v>
      </c>
      <c r="AO13" s="8">
        <v>2114</v>
      </c>
      <c r="AP13" s="8">
        <v>1879</v>
      </c>
      <c r="AQ13" s="8">
        <v>340</v>
      </c>
      <c r="AR13" s="8">
        <v>227</v>
      </c>
      <c r="AS13" s="8">
        <v>36</v>
      </c>
      <c r="AT13" s="8">
        <v>11</v>
      </c>
      <c r="AU13" s="8">
        <v>13</v>
      </c>
      <c r="AV13" s="8">
        <v>21</v>
      </c>
      <c r="AW13" s="8">
        <v>812</v>
      </c>
      <c r="AX13" s="8">
        <v>550</v>
      </c>
      <c r="AY13" s="35" t="s">
        <v>259</v>
      </c>
      <c r="AZ13" s="35" t="s">
        <v>259</v>
      </c>
      <c r="BA13" s="35" t="s">
        <v>259</v>
      </c>
      <c r="BB13" s="8">
        <v>36026</v>
      </c>
      <c r="BC13" s="8">
        <v>11879</v>
      </c>
      <c r="BD13" s="8">
        <v>41215</v>
      </c>
      <c r="BE13" s="8">
        <v>110</v>
      </c>
    </row>
    <row r="14" spans="1:57" s="31" customFormat="1" ht="12.75" customHeight="1">
      <c r="A14" s="105">
        <v>7</v>
      </c>
      <c r="B14" s="106" t="s">
        <v>19</v>
      </c>
      <c r="C14" s="8">
        <v>145</v>
      </c>
      <c r="D14" s="8">
        <v>24</v>
      </c>
      <c r="E14" s="8">
        <v>1468</v>
      </c>
      <c r="F14" s="8">
        <v>23</v>
      </c>
      <c r="G14" s="8">
        <v>906</v>
      </c>
      <c r="H14" s="8">
        <v>23272</v>
      </c>
      <c r="I14" s="8">
        <v>5084</v>
      </c>
      <c r="J14" s="8">
        <v>2589</v>
      </c>
      <c r="K14" s="8">
        <v>7491</v>
      </c>
      <c r="L14" s="8">
        <v>5867</v>
      </c>
      <c r="M14" s="8">
        <v>3905</v>
      </c>
      <c r="N14" s="72">
        <v>183.2</v>
      </c>
      <c r="O14" s="8">
        <v>1423</v>
      </c>
      <c r="P14" s="8">
        <v>13483</v>
      </c>
      <c r="Q14" s="8">
        <v>8727</v>
      </c>
      <c r="R14" s="8">
        <v>1954</v>
      </c>
      <c r="S14" s="8">
        <v>9933.1</v>
      </c>
      <c r="T14" s="8">
        <v>4022.8</v>
      </c>
      <c r="U14" s="18">
        <v>59.96863183224477</v>
      </c>
      <c r="V14" s="8">
        <v>58</v>
      </c>
      <c r="W14" s="8">
        <v>130</v>
      </c>
      <c r="X14" s="8">
        <v>71442</v>
      </c>
      <c r="Y14" s="8">
        <v>880</v>
      </c>
      <c r="Z14" s="8">
        <v>923</v>
      </c>
      <c r="AA14" s="8">
        <v>7665141</v>
      </c>
      <c r="AB14" s="8">
        <v>229113</v>
      </c>
      <c r="AC14" s="8">
        <v>229584</v>
      </c>
      <c r="AD14" s="8">
        <v>6295036</v>
      </c>
      <c r="AE14" s="8">
        <v>438526</v>
      </c>
      <c r="AF14" s="8">
        <v>4430</v>
      </c>
      <c r="AG14" s="8">
        <v>4420</v>
      </c>
      <c r="AH14" s="8">
        <v>1947975</v>
      </c>
      <c r="AI14" s="60">
        <v>77.97</v>
      </c>
      <c r="AJ14" s="60">
        <v>85.45</v>
      </c>
      <c r="AK14" s="8">
        <v>12977</v>
      </c>
      <c r="AL14" s="8">
        <v>5956</v>
      </c>
      <c r="AM14" s="8">
        <v>316</v>
      </c>
      <c r="AN14" s="8">
        <v>105</v>
      </c>
      <c r="AO14" s="8">
        <v>3750</v>
      </c>
      <c r="AP14" s="8">
        <v>2850</v>
      </c>
      <c r="AQ14" s="8">
        <v>535</v>
      </c>
      <c r="AR14" s="8">
        <v>477</v>
      </c>
      <c r="AS14" s="8">
        <v>75</v>
      </c>
      <c r="AT14" s="8">
        <v>15</v>
      </c>
      <c r="AU14" s="8">
        <v>20</v>
      </c>
      <c r="AV14" s="8">
        <v>45</v>
      </c>
      <c r="AW14" s="8">
        <v>1541</v>
      </c>
      <c r="AX14" s="8">
        <v>857</v>
      </c>
      <c r="AY14" s="35" t="s">
        <v>259</v>
      </c>
      <c r="AZ14" s="35" t="s">
        <v>259</v>
      </c>
      <c r="BA14" s="35" t="s">
        <v>259</v>
      </c>
      <c r="BB14" s="8">
        <v>82174</v>
      </c>
      <c r="BC14" s="8">
        <v>15315</v>
      </c>
      <c r="BD14" s="8">
        <v>77145</v>
      </c>
      <c r="BE14" s="8">
        <v>97</v>
      </c>
    </row>
    <row r="15" spans="1:57" s="31" customFormat="1" ht="12.75" customHeight="1">
      <c r="A15" s="105">
        <v>8</v>
      </c>
      <c r="B15" s="106" t="s">
        <v>20</v>
      </c>
      <c r="C15" s="8">
        <v>192</v>
      </c>
      <c r="D15" s="8">
        <v>18</v>
      </c>
      <c r="E15" s="8">
        <v>1687</v>
      </c>
      <c r="F15" s="8">
        <v>21</v>
      </c>
      <c r="G15" s="8">
        <v>1379</v>
      </c>
      <c r="H15" s="8">
        <v>28440</v>
      </c>
      <c r="I15" s="8">
        <v>4694</v>
      </c>
      <c r="J15" s="8">
        <v>2778</v>
      </c>
      <c r="K15" s="8">
        <v>7507</v>
      </c>
      <c r="L15" s="8">
        <v>4585</v>
      </c>
      <c r="M15" s="8">
        <v>4805</v>
      </c>
      <c r="N15" s="72">
        <v>153.7</v>
      </c>
      <c r="O15" s="8">
        <v>1853</v>
      </c>
      <c r="P15" s="8">
        <v>15562</v>
      </c>
      <c r="Q15" s="8">
        <v>8642</v>
      </c>
      <c r="R15" s="8">
        <v>2779</v>
      </c>
      <c r="S15" s="8">
        <v>11008.8</v>
      </c>
      <c r="T15" s="8">
        <v>4045.1</v>
      </c>
      <c r="U15" s="18">
        <v>52.93213783403657</v>
      </c>
      <c r="V15" s="8">
        <v>100</v>
      </c>
      <c r="W15" s="8">
        <v>164</v>
      </c>
      <c r="X15" s="8">
        <v>106598</v>
      </c>
      <c r="Y15" s="8">
        <v>1135</v>
      </c>
      <c r="Z15" s="8">
        <v>1131</v>
      </c>
      <c r="AA15" s="8">
        <v>11180317</v>
      </c>
      <c r="AB15" s="8">
        <v>278076</v>
      </c>
      <c r="AC15" s="8">
        <v>278666</v>
      </c>
      <c r="AD15" s="8">
        <v>7874208</v>
      </c>
      <c r="AE15" s="8">
        <v>379553</v>
      </c>
      <c r="AF15" s="8">
        <v>3568</v>
      </c>
      <c r="AG15" s="8">
        <v>3533</v>
      </c>
      <c r="AH15" s="8">
        <v>1424892</v>
      </c>
      <c r="AI15" s="60">
        <v>78.35</v>
      </c>
      <c r="AJ15" s="60">
        <v>85.26</v>
      </c>
      <c r="AK15" s="8">
        <v>16409</v>
      </c>
      <c r="AL15" s="8">
        <v>7988</v>
      </c>
      <c r="AM15" s="8">
        <v>424</v>
      </c>
      <c r="AN15" s="8">
        <v>140</v>
      </c>
      <c r="AO15" s="8">
        <v>4357</v>
      </c>
      <c r="AP15" s="8">
        <v>3500</v>
      </c>
      <c r="AQ15" s="8">
        <v>671</v>
      </c>
      <c r="AR15" s="8">
        <v>691</v>
      </c>
      <c r="AS15" s="8">
        <v>100</v>
      </c>
      <c r="AT15" s="8">
        <v>19</v>
      </c>
      <c r="AU15" s="8">
        <v>29</v>
      </c>
      <c r="AV15" s="8">
        <v>61</v>
      </c>
      <c r="AW15" s="8">
        <v>2350</v>
      </c>
      <c r="AX15" s="8">
        <v>945</v>
      </c>
      <c r="AY15" s="35">
        <v>37</v>
      </c>
      <c r="AZ15" s="35" t="s">
        <v>259</v>
      </c>
      <c r="BA15" s="8">
        <v>215</v>
      </c>
      <c r="BB15" s="8">
        <v>81644</v>
      </c>
      <c r="BC15" s="8">
        <v>15657</v>
      </c>
      <c r="BD15" s="8">
        <v>94494</v>
      </c>
      <c r="BE15" s="8">
        <v>41</v>
      </c>
    </row>
    <row r="16" spans="1:57" s="31" customFormat="1" ht="12.75" customHeight="1">
      <c r="A16" s="105">
        <v>9</v>
      </c>
      <c r="B16" s="106" t="s">
        <v>21</v>
      </c>
      <c r="C16" s="8">
        <v>113</v>
      </c>
      <c r="D16" s="8">
        <v>8</v>
      </c>
      <c r="E16" s="8">
        <v>1422</v>
      </c>
      <c r="F16" s="8">
        <v>18</v>
      </c>
      <c r="G16" s="8">
        <v>979</v>
      </c>
      <c r="H16" s="8">
        <v>18663</v>
      </c>
      <c r="I16" s="8">
        <v>2368</v>
      </c>
      <c r="J16" s="8">
        <v>2676</v>
      </c>
      <c r="K16" s="8">
        <v>5315</v>
      </c>
      <c r="L16" s="8">
        <v>3609</v>
      </c>
      <c r="M16" s="8">
        <v>4246</v>
      </c>
      <c r="N16" s="72">
        <v>200.5</v>
      </c>
      <c r="O16" s="8">
        <v>1311</v>
      </c>
      <c r="P16" s="8">
        <v>12074</v>
      </c>
      <c r="Q16" s="8">
        <v>6965</v>
      </c>
      <c r="R16" s="8">
        <v>2506</v>
      </c>
      <c r="S16" s="8">
        <v>8164.2</v>
      </c>
      <c r="T16" s="8">
        <v>2790.8</v>
      </c>
      <c r="U16" s="18">
        <v>58.69903016663988</v>
      </c>
      <c r="V16" s="8">
        <v>58</v>
      </c>
      <c r="W16" s="8">
        <v>97</v>
      </c>
      <c r="X16" s="8">
        <v>68414</v>
      </c>
      <c r="Y16" s="8">
        <v>775</v>
      </c>
      <c r="Z16" s="8">
        <v>699</v>
      </c>
      <c r="AA16" s="8">
        <v>7055848</v>
      </c>
      <c r="AB16" s="8">
        <v>184919</v>
      </c>
      <c r="AC16" s="8">
        <v>185650</v>
      </c>
      <c r="AD16" s="8">
        <v>5348960</v>
      </c>
      <c r="AE16" s="8">
        <v>363785</v>
      </c>
      <c r="AF16" s="8">
        <v>2646</v>
      </c>
      <c r="AG16" s="8">
        <v>2662</v>
      </c>
      <c r="AH16" s="8">
        <v>1250959</v>
      </c>
      <c r="AI16" s="60">
        <v>78.01</v>
      </c>
      <c r="AJ16" s="60">
        <v>85.03</v>
      </c>
      <c r="AK16" s="8">
        <v>11049</v>
      </c>
      <c r="AL16" s="8">
        <v>5248</v>
      </c>
      <c r="AM16" s="8">
        <v>234</v>
      </c>
      <c r="AN16" s="8">
        <v>104</v>
      </c>
      <c r="AO16" s="8">
        <v>3081</v>
      </c>
      <c r="AP16" s="8">
        <v>2382</v>
      </c>
      <c r="AQ16" s="8">
        <v>530</v>
      </c>
      <c r="AR16" s="8">
        <v>464</v>
      </c>
      <c r="AS16" s="8">
        <v>55</v>
      </c>
      <c r="AT16" s="8">
        <v>19</v>
      </c>
      <c r="AU16" s="8">
        <v>24</v>
      </c>
      <c r="AV16" s="8">
        <v>60</v>
      </c>
      <c r="AW16" s="8">
        <v>1746</v>
      </c>
      <c r="AX16" s="8">
        <v>713</v>
      </c>
      <c r="AY16" s="35" t="s">
        <v>259</v>
      </c>
      <c r="AZ16" s="35" t="s">
        <v>259</v>
      </c>
      <c r="BA16" s="8">
        <v>230</v>
      </c>
      <c r="BB16" s="8">
        <v>66415</v>
      </c>
      <c r="BC16" s="8">
        <v>9431</v>
      </c>
      <c r="BD16" s="8">
        <v>60738</v>
      </c>
      <c r="BE16" s="8">
        <v>66</v>
      </c>
    </row>
    <row r="17" spans="1:57" s="31" customFormat="1" ht="12.75" customHeight="1">
      <c r="A17" s="105">
        <v>10</v>
      </c>
      <c r="B17" s="106" t="s">
        <v>22</v>
      </c>
      <c r="C17" s="8">
        <v>139</v>
      </c>
      <c r="D17" s="8">
        <v>21</v>
      </c>
      <c r="E17" s="8">
        <v>1561</v>
      </c>
      <c r="F17" s="8">
        <v>13</v>
      </c>
      <c r="G17" s="8">
        <v>947</v>
      </c>
      <c r="H17" s="8">
        <v>21907</v>
      </c>
      <c r="I17" s="8">
        <v>6534</v>
      </c>
      <c r="J17" s="8">
        <v>2094</v>
      </c>
      <c r="K17" s="8">
        <v>5261</v>
      </c>
      <c r="L17" s="8">
        <v>3486</v>
      </c>
      <c r="M17" s="8">
        <v>4187</v>
      </c>
      <c r="N17" s="72">
        <v>200.1</v>
      </c>
      <c r="O17" s="8">
        <v>1329</v>
      </c>
      <c r="P17" s="8">
        <v>13382</v>
      </c>
      <c r="Q17" s="8">
        <v>8123</v>
      </c>
      <c r="R17" s="8">
        <v>2029</v>
      </c>
      <c r="S17" s="8">
        <v>9235.7</v>
      </c>
      <c r="T17" s="8">
        <v>3494.7</v>
      </c>
      <c r="U17" s="18">
        <v>58.11110603916557</v>
      </c>
      <c r="V17" s="8">
        <v>78</v>
      </c>
      <c r="W17" s="8">
        <v>106</v>
      </c>
      <c r="X17" s="8">
        <v>75168</v>
      </c>
      <c r="Y17" s="8">
        <v>738</v>
      </c>
      <c r="Z17" s="8">
        <v>869</v>
      </c>
      <c r="AA17" s="8">
        <v>7378403</v>
      </c>
      <c r="AB17" s="8">
        <v>230567</v>
      </c>
      <c r="AC17" s="8">
        <v>231053</v>
      </c>
      <c r="AD17" s="8">
        <v>6421023</v>
      </c>
      <c r="AE17" s="8">
        <v>284103</v>
      </c>
      <c r="AF17" s="8">
        <v>3297</v>
      </c>
      <c r="AG17" s="8">
        <v>3299</v>
      </c>
      <c r="AH17" s="8">
        <v>1170717</v>
      </c>
      <c r="AI17" s="60">
        <v>78.78</v>
      </c>
      <c r="AJ17" s="60">
        <v>85.47</v>
      </c>
      <c r="AK17" s="8">
        <v>11077</v>
      </c>
      <c r="AL17" s="8">
        <v>5420</v>
      </c>
      <c r="AM17" s="8">
        <v>244</v>
      </c>
      <c r="AN17" s="8">
        <v>150</v>
      </c>
      <c r="AO17" s="8">
        <v>3016</v>
      </c>
      <c r="AP17" s="8">
        <v>2247</v>
      </c>
      <c r="AQ17" s="8">
        <v>505</v>
      </c>
      <c r="AR17" s="8">
        <v>428</v>
      </c>
      <c r="AS17" s="8">
        <v>56</v>
      </c>
      <c r="AT17" s="8">
        <v>15</v>
      </c>
      <c r="AU17" s="8">
        <v>19</v>
      </c>
      <c r="AV17" s="8">
        <v>39</v>
      </c>
      <c r="AW17" s="8">
        <v>1604</v>
      </c>
      <c r="AX17" s="8">
        <v>859</v>
      </c>
      <c r="AY17" s="35" t="s">
        <v>259</v>
      </c>
      <c r="AZ17" s="35" t="s">
        <v>259</v>
      </c>
      <c r="BA17" s="35" t="s">
        <v>259</v>
      </c>
      <c r="BB17" s="8">
        <v>72439</v>
      </c>
      <c r="BC17" s="8">
        <v>19023</v>
      </c>
      <c r="BD17" s="8">
        <v>59132</v>
      </c>
      <c r="BE17" s="8">
        <v>16</v>
      </c>
    </row>
    <row r="18" spans="1:57" s="31" customFormat="1" ht="12.75" customHeight="1">
      <c r="A18" s="105">
        <v>11</v>
      </c>
      <c r="B18" s="106" t="s">
        <v>23</v>
      </c>
      <c r="C18" s="8">
        <v>355</v>
      </c>
      <c r="D18" s="8">
        <v>23</v>
      </c>
      <c r="E18" s="8">
        <v>3960</v>
      </c>
      <c r="F18" s="8">
        <v>50</v>
      </c>
      <c r="G18" s="8">
        <v>3338</v>
      </c>
      <c r="H18" s="8">
        <v>51109</v>
      </c>
      <c r="I18" s="8">
        <v>6690</v>
      </c>
      <c r="J18" s="8">
        <v>4021</v>
      </c>
      <c r="K18" s="8">
        <v>14523</v>
      </c>
      <c r="L18" s="8">
        <v>11877</v>
      </c>
      <c r="M18" s="8">
        <v>10393</v>
      </c>
      <c r="N18" s="72">
        <v>139.9</v>
      </c>
      <c r="O18" s="8">
        <v>4812</v>
      </c>
      <c r="P18" s="8">
        <v>31652</v>
      </c>
      <c r="Q18" s="8">
        <v>15333</v>
      </c>
      <c r="R18" s="8">
        <v>5456</v>
      </c>
      <c r="S18" s="8">
        <v>21685</v>
      </c>
      <c r="T18" s="8">
        <v>7637.7</v>
      </c>
      <c r="U18" s="18">
        <v>57.372869748967894</v>
      </c>
      <c r="V18" s="8">
        <v>178</v>
      </c>
      <c r="W18" s="8">
        <v>251</v>
      </c>
      <c r="X18" s="8">
        <v>271496</v>
      </c>
      <c r="Y18" s="8">
        <v>2400</v>
      </c>
      <c r="Z18" s="8">
        <v>2016</v>
      </c>
      <c r="AA18" s="8">
        <v>22284299</v>
      </c>
      <c r="AB18" s="8">
        <v>524145</v>
      </c>
      <c r="AC18" s="8">
        <v>524632</v>
      </c>
      <c r="AD18" s="8">
        <v>14633345</v>
      </c>
      <c r="AE18" s="8">
        <v>928735</v>
      </c>
      <c r="AF18" s="8">
        <v>13515</v>
      </c>
      <c r="AG18" s="8">
        <v>13236</v>
      </c>
      <c r="AH18" s="8">
        <v>3975839</v>
      </c>
      <c r="AI18" s="60">
        <v>79.05</v>
      </c>
      <c r="AJ18" s="60">
        <v>85.29</v>
      </c>
      <c r="AK18" s="8">
        <v>31923</v>
      </c>
      <c r="AL18" s="8">
        <v>16381</v>
      </c>
      <c r="AM18" s="8">
        <v>718</v>
      </c>
      <c r="AN18" s="8">
        <v>192</v>
      </c>
      <c r="AO18" s="8">
        <v>8791</v>
      </c>
      <c r="AP18" s="8">
        <v>5841</v>
      </c>
      <c r="AQ18" s="8">
        <v>1643</v>
      </c>
      <c r="AR18" s="8">
        <v>1452</v>
      </c>
      <c r="AS18" s="8">
        <v>212</v>
      </c>
      <c r="AT18" s="8">
        <v>52</v>
      </c>
      <c r="AU18" s="8">
        <v>67</v>
      </c>
      <c r="AV18" s="8">
        <v>164</v>
      </c>
      <c r="AW18" s="8">
        <v>5718</v>
      </c>
      <c r="AX18" s="8">
        <v>1616</v>
      </c>
      <c r="AY18" s="35" t="s">
        <v>259</v>
      </c>
      <c r="AZ18" s="35" t="s">
        <v>259</v>
      </c>
      <c r="BA18" s="8">
        <v>6</v>
      </c>
      <c r="BB18" s="8">
        <v>209596</v>
      </c>
      <c r="BC18" s="8">
        <v>15453</v>
      </c>
      <c r="BD18" s="8">
        <v>166247</v>
      </c>
      <c r="BE18" s="8">
        <v>149</v>
      </c>
    </row>
    <row r="19" spans="1:57" s="31" customFormat="1" ht="12.75" customHeight="1">
      <c r="A19" s="105">
        <v>12</v>
      </c>
      <c r="B19" s="106" t="s">
        <v>24</v>
      </c>
      <c r="C19" s="8">
        <v>284</v>
      </c>
      <c r="D19" s="8">
        <v>42</v>
      </c>
      <c r="E19" s="8">
        <v>3642</v>
      </c>
      <c r="F19" s="8">
        <v>35</v>
      </c>
      <c r="G19" s="8">
        <v>3132</v>
      </c>
      <c r="H19" s="8">
        <v>46866</v>
      </c>
      <c r="I19" s="8">
        <v>11926</v>
      </c>
      <c r="J19" s="8">
        <v>3539</v>
      </c>
      <c r="K19" s="8">
        <v>13083</v>
      </c>
      <c r="L19" s="8">
        <v>9622</v>
      </c>
      <c r="M19" s="8">
        <v>10228</v>
      </c>
      <c r="N19" s="72">
        <v>161</v>
      </c>
      <c r="O19" s="8">
        <v>4930</v>
      </c>
      <c r="P19" s="8">
        <v>29373</v>
      </c>
      <c r="Q19" s="8">
        <v>11740</v>
      </c>
      <c r="R19" s="8">
        <v>5439</v>
      </c>
      <c r="S19" s="8">
        <v>20797.8</v>
      </c>
      <c r="T19" s="8">
        <v>6057.7</v>
      </c>
      <c r="U19" s="18">
        <v>57.30273545854138</v>
      </c>
      <c r="V19" s="8">
        <v>134</v>
      </c>
      <c r="W19" s="8">
        <v>248</v>
      </c>
      <c r="X19" s="8">
        <v>258189</v>
      </c>
      <c r="Y19" s="8">
        <v>2180</v>
      </c>
      <c r="Z19" s="8">
        <v>1460</v>
      </c>
      <c r="AA19" s="8">
        <v>20723039</v>
      </c>
      <c r="AB19" s="8">
        <v>534832</v>
      </c>
      <c r="AC19" s="8">
        <v>535295</v>
      </c>
      <c r="AD19" s="8">
        <v>13402727</v>
      </c>
      <c r="AE19" s="8">
        <v>614047</v>
      </c>
      <c r="AF19" s="8">
        <v>7362</v>
      </c>
      <c r="AG19" s="8">
        <v>7368</v>
      </c>
      <c r="AH19" s="8">
        <v>3204938</v>
      </c>
      <c r="AI19" s="60">
        <v>78.95</v>
      </c>
      <c r="AJ19" s="60">
        <v>85.49</v>
      </c>
      <c r="AK19" s="8">
        <v>28871</v>
      </c>
      <c r="AL19" s="8">
        <v>14402</v>
      </c>
      <c r="AM19" s="8">
        <v>599</v>
      </c>
      <c r="AN19" s="8">
        <v>328</v>
      </c>
      <c r="AO19" s="8">
        <v>8420</v>
      </c>
      <c r="AP19" s="8">
        <v>5122</v>
      </c>
      <c r="AQ19" s="8">
        <v>1258</v>
      </c>
      <c r="AR19" s="8">
        <v>1312</v>
      </c>
      <c r="AS19" s="8">
        <v>171</v>
      </c>
      <c r="AT19" s="8">
        <v>39</v>
      </c>
      <c r="AU19" s="8">
        <v>59</v>
      </c>
      <c r="AV19" s="8">
        <v>133</v>
      </c>
      <c r="AW19" s="8">
        <v>4717</v>
      </c>
      <c r="AX19" s="8">
        <v>1743</v>
      </c>
      <c r="AY19" s="8">
        <v>42</v>
      </c>
      <c r="AZ19" s="35" t="s">
        <v>259</v>
      </c>
      <c r="BA19" s="8">
        <v>1053</v>
      </c>
      <c r="BB19" s="8">
        <v>333424</v>
      </c>
      <c r="BC19" s="8">
        <v>25488</v>
      </c>
      <c r="BD19" s="8">
        <v>149895</v>
      </c>
      <c r="BE19" s="8">
        <v>234</v>
      </c>
    </row>
    <row r="20" spans="1:57" s="31" customFormat="1" ht="12.75" customHeight="1">
      <c r="A20" s="105">
        <v>13</v>
      </c>
      <c r="B20" s="106" t="s">
        <v>25</v>
      </c>
      <c r="C20" s="8">
        <v>648</v>
      </c>
      <c r="D20" s="8">
        <v>48</v>
      </c>
      <c r="E20" s="8">
        <v>12572</v>
      </c>
      <c r="F20" s="8">
        <v>54</v>
      </c>
      <c r="G20" s="8">
        <v>10529</v>
      </c>
      <c r="H20" s="8">
        <v>114660</v>
      </c>
      <c r="I20" s="8">
        <v>20001</v>
      </c>
      <c r="J20" s="8">
        <v>5507</v>
      </c>
      <c r="K20" s="8">
        <v>24585</v>
      </c>
      <c r="L20" s="8">
        <v>13583</v>
      </c>
      <c r="M20" s="8">
        <v>38079</v>
      </c>
      <c r="N20" s="72">
        <v>277.4</v>
      </c>
      <c r="O20" s="8">
        <v>15620</v>
      </c>
      <c r="P20" s="8">
        <v>77897</v>
      </c>
      <c r="Q20" s="8">
        <v>16825</v>
      </c>
      <c r="R20" s="8">
        <v>18942</v>
      </c>
      <c r="S20" s="8">
        <v>58559</v>
      </c>
      <c r="T20" s="8">
        <v>10013.1</v>
      </c>
      <c r="U20" s="18">
        <v>59.80472701901274</v>
      </c>
      <c r="V20" s="8">
        <v>314</v>
      </c>
      <c r="W20" s="8">
        <v>321</v>
      </c>
      <c r="X20" s="8">
        <v>699970</v>
      </c>
      <c r="Y20" s="8">
        <v>5918</v>
      </c>
      <c r="Z20" s="8">
        <v>4686</v>
      </c>
      <c r="AA20" s="8">
        <v>52732184</v>
      </c>
      <c r="AB20" s="8">
        <v>1420078</v>
      </c>
      <c r="AC20" s="8">
        <v>1421869</v>
      </c>
      <c r="AD20" s="8">
        <v>32718943</v>
      </c>
      <c r="AE20" s="8">
        <v>1017668</v>
      </c>
      <c r="AF20" s="8">
        <v>15519</v>
      </c>
      <c r="AG20" s="8">
        <v>15446</v>
      </c>
      <c r="AH20" s="8">
        <v>4573842</v>
      </c>
      <c r="AI20" s="60">
        <v>79.36</v>
      </c>
      <c r="AJ20" s="60">
        <v>85.7</v>
      </c>
      <c r="AK20" s="8">
        <v>58875</v>
      </c>
      <c r="AL20" s="8">
        <v>31327</v>
      </c>
      <c r="AM20" s="8">
        <v>1317</v>
      </c>
      <c r="AN20" s="8">
        <v>545</v>
      </c>
      <c r="AO20" s="8">
        <v>15334</v>
      </c>
      <c r="AP20" s="8">
        <v>10352</v>
      </c>
      <c r="AQ20" s="8">
        <v>2776</v>
      </c>
      <c r="AR20" s="8">
        <v>2724</v>
      </c>
      <c r="AS20" s="8">
        <v>383</v>
      </c>
      <c r="AT20" s="8">
        <v>75</v>
      </c>
      <c r="AU20" s="8">
        <v>119</v>
      </c>
      <c r="AV20" s="8">
        <v>261</v>
      </c>
      <c r="AW20" s="8">
        <v>10140</v>
      </c>
      <c r="AX20" s="8">
        <v>3074</v>
      </c>
      <c r="AY20" s="8">
        <v>50966</v>
      </c>
      <c r="AZ20" s="35" t="s">
        <v>259</v>
      </c>
      <c r="BA20" s="35" t="s">
        <v>259</v>
      </c>
      <c r="BB20" s="8">
        <v>430659</v>
      </c>
      <c r="BC20" s="8">
        <v>26947</v>
      </c>
      <c r="BD20" s="8">
        <v>505013</v>
      </c>
      <c r="BE20" s="8">
        <v>126</v>
      </c>
    </row>
    <row r="21" spans="1:57" s="31" customFormat="1" ht="12.75" customHeight="1">
      <c r="A21" s="105">
        <v>14</v>
      </c>
      <c r="B21" s="106" t="s">
        <v>26</v>
      </c>
      <c r="C21" s="8">
        <v>348</v>
      </c>
      <c r="D21" s="8">
        <v>33</v>
      </c>
      <c r="E21" s="8">
        <v>6277</v>
      </c>
      <c r="F21" s="8">
        <v>46</v>
      </c>
      <c r="G21" s="8">
        <v>4793</v>
      </c>
      <c r="H21" s="8">
        <v>62432</v>
      </c>
      <c r="I21" s="8">
        <v>12964</v>
      </c>
      <c r="J21" s="8">
        <v>3436</v>
      </c>
      <c r="K21" s="8">
        <v>14053</v>
      </c>
      <c r="L21" s="8">
        <v>11774</v>
      </c>
      <c r="M21" s="8">
        <v>16792</v>
      </c>
      <c r="N21" s="72">
        <v>181.3</v>
      </c>
      <c r="O21" s="8">
        <v>6869</v>
      </c>
      <c r="P21" s="8">
        <v>45994</v>
      </c>
      <c r="Q21" s="8">
        <v>11139</v>
      </c>
      <c r="R21" s="8">
        <v>9286</v>
      </c>
      <c r="S21" s="8">
        <v>32445.5</v>
      </c>
      <c r="T21" s="8">
        <v>5765.7</v>
      </c>
      <c r="U21" s="18">
        <v>61.20451050743208</v>
      </c>
      <c r="V21" s="8">
        <v>168</v>
      </c>
      <c r="W21" s="8">
        <v>269</v>
      </c>
      <c r="X21" s="8">
        <v>383112</v>
      </c>
      <c r="Y21" s="8">
        <v>3370</v>
      </c>
      <c r="Z21" s="8">
        <v>1967</v>
      </c>
      <c r="AA21" s="8">
        <v>28444533</v>
      </c>
      <c r="AB21" s="8">
        <v>814262</v>
      </c>
      <c r="AC21" s="8">
        <v>815522</v>
      </c>
      <c r="AD21" s="8">
        <v>17960202</v>
      </c>
      <c r="AE21" s="8">
        <v>839572</v>
      </c>
      <c r="AF21" s="8">
        <v>12275</v>
      </c>
      <c r="AG21" s="8">
        <v>12327</v>
      </c>
      <c r="AH21" s="8">
        <v>3738836</v>
      </c>
      <c r="AI21" s="60">
        <v>79.52</v>
      </c>
      <c r="AJ21" s="60">
        <v>86.03</v>
      </c>
      <c r="AK21" s="8">
        <v>38078</v>
      </c>
      <c r="AL21" s="8">
        <v>20575</v>
      </c>
      <c r="AM21" s="8">
        <v>736</v>
      </c>
      <c r="AN21" s="8">
        <v>230</v>
      </c>
      <c r="AO21" s="8">
        <v>9650</v>
      </c>
      <c r="AP21" s="8">
        <v>6887</v>
      </c>
      <c r="AQ21" s="8">
        <v>1871</v>
      </c>
      <c r="AR21" s="8">
        <v>1696</v>
      </c>
      <c r="AS21" s="8">
        <v>267</v>
      </c>
      <c r="AT21" s="8">
        <v>90</v>
      </c>
      <c r="AU21" s="8">
        <v>121</v>
      </c>
      <c r="AV21" s="8">
        <v>217</v>
      </c>
      <c r="AW21" s="8">
        <v>7703</v>
      </c>
      <c r="AX21" s="8">
        <v>1825</v>
      </c>
      <c r="AY21" s="8">
        <v>12644</v>
      </c>
      <c r="AZ21" s="35" t="s">
        <v>259</v>
      </c>
      <c r="BA21" s="35" t="s">
        <v>259</v>
      </c>
      <c r="BB21" s="8">
        <v>347017</v>
      </c>
      <c r="BC21" s="8">
        <v>52737</v>
      </c>
      <c r="BD21" s="8">
        <v>197630</v>
      </c>
      <c r="BE21" s="8">
        <v>95</v>
      </c>
    </row>
    <row r="22" spans="1:57" s="31" customFormat="1" ht="12.75" customHeight="1">
      <c r="A22" s="105">
        <v>15</v>
      </c>
      <c r="B22" s="106" t="s">
        <v>27</v>
      </c>
      <c r="C22" s="8">
        <v>137</v>
      </c>
      <c r="D22" s="8">
        <v>34</v>
      </c>
      <c r="E22" s="8">
        <v>1688</v>
      </c>
      <c r="F22" s="8">
        <v>21</v>
      </c>
      <c r="G22" s="8">
        <v>1182</v>
      </c>
      <c r="H22" s="8">
        <v>24898</v>
      </c>
      <c r="I22" s="8">
        <v>8561</v>
      </c>
      <c r="J22" s="8">
        <v>1186</v>
      </c>
      <c r="K22" s="8">
        <v>7039</v>
      </c>
      <c r="L22" s="8">
        <v>5193</v>
      </c>
      <c r="M22" s="8">
        <v>4482</v>
      </c>
      <c r="N22" s="72">
        <v>174.4</v>
      </c>
      <c r="O22" s="8">
        <v>2111</v>
      </c>
      <c r="P22" s="8">
        <v>16938</v>
      </c>
      <c r="Q22" s="8">
        <v>7257</v>
      </c>
      <c r="R22" s="8">
        <v>2344</v>
      </c>
      <c r="S22" s="8">
        <v>12452.7</v>
      </c>
      <c r="T22" s="8">
        <v>2831.5</v>
      </c>
      <c r="U22" s="18">
        <v>61.387260020885215</v>
      </c>
      <c r="V22" s="8">
        <v>68</v>
      </c>
      <c r="W22" s="8">
        <v>152</v>
      </c>
      <c r="X22" s="8">
        <v>84729</v>
      </c>
      <c r="Y22" s="8">
        <v>1068</v>
      </c>
      <c r="Z22" s="8">
        <v>1077</v>
      </c>
      <c r="AA22" s="8">
        <v>9675771</v>
      </c>
      <c r="AB22" s="8">
        <v>261069</v>
      </c>
      <c r="AC22" s="8">
        <v>261529</v>
      </c>
      <c r="AD22" s="8">
        <v>7447612</v>
      </c>
      <c r="AE22" s="8">
        <v>442749</v>
      </c>
      <c r="AF22" s="8">
        <v>4675</v>
      </c>
      <c r="AG22" s="8">
        <v>4732</v>
      </c>
      <c r="AH22" s="8">
        <v>1798667</v>
      </c>
      <c r="AI22" s="60">
        <v>78.75</v>
      </c>
      <c r="AJ22" s="60">
        <v>86.27</v>
      </c>
      <c r="AK22" s="8">
        <v>15382</v>
      </c>
      <c r="AL22" s="8">
        <v>7422</v>
      </c>
      <c r="AM22" s="8">
        <v>325</v>
      </c>
      <c r="AN22" s="8">
        <v>198</v>
      </c>
      <c r="AO22" s="8">
        <v>3898</v>
      </c>
      <c r="AP22" s="8">
        <v>3539</v>
      </c>
      <c r="AQ22" s="8">
        <v>665</v>
      </c>
      <c r="AR22" s="8">
        <v>501</v>
      </c>
      <c r="AS22" s="8">
        <v>68</v>
      </c>
      <c r="AT22" s="8">
        <v>14</v>
      </c>
      <c r="AU22" s="8">
        <v>21</v>
      </c>
      <c r="AV22" s="8">
        <v>48</v>
      </c>
      <c r="AW22" s="8">
        <v>1582</v>
      </c>
      <c r="AX22" s="8">
        <v>1021</v>
      </c>
      <c r="AY22" s="35" t="s">
        <v>259</v>
      </c>
      <c r="AZ22" s="35" t="s">
        <v>259</v>
      </c>
      <c r="BA22" s="35" t="s">
        <v>259</v>
      </c>
      <c r="BB22" s="8">
        <v>104738</v>
      </c>
      <c r="BC22" s="8">
        <v>18270</v>
      </c>
      <c r="BD22" s="8">
        <v>70438</v>
      </c>
      <c r="BE22" s="8">
        <v>17</v>
      </c>
    </row>
    <row r="23" spans="1:57" s="31" customFormat="1" ht="12.75" customHeight="1">
      <c r="A23" s="105">
        <v>16</v>
      </c>
      <c r="B23" s="106" t="s">
        <v>28</v>
      </c>
      <c r="C23" s="8">
        <v>113</v>
      </c>
      <c r="D23" s="8">
        <v>17</v>
      </c>
      <c r="E23" s="8">
        <v>774</v>
      </c>
      <c r="F23" s="8">
        <v>19</v>
      </c>
      <c r="G23" s="8">
        <v>459</v>
      </c>
      <c r="H23" s="8">
        <v>15505</v>
      </c>
      <c r="I23" s="8">
        <v>5907</v>
      </c>
      <c r="J23" s="8">
        <v>1255</v>
      </c>
      <c r="K23" s="8">
        <v>3452</v>
      </c>
      <c r="L23" s="8">
        <v>2497</v>
      </c>
      <c r="M23" s="8">
        <v>2642</v>
      </c>
      <c r="N23" s="72">
        <v>223.6</v>
      </c>
      <c r="O23" s="8">
        <v>648</v>
      </c>
      <c r="P23" s="8">
        <v>9400</v>
      </c>
      <c r="Q23" s="8">
        <v>3785</v>
      </c>
      <c r="R23" s="8">
        <v>1491</v>
      </c>
      <c r="S23" s="8">
        <v>6808.5</v>
      </c>
      <c r="T23" s="8">
        <v>1704</v>
      </c>
      <c r="U23" s="18">
        <v>54.90164463076427</v>
      </c>
      <c r="V23" s="8">
        <v>38</v>
      </c>
      <c r="W23" s="8">
        <v>63</v>
      </c>
      <c r="X23" s="8">
        <v>34294</v>
      </c>
      <c r="Y23" s="8">
        <v>360</v>
      </c>
      <c r="Z23" s="8">
        <v>825</v>
      </c>
      <c r="AA23" s="8">
        <v>5214769</v>
      </c>
      <c r="AB23" s="8">
        <v>142783</v>
      </c>
      <c r="AC23" s="8">
        <v>143066</v>
      </c>
      <c r="AD23" s="8">
        <v>4666720</v>
      </c>
      <c r="AE23" s="8">
        <v>223422</v>
      </c>
      <c r="AF23" s="8">
        <v>1709</v>
      </c>
      <c r="AG23" s="8">
        <v>1692</v>
      </c>
      <c r="AH23" s="8">
        <v>883214</v>
      </c>
      <c r="AI23" s="60">
        <v>79.07</v>
      </c>
      <c r="AJ23" s="60">
        <v>86.32</v>
      </c>
      <c r="AK23" s="8">
        <v>6710</v>
      </c>
      <c r="AL23" s="8">
        <v>3466</v>
      </c>
      <c r="AM23" s="8">
        <v>151</v>
      </c>
      <c r="AN23" s="8">
        <v>62</v>
      </c>
      <c r="AO23" s="8">
        <v>1531</v>
      </c>
      <c r="AP23" s="8">
        <v>1500</v>
      </c>
      <c r="AQ23" s="8">
        <v>296</v>
      </c>
      <c r="AR23" s="8">
        <v>206</v>
      </c>
      <c r="AS23" s="8">
        <v>29</v>
      </c>
      <c r="AT23" s="8">
        <v>6</v>
      </c>
      <c r="AU23" s="8">
        <v>8</v>
      </c>
      <c r="AV23" s="8">
        <v>25</v>
      </c>
      <c r="AW23" s="8">
        <v>741</v>
      </c>
      <c r="AX23" s="8">
        <v>538</v>
      </c>
      <c r="AY23" s="35" t="s">
        <v>259</v>
      </c>
      <c r="AZ23" s="35">
        <v>130</v>
      </c>
      <c r="BA23" s="8">
        <v>1256</v>
      </c>
      <c r="BB23" s="8">
        <v>40339</v>
      </c>
      <c r="BC23" s="8">
        <v>7907</v>
      </c>
      <c r="BD23" s="8">
        <v>42289</v>
      </c>
      <c r="BE23" s="8">
        <v>21</v>
      </c>
    </row>
    <row r="24" spans="1:57" s="31" customFormat="1" ht="12.75" customHeight="1">
      <c r="A24" s="105">
        <v>17</v>
      </c>
      <c r="B24" s="106" t="s">
        <v>29</v>
      </c>
      <c r="C24" s="8">
        <v>102</v>
      </c>
      <c r="D24" s="8">
        <v>23</v>
      </c>
      <c r="E24" s="8">
        <v>852</v>
      </c>
      <c r="F24" s="8">
        <v>13</v>
      </c>
      <c r="G24" s="8">
        <v>486</v>
      </c>
      <c r="H24" s="8">
        <v>16411</v>
      </c>
      <c r="I24" s="8">
        <v>6751</v>
      </c>
      <c r="J24" s="8">
        <v>1498</v>
      </c>
      <c r="K24" s="8">
        <v>3849</v>
      </c>
      <c r="L24" s="8">
        <v>3072</v>
      </c>
      <c r="M24" s="8">
        <v>3028</v>
      </c>
      <c r="N24" s="72">
        <v>243.5</v>
      </c>
      <c r="O24" s="8">
        <v>638</v>
      </c>
      <c r="P24" s="8">
        <v>10829</v>
      </c>
      <c r="Q24" s="8">
        <v>3772</v>
      </c>
      <c r="R24" s="8">
        <v>1573</v>
      </c>
      <c r="S24" s="8">
        <v>8218.4</v>
      </c>
      <c r="T24" s="8">
        <v>1717</v>
      </c>
      <c r="U24" s="18">
        <v>60.54110048138443</v>
      </c>
      <c r="V24" s="8">
        <v>47</v>
      </c>
      <c r="W24" s="8">
        <v>54</v>
      </c>
      <c r="X24" s="8">
        <v>35444</v>
      </c>
      <c r="Y24" s="8">
        <v>400</v>
      </c>
      <c r="Z24" s="8">
        <v>809</v>
      </c>
      <c r="AA24" s="8">
        <v>5637916</v>
      </c>
      <c r="AB24" s="8">
        <v>155383</v>
      </c>
      <c r="AC24" s="8">
        <v>155494</v>
      </c>
      <c r="AD24" s="8">
        <v>4909267</v>
      </c>
      <c r="AE24" s="8">
        <v>223565</v>
      </c>
      <c r="AF24" s="8">
        <v>2424</v>
      </c>
      <c r="AG24" s="8">
        <v>2440</v>
      </c>
      <c r="AH24" s="8">
        <v>1071619</v>
      </c>
      <c r="AI24" s="60">
        <v>79.26</v>
      </c>
      <c r="AJ24" s="60">
        <v>86.46</v>
      </c>
      <c r="AK24" s="8">
        <v>6469</v>
      </c>
      <c r="AL24" s="8">
        <v>3288</v>
      </c>
      <c r="AM24" s="8">
        <v>136</v>
      </c>
      <c r="AN24" s="8">
        <v>44</v>
      </c>
      <c r="AO24" s="8">
        <v>1763</v>
      </c>
      <c r="AP24" s="8">
        <v>1238</v>
      </c>
      <c r="AQ24" s="8">
        <v>239</v>
      </c>
      <c r="AR24" s="8">
        <v>232</v>
      </c>
      <c r="AS24" s="8">
        <v>45</v>
      </c>
      <c r="AT24" s="8">
        <v>17</v>
      </c>
      <c r="AU24" s="8">
        <v>20</v>
      </c>
      <c r="AV24" s="8">
        <v>25</v>
      </c>
      <c r="AW24" s="8">
        <v>838</v>
      </c>
      <c r="AX24" s="8">
        <v>476</v>
      </c>
      <c r="AY24" s="35" t="s">
        <v>259</v>
      </c>
      <c r="AZ24" s="35" t="s">
        <v>259</v>
      </c>
      <c r="BA24" s="35">
        <v>1</v>
      </c>
      <c r="BB24" s="8">
        <v>30588</v>
      </c>
      <c r="BC24" s="8">
        <v>7305</v>
      </c>
      <c r="BD24" s="8">
        <v>39017</v>
      </c>
      <c r="BE24" s="8">
        <v>26</v>
      </c>
    </row>
    <row r="25" spans="1:57" s="31" customFormat="1" ht="12.75" customHeight="1">
      <c r="A25" s="105">
        <v>18</v>
      </c>
      <c r="B25" s="106" t="s">
        <v>30</v>
      </c>
      <c r="C25" s="8">
        <v>77</v>
      </c>
      <c r="D25" s="8">
        <v>13</v>
      </c>
      <c r="E25" s="8">
        <v>594</v>
      </c>
      <c r="F25" s="8">
        <v>10</v>
      </c>
      <c r="G25" s="8">
        <v>281</v>
      </c>
      <c r="H25" s="8">
        <v>10047</v>
      </c>
      <c r="I25" s="8">
        <v>3697</v>
      </c>
      <c r="J25" s="8">
        <v>1686</v>
      </c>
      <c r="K25" s="8">
        <v>2419</v>
      </c>
      <c r="L25" s="8">
        <v>1606</v>
      </c>
      <c r="M25" s="8">
        <v>1851</v>
      </c>
      <c r="N25" s="72">
        <v>216.5</v>
      </c>
      <c r="O25" s="8">
        <v>407</v>
      </c>
      <c r="P25" s="8">
        <v>6545</v>
      </c>
      <c r="Q25" s="8">
        <v>3381</v>
      </c>
      <c r="R25" s="8">
        <v>1020</v>
      </c>
      <c r="S25" s="8">
        <v>4697.9</v>
      </c>
      <c r="T25" s="8">
        <v>1346.9</v>
      </c>
      <c r="U25" s="18">
        <v>60.165223449786</v>
      </c>
      <c r="V25" s="8">
        <v>43</v>
      </c>
      <c r="W25" s="8">
        <v>54</v>
      </c>
      <c r="X25" s="8">
        <v>24024</v>
      </c>
      <c r="Y25" s="8">
        <v>237</v>
      </c>
      <c r="Z25" s="8">
        <v>424</v>
      </c>
      <c r="AA25" s="8">
        <v>4320520</v>
      </c>
      <c r="AB25" s="8">
        <v>104653</v>
      </c>
      <c r="AC25" s="8">
        <v>104733</v>
      </c>
      <c r="AD25" s="8">
        <v>3010195</v>
      </c>
      <c r="AE25" s="8">
        <v>200068</v>
      </c>
      <c r="AF25" s="8">
        <v>1867</v>
      </c>
      <c r="AG25" s="8">
        <v>1894</v>
      </c>
      <c r="AH25" s="8">
        <v>554886</v>
      </c>
      <c r="AI25" s="60">
        <v>79.47</v>
      </c>
      <c r="AJ25" s="60">
        <v>86.25</v>
      </c>
      <c r="AK25" s="8">
        <v>4687</v>
      </c>
      <c r="AL25" s="8">
        <v>2356</v>
      </c>
      <c r="AM25" s="8">
        <v>114</v>
      </c>
      <c r="AN25" s="8">
        <v>29</v>
      </c>
      <c r="AO25" s="8">
        <v>1325</v>
      </c>
      <c r="AP25" s="8">
        <v>863</v>
      </c>
      <c r="AQ25" s="8">
        <v>206</v>
      </c>
      <c r="AR25" s="8">
        <v>180</v>
      </c>
      <c r="AS25" s="8">
        <v>22</v>
      </c>
      <c r="AT25" s="8">
        <v>10</v>
      </c>
      <c r="AU25" s="8">
        <v>13</v>
      </c>
      <c r="AV25" s="8">
        <v>18</v>
      </c>
      <c r="AW25" s="8">
        <v>665</v>
      </c>
      <c r="AX25" s="8">
        <v>458</v>
      </c>
      <c r="AY25" s="35">
        <v>150</v>
      </c>
      <c r="AZ25" s="35" t="s">
        <v>259</v>
      </c>
      <c r="BA25" s="35" t="s">
        <v>259</v>
      </c>
      <c r="BB25" s="8">
        <v>32633</v>
      </c>
      <c r="BC25" s="8">
        <v>3368</v>
      </c>
      <c r="BD25" s="8">
        <v>29362</v>
      </c>
      <c r="BE25" s="8">
        <v>15</v>
      </c>
    </row>
    <row r="26" spans="1:57" s="31" customFormat="1" ht="12.75" customHeight="1">
      <c r="A26" s="105">
        <v>19</v>
      </c>
      <c r="B26" s="106" t="s">
        <v>31</v>
      </c>
      <c r="C26" s="8">
        <v>60</v>
      </c>
      <c r="D26" s="8">
        <v>17</v>
      </c>
      <c r="E26" s="8">
        <v>662</v>
      </c>
      <c r="F26" s="8">
        <v>8</v>
      </c>
      <c r="G26" s="8">
        <v>413</v>
      </c>
      <c r="H26" s="8">
        <v>9233</v>
      </c>
      <c r="I26" s="8">
        <v>3832</v>
      </c>
      <c r="J26" s="8">
        <v>857</v>
      </c>
      <c r="K26" s="8">
        <v>2440</v>
      </c>
      <c r="L26" s="8">
        <v>2042</v>
      </c>
      <c r="M26" s="8">
        <v>1845</v>
      </c>
      <c r="N26" s="72">
        <v>203.7</v>
      </c>
      <c r="O26" s="8">
        <v>547</v>
      </c>
      <c r="P26" s="8">
        <v>5986</v>
      </c>
      <c r="Q26" s="8">
        <v>2330</v>
      </c>
      <c r="R26" s="8">
        <v>855</v>
      </c>
      <c r="S26" s="8">
        <v>4185.3</v>
      </c>
      <c r="T26" s="8">
        <v>1059.4</v>
      </c>
      <c r="U26" s="18">
        <v>56.80385573486409</v>
      </c>
      <c r="V26" s="8">
        <v>37</v>
      </c>
      <c r="W26" s="8">
        <v>63</v>
      </c>
      <c r="X26" s="8">
        <v>33795</v>
      </c>
      <c r="Y26" s="8">
        <v>409</v>
      </c>
      <c r="Z26" s="8">
        <v>346</v>
      </c>
      <c r="AA26" s="8">
        <v>3400789</v>
      </c>
      <c r="AB26" s="8">
        <v>92176</v>
      </c>
      <c r="AC26" s="8">
        <v>92415</v>
      </c>
      <c r="AD26" s="8">
        <v>2604736</v>
      </c>
      <c r="AE26" s="8">
        <v>198736</v>
      </c>
      <c r="AF26" s="8">
        <v>2024</v>
      </c>
      <c r="AG26" s="8">
        <v>2050</v>
      </c>
      <c r="AH26" s="8">
        <v>645002</v>
      </c>
      <c r="AI26" s="60">
        <v>78.89</v>
      </c>
      <c r="AJ26" s="60">
        <v>86.17</v>
      </c>
      <c r="AK26" s="8">
        <v>4994</v>
      </c>
      <c r="AL26" s="8">
        <v>2462</v>
      </c>
      <c r="AM26" s="8">
        <v>127</v>
      </c>
      <c r="AN26" s="8">
        <v>45</v>
      </c>
      <c r="AO26" s="8">
        <v>1392</v>
      </c>
      <c r="AP26" s="8">
        <v>968</v>
      </c>
      <c r="AQ26" s="8">
        <v>218</v>
      </c>
      <c r="AR26" s="8">
        <v>152</v>
      </c>
      <c r="AS26" s="8">
        <v>20</v>
      </c>
      <c r="AT26" s="8">
        <v>2</v>
      </c>
      <c r="AU26" s="8">
        <v>3</v>
      </c>
      <c r="AV26" s="8">
        <v>10</v>
      </c>
      <c r="AW26" s="8">
        <v>736</v>
      </c>
      <c r="AX26" s="8">
        <v>527</v>
      </c>
      <c r="AY26" s="35" t="s">
        <v>259</v>
      </c>
      <c r="AZ26" s="35" t="s">
        <v>259</v>
      </c>
      <c r="BA26" s="35" t="s">
        <v>259</v>
      </c>
      <c r="BB26" s="8">
        <v>32467</v>
      </c>
      <c r="BC26" s="8">
        <v>9867</v>
      </c>
      <c r="BD26" s="8">
        <v>28784</v>
      </c>
      <c r="BE26" s="8">
        <v>16</v>
      </c>
    </row>
    <row r="27" spans="1:57" s="31" customFormat="1" ht="12.75" customHeight="1">
      <c r="A27" s="105">
        <v>20</v>
      </c>
      <c r="B27" s="106" t="s">
        <v>32</v>
      </c>
      <c r="C27" s="8">
        <v>137</v>
      </c>
      <c r="D27" s="8">
        <v>32</v>
      </c>
      <c r="E27" s="8">
        <v>1549</v>
      </c>
      <c r="F27" s="8">
        <v>16</v>
      </c>
      <c r="G27" s="8">
        <v>1003</v>
      </c>
      <c r="H27" s="8">
        <v>22267</v>
      </c>
      <c r="I27" s="8">
        <v>7692</v>
      </c>
      <c r="J27" s="8">
        <v>1566</v>
      </c>
      <c r="K27" s="8">
        <v>5244</v>
      </c>
      <c r="L27" s="8">
        <v>2604</v>
      </c>
      <c r="M27" s="8">
        <v>4451</v>
      </c>
      <c r="N27" s="72">
        <v>196.4</v>
      </c>
      <c r="O27" s="8">
        <v>1642</v>
      </c>
      <c r="P27" s="8">
        <v>17047</v>
      </c>
      <c r="Q27" s="8">
        <v>5596</v>
      </c>
      <c r="R27" s="8">
        <v>2545</v>
      </c>
      <c r="S27" s="8">
        <v>11782.9</v>
      </c>
      <c r="T27" s="8">
        <v>2286.6</v>
      </c>
      <c r="U27" s="18">
        <v>63.185431355818025</v>
      </c>
      <c r="V27" s="8">
        <v>86</v>
      </c>
      <c r="W27" s="8">
        <v>144</v>
      </c>
      <c r="X27" s="8">
        <v>79856</v>
      </c>
      <c r="Y27" s="8">
        <v>853</v>
      </c>
      <c r="Z27" s="8">
        <v>1234</v>
      </c>
      <c r="AA27" s="8">
        <v>9215500</v>
      </c>
      <c r="AB27" s="8">
        <v>271874</v>
      </c>
      <c r="AC27" s="8">
        <v>272155</v>
      </c>
      <c r="AD27" s="8">
        <v>6474008</v>
      </c>
      <c r="AE27" s="8">
        <v>263016</v>
      </c>
      <c r="AF27" s="8">
        <v>3019</v>
      </c>
      <c r="AG27" s="8">
        <v>3108</v>
      </c>
      <c r="AH27" s="8">
        <v>841417</v>
      </c>
      <c r="AI27" s="60">
        <v>79.84</v>
      </c>
      <c r="AJ27" s="60">
        <v>86.48</v>
      </c>
      <c r="AK27" s="8">
        <v>13470</v>
      </c>
      <c r="AL27" s="8">
        <v>6136</v>
      </c>
      <c r="AM27" s="8">
        <v>278</v>
      </c>
      <c r="AN27" s="8">
        <v>141</v>
      </c>
      <c r="AO27" s="8">
        <v>3538</v>
      </c>
      <c r="AP27" s="8">
        <v>3377</v>
      </c>
      <c r="AQ27" s="8">
        <v>538</v>
      </c>
      <c r="AR27" s="8">
        <v>414</v>
      </c>
      <c r="AS27" s="8">
        <v>62</v>
      </c>
      <c r="AT27" s="8">
        <v>12</v>
      </c>
      <c r="AU27" s="8">
        <v>14</v>
      </c>
      <c r="AV27" s="8">
        <v>34</v>
      </c>
      <c r="AW27" s="8">
        <v>1720</v>
      </c>
      <c r="AX27" s="8">
        <v>1271</v>
      </c>
      <c r="AY27" s="8">
        <v>1752</v>
      </c>
      <c r="AZ27" s="35" t="s">
        <v>259</v>
      </c>
      <c r="BA27" s="8">
        <v>82</v>
      </c>
      <c r="BB27" s="8">
        <v>123412</v>
      </c>
      <c r="BC27" s="8">
        <v>12933</v>
      </c>
      <c r="BD27" s="8">
        <v>92500</v>
      </c>
      <c r="BE27" s="8">
        <v>12</v>
      </c>
    </row>
    <row r="28" spans="1:57" s="31" customFormat="1" ht="12.75" customHeight="1">
      <c r="A28" s="105">
        <v>21</v>
      </c>
      <c r="B28" s="106" t="s">
        <v>33</v>
      </c>
      <c r="C28" s="8">
        <v>103</v>
      </c>
      <c r="D28" s="8">
        <v>22</v>
      </c>
      <c r="E28" s="8">
        <v>1522</v>
      </c>
      <c r="F28" s="8">
        <v>13</v>
      </c>
      <c r="G28" s="8">
        <v>938</v>
      </c>
      <c r="H28" s="8">
        <v>17303</v>
      </c>
      <c r="I28" s="8">
        <v>6780</v>
      </c>
      <c r="J28" s="8">
        <v>2205</v>
      </c>
      <c r="K28" s="8">
        <v>4273</v>
      </c>
      <c r="L28" s="8">
        <v>3647</v>
      </c>
      <c r="M28" s="8">
        <v>3869</v>
      </c>
      <c r="N28" s="72">
        <v>177.8</v>
      </c>
      <c r="O28" s="8">
        <v>1533</v>
      </c>
      <c r="P28" s="8">
        <v>12362</v>
      </c>
      <c r="Q28" s="8">
        <v>6267</v>
      </c>
      <c r="R28" s="8">
        <v>1886</v>
      </c>
      <c r="S28" s="8">
        <v>8810.9</v>
      </c>
      <c r="T28" s="8">
        <v>2297</v>
      </c>
      <c r="U28" s="18">
        <v>64.19638213026643</v>
      </c>
      <c r="V28" s="8">
        <v>68</v>
      </c>
      <c r="W28" s="8">
        <v>142</v>
      </c>
      <c r="X28" s="8">
        <v>73736</v>
      </c>
      <c r="Y28" s="8">
        <v>954</v>
      </c>
      <c r="Z28" s="8">
        <v>1070</v>
      </c>
      <c r="AA28" s="8">
        <v>7909458</v>
      </c>
      <c r="AB28" s="8">
        <v>215049</v>
      </c>
      <c r="AC28" s="8">
        <v>215349</v>
      </c>
      <c r="AD28" s="8">
        <v>4768242</v>
      </c>
      <c r="AE28" s="8">
        <v>263056</v>
      </c>
      <c r="AF28" s="8">
        <v>3456</v>
      </c>
      <c r="AG28" s="8">
        <v>3511</v>
      </c>
      <c r="AH28" s="8">
        <v>1267263</v>
      </c>
      <c r="AI28" s="60">
        <v>79</v>
      </c>
      <c r="AJ28" s="60">
        <v>85.56</v>
      </c>
      <c r="AK28" s="8">
        <v>11281</v>
      </c>
      <c r="AL28" s="8">
        <v>5593</v>
      </c>
      <c r="AM28" s="8">
        <v>211</v>
      </c>
      <c r="AN28" s="8">
        <v>82</v>
      </c>
      <c r="AO28" s="8">
        <v>3334</v>
      </c>
      <c r="AP28" s="8">
        <v>2061</v>
      </c>
      <c r="AQ28" s="8">
        <v>466</v>
      </c>
      <c r="AR28" s="8">
        <v>388</v>
      </c>
      <c r="AS28" s="8">
        <v>59</v>
      </c>
      <c r="AT28" s="8">
        <v>28</v>
      </c>
      <c r="AU28" s="8">
        <v>34</v>
      </c>
      <c r="AV28" s="8">
        <v>58</v>
      </c>
      <c r="AW28" s="8">
        <v>1616</v>
      </c>
      <c r="AX28" s="8">
        <v>887</v>
      </c>
      <c r="AY28" s="35" t="s">
        <v>259</v>
      </c>
      <c r="AZ28" s="35" t="s">
        <v>259</v>
      </c>
      <c r="BA28" s="8">
        <v>12</v>
      </c>
      <c r="BB28" s="8">
        <v>165663</v>
      </c>
      <c r="BC28" s="8">
        <v>14995</v>
      </c>
      <c r="BD28" s="8">
        <v>62816</v>
      </c>
      <c r="BE28" s="8">
        <v>56</v>
      </c>
    </row>
    <row r="29" spans="1:57" s="31" customFormat="1" ht="12.75" customHeight="1">
      <c r="A29" s="105">
        <v>22</v>
      </c>
      <c r="B29" s="106" t="s">
        <v>34</v>
      </c>
      <c r="C29" s="8">
        <v>184</v>
      </c>
      <c r="D29" s="8">
        <v>35</v>
      </c>
      <c r="E29" s="8">
        <v>2666</v>
      </c>
      <c r="F29" s="8">
        <v>32</v>
      </c>
      <c r="G29" s="8">
        <v>1747</v>
      </c>
      <c r="H29" s="8">
        <v>34181</v>
      </c>
      <c r="I29" s="8">
        <v>13146</v>
      </c>
      <c r="J29" s="8">
        <v>3117</v>
      </c>
      <c r="K29" s="8">
        <v>7111</v>
      </c>
      <c r="L29" s="8">
        <v>6671</v>
      </c>
      <c r="M29" s="8">
        <v>6993</v>
      </c>
      <c r="N29" s="72">
        <v>176.4</v>
      </c>
      <c r="O29" s="8">
        <v>2330</v>
      </c>
      <c r="P29" s="8">
        <v>23547</v>
      </c>
      <c r="Q29" s="8">
        <v>7674</v>
      </c>
      <c r="R29" s="8">
        <v>3673</v>
      </c>
      <c r="S29" s="8">
        <v>15783</v>
      </c>
      <c r="T29" s="8">
        <v>3176.8</v>
      </c>
      <c r="U29" s="18">
        <v>55.46882771130159</v>
      </c>
      <c r="V29" s="8">
        <v>75</v>
      </c>
      <c r="W29" s="8">
        <v>158</v>
      </c>
      <c r="X29" s="8">
        <v>138600</v>
      </c>
      <c r="Y29" s="8">
        <v>1641</v>
      </c>
      <c r="Z29" s="8">
        <v>1361</v>
      </c>
      <c r="AA29" s="8">
        <v>11231142</v>
      </c>
      <c r="AB29" s="8">
        <v>364614</v>
      </c>
      <c r="AC29" s="8">
        <v>365322</v>
      </c>
      <c r="AD29" s="8">
        <v>9601755</v>
      </c>
      <c r="AE29" s="8">
        <v>490102</v>
      </c>
      <c r="AF29" s="8">
        <v>6311</v>
      </c>
      <c r="AG29" s="8">
        <v>6218</v>
      </c>
      <c r="AH29" s="8">
        <v>2143685</v>
      </c>
      <c r="AI29" s="60">
        <v>79.35</v>
      </c>
      <c r="AJ29" s="60">
        <v>86.06</v>
      </c>
      <c r="AK29" s="8">
        <v>20021</v>
      </c>
      <c r="AL29" s="8">
        <v>9884</v>
      </c>
      <c r="AM29" s="8">
        <v>488</v>
      </c>
      <c r="AN29" s="8">
        <v>223</v>
      </c>
      <c r="AO29" s="8">
        <v>5408</v>
      </c>
      <c r="AP29" s="8">
        <v>4018</v>
      </c>
      <c r="AQ29" s="8">
        <v>781</v>
      </c>
      <c r="AR29" s="8">
        <v>789</v>
      </c>
      <c r="AS29" s="8">
        <v>119</v>
      </c>
      <c r="AT29" s="8">
        <v>37</v>
      </c>
      <c r="AU29" s="8">
        <v>46</v>
      </c>
      <c r="AV29" s="8">
        <v>80</v>
      </c>
      <c r="AW29" s="8">
        <v>3333</v>
      </c>
      <c r="AX29" s="8">
        <v>1357</v>
      </c>
      <c r="AY29" s="35" t="s">
        <v>259</v>
      </c>
      <c r="AZ29" s="35" t="s">
        <v>259</v>
      </c>
      <c r="BA29" s="35" t="s">
        <v>259</v>
      </c>
      <c r="BB29" s="8">
        <v>145099</v>
      </c>
      <c r="BC29" s="8">
        <v>42438</v>
      </c>
      <c r="BD29" s="8">
        <v>128445</v>
      </c>
      <c r="BE29" s="8">
        <v>110</v>
      </c>
    </row>
    <row r="30" spans="1:57" s="31" customFormat="1" ht="12.75" customHeight="1">
      <c r="A30" s="105">
        <v>23</v>
      </c>
      <c r="B30" s="106" t="s">
        <v>35</v>
      </c>
      <c r="C30" s="8">
        <v>334</v>
      </c>
      <c r="D30" s="8">
        <v>46</v>
      </c>
      <c r="E30" s="8">
        <v>4986</v>
      </c>
      <c r="F30" s="8">
        <v>39</v>
      </c>
      <c r="G30" s="8">
        <v>3624</v>
      </c>
      <c r="H30" s="8">
        <v>57979</v>
      </c>
      <c r="I30" s="8">
        <v>16940</v>
      </c>
      <c r="J30" s="8">
        <v>5855</v>
      </c>
      <c r="K30" s="8">
        <v>13272</v>
      </c>
      <c r="L30" s="8">
        <v>10337</v>
      </c>
      <c r="M30" s="8">
        <v>14420</v>
      </c>
      <c r="N30" s="72">
        <v>183.4</v>
      </c>
      <c r="O30" s="8">
        <v>5189</v>
      </c>
      <c r="P30" s="8">
        <v>42699</v>
      </c>
      <c r="Q30" s="8">
        <v>16502</v>
      </c>
      <c r="R30" s="8">
        <v>7456</v>
      </c>
      <c r="S30" s="8">
        <v>29945.5</v>
      </c>
      <c r="T30" s="8">
        <v>6727.8</v>
      </c>
      <c r="U30" s="18">
        <v>63.25272943652013</v>
      </c>
      <c r="V30" s="8">
        <v>164</v>
      </c>
      <c r="W30" s="8">
        <v>244</v>
      </c>
      <c r="X30" s="8">
        <v>283388</v>
      </c>
      <c r="Y30" s="8">
        <v>2900</v>
      </c>
      <c r="Z30" s="8">
        <v>2064</v>
      </c>
      <c r="AA30" s="8">
        <v>25420786</v>
      </c>
      <c r="AB30" s="8">
        <v>705030</v>
      </c>
      <c r="AC30" s="8">
        <v>706104</v>
      </c>
      <c r="AD30" s="8">
        <v>17015659</v>
      </c>
      <c r="AE30" s="8">
        <v>922186</v>
      </c>
      <c r="AF30" s="8">
        <v>10465</v>
      </c>
      <c r="AG30" s="8">
        <v>10483</v>
      </c>
      <c r="AH30" s="8">
        <v>3517929</v>
      </c>
      <c r="AI30" s="60">
        <v>79.05</v>
      </c>
      <c r="AJ30" s="60">
        <v>85.4</v>
      </c>
      <c r="AK30" s="8">
        <v>32321</v>
      </c>
      <c r="AL30" s="8">
        <v>17049</v>
      </c>
      <c r="AM30" s="8">
        <v>623</v>
      </c>
      <c r="AN30" s="8">
        <v>219</v>
      </c>
      <c r="AO30" s="8">
        <v>8419</v>
      </c>
      <c r="AP30" s="8">
        <v>6011</v>
      </c>
      <c r="AQ30" s="8">
        <v>1441</v>
      </c>
      <c r="AR30" s="8">
        <v>1615</v>
      </c>
      <c r="AS30" s="8">
        <v>247</v>
      </c>
      <c r="AT30" s="8">
        <v>66</v>
      </c>
      <c r="AU30" s="8">
        <v>87</v>
      </c>
      <c r="AV30" s="8">
        <v>207</v>
      </c>
      <c r="AW30" s="8">
        <v>6816</v>
      </c>
      <c r="AX30" s="8">
        <v>2007</v>
      </c>
      <c r="AY30" s="35" t="s">
        <v>259</v>
      </c>
      <c r="AZ30" s="35" t="s">
        <v>259</v>
      </c>
      <c r="BA30" s="35" t="s">
        <v>259</v>
      </c>
      <c r="BB30" s="8">
        <v>297142</v>
      </c>
      <c r="BC30" s="8">
        <v>45177</v>
      </c>
      <c r="BD30" s="8">
        <v>234098</v>
      </c>
      <c r="BE30" s="8">
        <v>218</v>
      </c>
    </row>
    <row r="31" spans="1:57" s="31" customFormat="1" ht="12.75" customHeight="1">
      <c r="A31" s="105">
        <v>24</v>
      </c>
      <c r="B31" s="106" t="s">
        <v>36</v>
      </c>
      <c r="C31" s="8">
        <v>108</v>
      </c>
      <c r="D31" s="8">
        <v>24</v>
      </c>
      <c r="E31" s="8">
        <v>1484</v>
      </c>
      <c r="F31" s="8">
        <v>13</v>
      </c>
      <c r="G31" s="8">
        <v>859</v>
      </c>
      <c r="H31" s="8">
        <v>17419</v>
      </c>
      <c r="I31" s="8">
        <v>6314</v>
      </c>
      <c r="J31" s="8">
        <v>2124</v>
      </c>
      <c r="K31" s="8">
        <v>4829</v>
      </c>
      <c r="L31" s="8">
        <v>3705</v>
      </c>
      <c r="M31" s="8">
        <v>3580</v>
      </c>
      <c r="N31" s="72">
        <v>182.5</v>
      </c>
      <c r="O31" s="8">
        <v>1136</v>
      </c>
      <c r="P31" s="8">
        <v>11925</v>
      </c>
      <c r="Q31" s="8">
        <v>5869</v>
      </c>
      <c r="R31" s="8">
        <v>1857</v>
      </c>
      <c r="S31" s="8">
        <v>8309</v>
      </c>
      <c r="T31" s="8">
        <v>2163.9</v>
      </c>
      <c r="U31" s="18">
        <v>60.12342844020897</v>
      </c>
      <c r="V31" s="8">
        <v>59</v>
      </c>
      <c r="W31" s="8">
        <v>113</v>
      </c>
      <c r="X31" s="8">
        <v>73409</v>
      </c>
      <c r="Y31" s="8">
        <v>713</v>
      </c>
      <c r="Z31" s="8">
        <v>865</v>
      </c>
      <c r="AA31" s="8">
        <v>6420610</v>
      </c>
      <c r="AB31" s="8">
        <v>180331</v>
      </c>
      <c r="AC31" s="8">
        <v>180108</v>
      </c>
      <c r="AD31" s="8">
        <v>5030587</v>
      </c>
      <c r="AE31" s="8">
        <v>337824</v>
      </c>
      <c r="AF31" s="8">
        <v>3940</v>
      </c>
      <c r="AG31" s="8">
        <v>4110</v>
      </c>
      <c r="AH31" s="8">
        <v>1243242</v>
      </c>
      <c r="AI31" s="60">
        <v>78.9</v>
      </c>
      <c r="AJ31" s="60">
        <v>85.58</v>
      </c>
      <c r="AK31" s="8">
        <v>10077</v>
      </c>
      <c r="AL31" s="8">
        <v>4925</v>
      </c>
      <c r="AM31" s="8">
        <v>238</v>
      </c>
      <c r="AN31" s="8">
        <v>115</v>
      </c>
      <c r="AO31" s="8">
        <v>2875</v>
      </c>
      <c r="AP31" s="8">
        <v>1924</v>
      </c>
      <c r="AQ31" s="8">
        <v>379</v>
      </c>
      <c r="AR31" s="8">
        <v>349</v>
      </c>
      <c r="AS31" s="8">
        <v>66</v>
      </c>
      <c r="AT31" s="8">
        <v>16</v>
      </c>
      <c r="AU31" s="8">
        <v>22</v>
      </c>
      <c r="AV31" s="8">
        <v>41</v>
      </c>
      <c r="AW31" s="8">
        <v>1357</v>
      </c>
      <c r="AX31" s="8">
        <v>626</v>
      </c>
      <c r="AY31" s="35" t="s">
        <v>259</v>
      </c>
      <c r="AZ31" s="35" t="s">
        <v>259</v>
      </c>
      <c r="BA31" s="35" t="s">
        <v>259</v>
      </c>
      <c r="BB31" s="8">
        <v>46465</v>
      </c>
      <c r="BC31" s="8">
        <v>8063</v>
      </c>
      <c r="BD31" s="8">
        <v>45106</v>
      </c>
      <c r="BE31" s="8">
        <v>23</v>
      </c>
    </row>
    <row r="32" spans="1:57" s="31" customFormat="1" ht="12.75" customHeight="1">
      <c r="A32" s="105">
        <v>25</v>
      </c>
      <c r="B32" s="106" t="s">
        <v>37</v>
      </c>
      <c r="C32" s="8">
        <v>60</v>
      </c>
      <c r="D32" s="8">
        <v>17</v>
      </c>
      <c r="E32" s="8">
        <v>961</v>
      </c>
      <c r="F32" s="8">
        <v>7</v>
      </c>
      <c r="G32" s="8">
        <v>539</v>
      </c>
      <c r="H32" s="8">
        <v>13163</v>
      </c>
      <c r="I32" s="8">
        <v>5177</v>
      </c>
      <c r="J32" s="8">
        <v>581</v>
      </c>
      <c r="K32" s="8">
        <v>2403</v>
      </c>
      <c r="L32" s="8">
        <v>1781</v>
      </c>
      <c r="M32" s="8">
        <v>2900</v>
      </c>
      <c r="N32" s="72">
        <v>196</v>
      </c>
      <c r="O32" s="8">
        <v>776</v>
      </c>
      <c r="P32" s="8">
        <v>10494</v>
      </c>
      <c r="Q32" s="8">
        <v>2273</v>
      </c>
      <c r="R32" s="8">
        <v>1523</v>
      </c>
      <c r="S32" s="8">
        <v>7235</v>
      </c>
      <c r="T32" s="8">
        <v>951.5</v>
      </c>
      <c r="U32" s="18">
        <v>62.193269011623485</v>
      </c>
      <c r="V32" s="8">
        <v>33</v>
      </c>
      <c r="W32" s="8">
        <v>64</v>
      </c>
      <c r="X32" s="8">
        <v>51991</v>
      </c>
      <c r="Y32" s="8">
        <v>490</v>
      </c>
      <c r="Z32" s="8">
        <v>591</v>
      </c>
      <c r="AA32" s="8">
        <v>5202711</v>
      </c>
      <c r="AB32" s="8">
        <v>143434</v>
      </c>
      <c r="AC32" s="8">
        <v>143544</v>
      </c>
      <c r="AD32" s="8">
        <v>3694615</v>
      </c>
      <c r="AE32" s="8">
        <v>133834</v>
      </c>
      <c r="AF32" s="8">
        <v>1540</v>
      </c>
      <c r="AG32" s="8">
        <v>1552</v>
      </c>
      <c r="AH32" s="8">
        <v>593248</v>
      </c>
      <c r="AI32" s="60">
        <v>79.6</v>
      </c>
      <c r="AJ32" s="60">
        <v>86.17</v>
      </c>
      <c r="AK32" s="8">
        <v>6531</v>
      </c>
      <c r="AL32" s="8">
        <v>3282</v>
      </c>
      <c r="AM32" s="8">
        <v>118</v>
      </c>
      <c r="AN32" s="8">
        <v>74</v>
      </c>
      <c r="AO32" s="8">
        <v>1862</v>
      </c>
      <c r="AP32" s="8">
        <v>1195</v>
      </c>
      <c r="AQ32" s="8">
        <v>312</v>
      </c>
      <c r="AR32" s="8">
        <v>314</v>
      </c>
      <c r="AS32" s="8">
        <v>56</v>
      </c>
      <c r="AT32" s="8">
        <v>16</v>
      </c>
      <c r="AU32" s="8">
        <v>20</v>
      </c>
      <c r="AV32" s="8">
        <v>35</v>
      </c>
      <c r="AW32" s="8">
        <v>1264</v>
      </c>
      <c r="AX32" s="8">
        <v>619</v>
      </c>
      <c r="AY32" s="35" t="s">
        <v>259</v>
      </c>
      <c r="AZ32" s="35" t="s">
        <v>259</v>
      </c>
      <c r="BA32" s="35" t="s">
        <v>259</v>
      </c>
      <c r="BB32" s="8">
        <v>57379</v>
      </c>
      <c r="BC32" s="8">
        <v>5418</v>
      </c>
      <c r="BD32" s="8">
        <v>39847</v>
      </c>
      <c r="BE32" s="8">
        <v>43</v>
      </c>
    </row>
    <row r="33" spans="1:57" s="31" customFormat="1" ht="12.75" customHeight="1">
      <c r="A33" s="105">
        <v>26</v>
      </c>
      <c r="B33" s="106" t="s">
        <v>38</v>
      </c>
      <c r="C33" s="8">
        <v>177</v>
      </c>
      <c r="D33" s="8">
        <v>26</v>
      </c>
      <c r="E33" s="8">
        <v>2516</v>
      </c>
      <c r="F33" s="8">
        <v>12</v>
      </c>
      <c r="G33" s="8">
        <v>1318</v>
      </c>
      <c r="H33" s="8">
        <v>33245</v>
      </c>
      <c r="I33" s="8">
        <v>6921</v>
      </c>
      <c r="J33" s="8">
        <v>1327</v>
      </c>
      <c r="K33" s="8">
        <v>6493</v>
      </c>
      <c r="L33" s="8">
        <v>3353</v>
      </c>
      <c r="M33" s="8">
        <v>7756</v>
      </c>
      <c r="N33" s="72">
        <v>279.2</v>
      </c>
      <c r="O33" s="8">
        <v>1803</v>
      </c>
      <c r="P33" s="8">
        <v>20713</v>
      </c>
      <c r="Q33" s="8">
        <v>6615</v>
      </c>
      <c r="R33" s="8">
        <v>3680</v>
      </c>
      <c r="S33" s="8">
        <v>14512</v>
      </c>
      <c r="T33" s="8">
        <v>3320</v>
      </c>
      <c r="U33" s="18">
        <v>53.63814107384569</v>
      </c>
      <c r="V33" s="8">
        <v>93</v>
      </c>
      <c r="W33" s="8">
        <v>105</v>
      </c>
      <c r="X33" s="8">
        <v>117695</v>
      </c>
      <c r="Y33" s="8">
        <v>891</v>
      </c>
      <c r="Z33" s="8">
        <v>1051</v>
      </c>
      <c r="AA33" s="8">
        <v>12000065</v>
      </c>
      <c r="AB33" s="8">
        <v>311772</v>
      </c>
      <c r="AC33" s="8">
        <v>312279</v>
      </c>
      <c r="AD33" s="8">
        <v>9740910</v>
      </c>
      <c r="AE33" s="8">
        <v>157524</v>
      </c>
      <c r="AF33" s="8">
        <v>2938</v>
      </c>
      <c r="AG33" s="8">
        <v>2974</v>
      </c>
      <c r="AH33" s="8">
        <v>1101820</v>
      </c>
      <c r="AI33" s="60">
        <v>79.34</v>
      </c>
      <c r="AJ33" s="60">
        <v>85.92</v>
      </c>
      <c r="AK33" s="8">
        <v>13721</v>
      </c>
      <c r="AL33" s="8">
        <v>7176</v>
      </c>
      <c r="AM33" s="8">
        <v>255</v>
      </c>
      <c r="AN33" s="8">
        <v>98</v>
      </c>
      <c r="AO33" s="8">
        <v>3933</v>
      </c>
      <c r="AP33" s="8">
        <v>2259</v>
      </c>
      <c r="AQ33" s="8">
        <v>547</v>
      </c>
      <c r="AR33" s="8">
        <v>507</v>
      </c>
      <c r="AS33" s="8">
        <v>62</v>
      </c>
      <c r="AT33" s="8">
        <v>18</v>
      </c>
      <c r="AU33" s="8">
        <v>28</v>
      </c>
      <c r="AV33" s="8">
        <v>54</v>
      </c>
      <c r="AW33" s="8">
        <v>2161</v>
      </c>
      <c r="AX33" s="8">
        <v>925</v>
      </c>
      <c r="AY33" s="8">
        <v>2967</v>
      </c>
      <c r="AZ33" s="35" t="s">
        <v>259</v>
      </c>
      <c r="BA33" s="8">
        <v>904</v>
      </c>
      <c r="BB33" s="8">
        <v>61758</v>
      </c>
      <c r="BC33" s="8">
        <v>8167</v>
      </c>
      <c r="BD33" s="8">
        <v>73224</v>
      </c>
      <c r="BE33" s="8">
        <v>77</v>
      </c>
    </row>
    <row r="34" spans="1:57" s="31" customFormat="1" ht="12.75" customHeight="1">
      <c r="A34" s="105">
        <v>27</v>
      </c>
      <c r="B34" s="106" t="s">
        <v>39</v>
      </c>
      <c r="C34" s="8">
        <v>541</v>
      </c>
      <c r="D34" s="8">
        <v>34</v>
      </c>
      <c r="E34" s="8">
        <v>8198</v>
      </c>
      <c r="F34" s="8">
        <v>39</v>
      </c>
      <c r="G34" s="8">
        <v>5415</v>
      </c>
      <c r="H34" s="8">
        <v>95015</v>
      </c>
      <c r="I34" s="8">
        <v>12944</v>
      </c>
      <c r="J34" s="8">
        <v>3468</v>
      </c>
      <c r="K34" s="8">
        <v>19613</v>
      </c>
      <c r="L34" s="8">
        <v>14488</v>
      </c>
      <c r="M34" s="8">
        <v>22650</v>
      </c>
      <c r="N34" s="72">
        <v>243.3</v>
      </c>
      <c r="O34" s="8">
        <v>7668</v>
      </c>
      <c r="P34" s="8">
        <v>58283</v>
      </c>
      <c r="Q34" s="8">
        <v>22256</v>
      </c>
      <c r="R34" s="8">
        <v>11524</v>
      </c>
      <c r="S34" s="8">
        <v>43926.1</v>
      </c>
      <c r="T34" s="8">
        <v>11893.2</v>
      </c>
      <c r="U34" s="18">
        <v>58.7478819133821</v>
      </c>
      <c r="V34" s="8">
        <v>254</v>
      </c>
      <c r="W34" s="8">
        <v>280</v>
      </c>
      <c r="X34" s="8">
        <v>498277</v>
      </c>
      <c r="Y34" s="8">
        <v>3482</v>
      </c>
      <c r="Z34" s="8">
        <v>3402</v>
      </c>
      <c r="AA34" s="8">
        <v>35961009</v>
      </c>
      <c r="AB34" s="8">
        <v>1037979</v>
      </c>
      <c r="AC34" s="8">
        <v>1038753</v>
      </c>
      <c r="AD34" s="8">
        <v>28446701</v>
      </c>
      <c r="AE34" s="8">
        <v>1048953</v>
      </c>
      <c r="AF34" s="8">
        <v>18846</v>
      </c>
      <c r="AG34" s="8">
        <v>18890</v>
      </c>
      <c r="AH34" s="8">
        <v>4867622</v>
      </c>
      <c r="AI34" s="60">
        <v>78.21</v>
      </c>
      <c r="AJ34" s="60">
        <v>85.2</v>
      </c>
      <c r="AK34" s="8">
        <v>43738</v>
      </c>
      <c r="AL34" s="8">
        <v>23999</v>
      </c>
      <c r="AM34" s="8">
        <v>948</v>
      </c>
      <c r="AN34" s="8">
        <v>673</v>
      </c>
      <c r="AO34" s="8">
        <v>11622</v>
      </c>
      <c r="AP34" s="8">
        <v>6496</v>
      </c>
      <c r="AQ34" s="8">
        <v>2034</v>
      </c>
      <c r="AR34" s="8">
        <v>1852</v>
      </c>
      <c r="AS34" s="8">
        <v>240</v>
      </c>
      <c r="AT34" s="8">
        <v>70</v>
      </c>
      <c r="AU34" s="8">
        <v>108</v>
      </c>
      <c r="AV34" s="8">
        <v>213</v>
      </c>
      <c r="AW34" s="8">
        <v>7519</v>
      </c>
      <c r="AX34" s="8">
        <v>1807</v>
      </c>
      <c r="AY34" s="8">
        <v>7829</v>
      </c>
      <c r="AZ34" s="35" t="s">
        <v>259</v>
      </c>
      <c r="BA34" s="35" t="s">
        <v>259</v>
      </c>
      <c r="BB34" s="8">
        <v>280329</v>
      </c>
      <c r="BC34" s="8">
        <v>66994</v>
      </c>
      <c r="BD34" s="8">
        <v>271151</v>
      </c>
      <c r="BE34" s="8">
        <v>257</v>
      </c>
    </row>
    <row r="35" spans="1:57" s="98" customFormat="1" ht="12.75" customHeight="1">
      <c r="A35" s="107">
        <v>28</v>
      </c>
      <c r="B35" s="89" t="s">
        <v>40</v>
      </c>
      <c r="C35" s="2">
        <v>353</v>
      </c>
      <c r="D35" s="2">
        <v>52</v>
      </c>
      <c r="E35" s="2">
        <v>4908</v>
      </c>
      <c r="F35" s="2">
        <v>32</v>
      </c>
      <c r="G35" s="2">
        <v>2917</v>
      </c>
      <c r="H35" s="2">
        <v>54678</v>
      </c>
      <c r="I35" s="2">
        <v>16644</v>
      </c>
      <c r="J35" s="2">
        <v>3969</v>
      </c>
      <c r="K35" s="2">
        <v>11830</v>
      </c>
      <c r="L35" s="2">
        <v>10082</v>
      </c>
      <c r="M35" s="2">
        <v>12313</v>
      </c>
      <c r="N35" s="73">
        <v>209.2</v>
      </c>
      <c r="O35" s="2">
        <v>3747</v>
      </c>
      <c r="P35" s="2">
        <v>38026</v>
      </c>
      <c r="Q35" s="2">
        <v>13684</v>
      </c>
      <c r="R35" s="2">
        <v>6117</v>
      </c>
      <c r="S35" s="2">
        <v>26751</v>
      </c>
      <c r="T35" s="2">
        <v>5989.7</v>
      </c>
      <c r="U35" s="19">
        <v>59.87911042832583</v>
      </c>
      <c r="V35" s="2">
        <v>175</v>
      </c>
      <c r="W35" s="2">
        <v>206</v>
      </c>
      <c r="X35" s="2">
        <v>226215</v>
      </c>
      <c r="Y35" s="2">
        <v>2369</v>
      </c>
      <c r="Z35" s="2">
        <v>1644</v>
      </c>
      <c r="AA35" s="2">
        <v>21082353</v>
      </c>
      <c r="AB35" s="2">
        <v>596153</v>
      </c>
      <c r="AC35" s="2">
        <v>597752</v>
      </c>
      <c r="AD35" s="2">
        <v>15685740</v>
      </c>
      <c r="AE35" s="2">
        <v>494941</v>
      </c>
      <c r="AF35" s="2">
        <v>8365</v>
      </c>
      <c r="AG35" s="2">
        <v>8433</v>
      </c>
      <c r="AH35" s="2">
        <v>3383312</v>
      </c>
      <c r="AI35" s="61">
        <v>78.72</v>
      </c>
      <c r="AJ35" s="61">
        <v>85.62</v>
      </c>
      <c r="AK35" s="2">
        <v>28608</v>
      </c>
      <c r="AL35" s="2">
        <v>15260</v>
      </c>
      <c r="AM35" s="2">
        <v>649</v>
      </c>
      <c r="AN35" s="2">
        <v>259</v>
      </c>
      <c r="AO35" s="2">
        <v>7811</v>
      </c>
      <c r="AP35" s="2">
        <v>4629</v>
      </c>
      <c r="AQ35" s="2">
        <v>1228</v>
      </c>
      <c r="AR35" s="2">
        <v>1143</v>
      </c>
      <c r="AS35" s="2">
        <v>141</v>
      </c>
      <c r="AT35" s="2">
        <v>35</v>
      </c>
      <c r="AU35" s="2">
        <v>51</v>
      </c>
      <c r="AV35" s="2">
        <v>115</v>
      </c>
      <c r="AW35" s="2">
        <v>4712</v>
      </c>
      <c r="AX35" s="2">
        <v>1396</v>
      </c>
      <c r="AY35" s="2">
        <v>24990</v>
      </c>
      <c r="AZ35" s="35" t="s">
        <v>259</v>
      </c>
      <c r="BA35" s="2">
        <v>16</v>
      </c>
      <c r="BB35" s="2">
        <v>209902</v>
      </c>
      <c r="BC35" s="2">
        <v>25719</v>
      </c>
      <c r="BD35" s="2">
        <v>146289</v>
      </c>
      <c r="BE35" s="2">
        <v>74</v>
      </c>
    </row>
    <row r="36" spans="1:57" s="31" customFormat="1" ht="12.75" customHeight="1">
      <c r="A36" s="105">
        <v>29</v>
      </c>
      <c r="B36" s="106" t="s">
        <v>41</v>
      </c>
      <c r="C36" s="8">
        <v>76</v>
      </c>
      <c r="D36" s="8">
        <v>13</v>
      </c>
      <c r="E36" s="8">
        <v>1145</v>
      </c>
      <c r="F36" s="8">
        <v>4</v>
      </c>
      <c r="G36" s="8">
        <v>696</v>
      </c>
      <c r="H36" s="8">
        <v>15242</v>
      </c>
      <c r="I36" s="8">
        <v>3211</v>
      </c>
      <c r="J36" s="8">
        <v>741</v>
      </c>
      <c r="K36" s="8">
        <v>2937</v>
      </c>
      <c r="L36" s="8">
        <v>1302</v>
      </c>
      <c r="M36" s="8">
        <v>3018</v>
      </c>
      <c r="N36" s="72">
        <v>207.1</v>
      </c>
      <c r="O36" s="8">
        <v>924</v>
      </c>
      <c r="P36" s="8">
        <v>9070</v>
      </c>
      <c r="Q36" s="8">
        <v>3107</v>
      </c>
      <c r="R36" s="8">
        <v>1712</v>
      </c>
      <c r="S36" s="8">
        <v>6455.5</v>
      </c>
      <c r="T36" s="8">
        <v>1526.1</v>
      </c>
      <c r="U36" s="18">
        <v>52.365831255740716</v>
      </c>
      <c r="V36" s="8">
        <v>40</v>
      </c>
      <c r="W36" s="8">
        <v>74</v>
      </c>
      <c r="X36" s="8">
        <v>56890</v>
      </c>
      <c r="Y36" s="8">
        <v>497</v>
      </c>
      <c r="Z36" s="8">
        <v>848</v>
      </c>
      <c r="AA36" s="8">
        <v>5792681</v>
      </c>
      <c r="AB36" s="8">
        <v>147573</v>
      </c>
      <c r="AC36" s="8">
        <v>147859</v>
      </c>
      <c r="AD36" s="8">
        <v>4408434</v>
      </c>
      <c r="AE36" s="8">
        <v>54006</v>
      </c>
      <c r="AF36" s="8">
        <v>1008</v>
      </c>
      <c r="AG36" s="8">
        <v>1002</v>
      </c>
      <c r="AH36" s="8">
        <v>352764</v>
      </c>
      <c r="AI36" s="60">
        <v>79.25</v>
      </c>
      <c r="AJ36" s="60">
        <v>85.84</v>
      </c>
      <c r="AK36" s="8">
        <v>7477</v>
      </c>
      <c r="AL36" s="8">
        <v>3815</v>
      </c>
      <c r="AM36" s="8">
        <v>153</v>
      </c>
      <c r="AN36" s="8">
        <v>71</v>
      </c>
      <c r="AO36" s="8">
        <v>2175</v>
      </c>
      <c r="AP36" s="8">
        <v>1263</v>
      </c>
      <c r="AQ36" s="8">
        <v>290</v>
      </c>
      <c r="AR36" s="8">
        <v>285</v>
      </c>
      <c r="AS36" s="8">
        <v>47</v>
      </c>
      <c r="AT36" s="8">
        <v>14</v>
      </c>
      <c r="AU36" s="8">
        <v>18</v>
      </c>
      <c r="AV36" s="8">
        <v>30</v>
      </c>
      <c r="AW36" s="8">
        <v>1081</v>
      </c>
      <c r="AX36" s="8">
        <v>459</v>
      </c>
      <c r="AY36" s="35">
        <v>286</v>
      </c>
      <c r="AZ36" s="35" t="s">
        <v>259</v>
      </c>
      <c r="BA36" s="35" t="s">
        <v>259</v>
      </c>
      <c r="BB36" s="8">
        <v>35699</v>
      </c>
      <c r="BC36" s="8">
        <v>6109</v>
      </c>
      <c r="BD36" s="8">
        <v>41401</v>
      </c>
      <c r="BE36" s="8">
        <v>21</v>
      </c>
    </row>
    <row r="37" spans="1:57" s="31" customFormat="1" ht="12.75" customHeight="1">
      <c r="A37" s="105">
        <v>30</v>
      </c>
      <c r="B37" s="106" t="s">
        <v>42</v>
      </c>
      <c r="C37" s="8">
        <v>92</v>
      </c>
      <c r="D37" s="8">
        <v>18</v>
      </c>
      <c r="E37" s="8">
        <v>1070</v>
      </c>
      <c r="F37" s="8">
        <v>9</v>
      </c>
      <c r="G37" s="8">
        <v>554</v>
      </c>
      <c r="H37" s="8">
        <v>12280</v>
      </c>
      <c r="I37" s="8">
        <v>4352</v>
      </c>
      <c r="J37" s="8">
        <v>1829</v>
      </c>
      <c r="K37" s="8">
        <v>2369</v>
      </c>
      <c r="L37" s="8">
        <v>1951</v>
      </c>
      <c r="M37" s="8">
        <v>2720</v>
      </c>
      <c r="N37" s="72">
        <v>257</v>
      </c>
      <c r="O37" s="8">
        <v>726</v>
      </c>
      <c r="P37" s="8">
        <v>7544</v>
      </c>
      <c r="Q37" s="8">
        <v>4265</v>
      </c>
      <c r="R37" s="8">
        <v>1270</v>
      </c>
      <c r="S37" s="8">
        <v>5605.4</v>
      </c>
      <c r="T37" s="8">
        <v>1671.6</v>
      </c>
      <c r="U37" s="18">
        <v>59.25895765472313</v>
      </c>
      <c r="V37" s="8">
        <v>54</v>
      </c>
      <c r="W37" s="8">
        <v>77</v>
      </c>
      <c r="X37" s="8">
        <v>46669</v>
      </c>
      <c r="Y37" s="8">
        <v>441</v>
      </c>
      <c r="Z37" s="8">
        <v>623</v>
      </c>
      <c r="AA37" s="8">
        <v>4390160</v>
      </c>
      <c r="AB37" s="8">
        <v>122390</v>
      </c>
      <c r="AC37" s="8">
        <v>122668</v>
      </c>
      <c r="AD37" s="8">
        <v>3626474</v>
      </c>
      <c r="AE37" s="8">
        <v>135618</v>
      </c>
      <c r="AF37" s="8">
        <v>1613</v>
      </c>
      <c r="AG37" s="8">
        <v>1629</v>
      </c>
      <c r="AH37" s="8">
        <v>635868</v>
      </c>
      <c r="AI37" s="60">
        <v>77.97</v>
      </c>
      <c r="AJ37" s="60">
        <v>85.34</v>
      </c>
      <c r="AK37" s="8">
        <v>6518</v>
      </c>
      <c r="AL37" s="8">
        <v>3234</v>
      </c>
      <c r="AM37" s="8">
        <v>131</v>
      </c>
      <c r="AN37" s="8">
        <v>51</v>
      </c>
      <c r="AO37" s="8">
        <v>1962</v>
      </c>
      <c r="AP37" s="8">
        <v>1140</v>
      </c>
      <c r="AQ37" s="8">
        <v>293</v>
      </c>
      <c r="AR37" s="8">
        <v>223</v>
      </c>
      <c r="AS37" s="8">
        <v>26</v>
      </c>
      <c r="AT37" s="8">
        <v>6</v>
      </c>
      <c r="AU37" s="8">
        <v>7</v>
      </c>
      <c r="AV37" s="8">
        <v>18</v>
      </c>
      <c r="AW37" s="8">
        <v>779</v>
      </c>
      <c r="AX37" s="8">
        <v>439</v>
      </c>
      <c r="AY37" s="35">
        <v>572</v>
      </c>
      <c r="AZ37" s="35" t="s">
        <v>259</v>
      </c>
      <c r="BA37" s="8">
        <v>215</v>
      </c>
      <c r="BB37" s="8">
        <v>28437</v>
      </c>
      <c r="BC37" s="8">
        <v>4546</v>
      </c>
      <c r="BD37" s="8">
        <v>28989</v>
      </c>
      <c r="BE37" s="8">
        <v>158</v>
      </c>
    </row>
    <row r="38" spans="1:57" s="31" customFormat="1" ht="12.75" customHeight="1">
      <c r="A38" s="105">
        <v>31</v>
      </c>
      <c r="B38" s="106" t="s">
        <v>43</v>
      </c>
      <c r="C38" s="8">
        <v>46</v>
      </c>
      <c r="D38" s="8">
        <v>14</v>
      </c>
      <c r="E38" s="8">
        <v>527</v>
      </c>
      <c r="F38" s="8">
        <v>5</v>
      </c>
      <c r="G38" s="8">
        <v>267</v>
      </c>
      <c r="H38" s="8">
        <v>8249</v>
      </c>
      <c r="I38" s="8">
        <v>3830</v>
      </c>
      <c r="J38" s="8">
        <v>867</v>
      </c>
      <c r="K38" s="8">
        <v>2031</v>
      </c>
      <c r="L38" s="8">
        <v>855</v>
      </c>
      <c r="M38" s="8">
        <v>1711</v>
      </c>
      <c r="N38" s="72">
        <v>266.4</v>
      </c>
      <c r="O38" s="8">
        <v>368</v>
      </c>
      <c r="P38" s="8">
        <v>5313</v>
      </c>
      <c r="Q38" s="8">
        <v>2474</v>
      </c>
      <c r="R38" s="8">
        <v>917</v>
      </c>
      <c r="S38" s="8">
        <v>3845.2</v>
      </c>
      <c r="T38" s="8">
        <v>936.1</v>
      </c>
      <c r="U38" s="18">
        <v>57.96217723360407</v>
      </c>
      <c r="V38" s="8">
        <v>21</v>
      </c>
      <c r="W38" s="8">
        <v>33</v>
      </c>
      <c r="X38" s="8">
        <v>21424</v>
      </c>
      <c r="Y38" s="8">
        <v>270</v>
      </c>
      <c r="Z38" s="8">
        <v>288</v>
      </c>
      <c r="AA38" s="8">
        <v>2638768</v>
      </c>
      <c r="AB38" s="8">
        <v>83651</v>
      </c>
      <c r="AC38" s="8">
        <v>81383</v>
      </c>
      <c r="AD38" s="8">
        <v>2476394</v>
      </c>
      <c r="AE38" s="8">
        <v>87906</v>
      </c>
      <c r="AF38" s="8">
        <v>794</v>
      </c>
      <c r="AG38" s="8">
        <v>805</v>
      </c>
      <c r="AH38" s="8">
        <v>295432</v>
      </c>
      <c r="AI38" s="60">
        <v>78.26</v>
      </c>
      <c r="AJ38" s="60">
        <v>86.27</v>
      </c>
      <c r="AK38" s="8">
        <v>3944</v>
      </c>
      <c r="AL38" s="8">
        <v>1977</v>
      </c>
      <c r="AM38" s="8">
        <v>90</v>
      </c>
      <c r="AN38" s="8">
        <v>25</v>
      </c>
      <c r="AO38" s="8">
        <v>1048</v>
      </c>
      <c r="AP38" s="8">
        <v>804</v>
      </c>
      <c r="AQ38" s="8">
        <v>183</v>
      </c>
      <c r="AR38" s="8">
        <v>126</v>
      </c>
      <c r="AS38" s="8">
        <v>14</v>
      </c>
      <c r="AT38" s="8">
        <v>1</v>
      </c>
      <c r="AU38" s="8">
        <v>1</v>
      </c>
      <c r="AV38" s="8">
        <v>11</v>
      </c>
      <c r="AW38" s="8">
        <v>439</v>
      </c>
      <c r="AX38" s="8">
        <v>293</v>
      </c>
      <c r="AY38" s="35" t="s">
        <v>259</v>
      </c>
      <c r="AZ38" s="35" t="s">
        <v>259</v>
      </c>
      <c r="BA38" s="8">
        <v>163</v>
      </c>
      <c r="BB38" s="8">
        <v>27798</v>
      </c>
      <c r="BC38" s="8">
        <v>4192</v>
      </c>
      <c r="BD38" s="8">
        <v>14898</v>
      </c>
      <c r="BE38" s="8">
        <v>41</v>
      </c>
    </row>
    <row r="39" spans="1:57" s="31" customFormat="1" ht="12.75" customHeight="1">
      <c r="A39" s="105">
        <v>32</v>
      </c>
      <c r="B39" s="106" t="s">
        <v>44</v>
      </c>
      <c r="C39" s="8">
        <v>57</v>
      </c>
      <c r="D39" s="8">
        <v>16</v>
      </c>
      <c r="E39" s="8">
        <v>745</v>
      </c>
      <c r="F39" s="8">
        <v>7</v>
      </c>
      <c r="G39" s="8">
        <v>285</v>
      </c>
      <c r="H39" s="8">
        <v>10160</v>
      </c>
      <c r="I39" s="8">
        <v>4445</v>
      </c>
      <c r="J39" s="8">
        <v>880</v>
      </c>
      <c r="K39" s="8">
        <v>2492</v>
      </c>
      <c r="L39" s="8">
        <v>1604</v>
      </c>
      <c r="M39" s="8">
        <v>1911</v>
      </c>
      <c r="N39" s="72">
        <v>248.4</v>
      </c>
      <c r="O39" s="8">
        <v>400</v>
      </c>
      <c r="P39" s="8">
        <v>6657</v>
      </c>
      <c r="Q39" s="8">
        <v>3361</v>
      </c>
      <c r="R39" s="8">
        <v>1089</v>
      </c>
      <c r="S39" s="8">
        <v>4722.7</v>
      </c>
      <c r="T39" s="8">
        <v>1030.2</v>
      </c>
      <c r="U39" s="18">
        <v>56.62303149606299</v>
      </c>
      <c r="V39" s="8">
        <v>24</v>
      </c>
      <c r="W39" s="8">
        <v>78</v>
      </c>
      <c r="X39" s="8">
        <v>26103</v>
      </c>
      <c r="Y39" s="8">
        <v>273</v>
      </c>
      <c r="Z39" s="8">
        <v>398</v>
      </c>
      <c r="AA39" s="8">
        <v>2827139</v>
      </c>
      <c r="AB39" s="8">
        <v>101319</v>
      </c>
      <c r="AC39" s="8">
        <v>101649</v>
      </c>
      <c r="AD39" s="8">
        <v>2993648</v>
      </c>
      <c r="AE39" s="8">
        <v>139881</v>
      </c>
      <c r="AF39" s="8">
        <v>1684</v>
      </c>
      <c r="AG39" s="8">
        <v>1783</v>
      </c>
      <c r="AH39" s="8">
        <v>574644</v>
      </c>
      <c r="AI39" s="60">
        <v>78.49</v>
      </c>
      <c r="AJ39" s="60">
        <v>86.57</v>
      </c>
      <c r="AK39" s="8">
        <v>5083</v>
      </c>
      <c r="AL39" s="8">
        <v>2545</v>
      </c>
      <c r="AM39" s="8">
        <v>91</v>
      </c>
      <c r="AN39" s="8">
        <v>66</v>
      </c>
      <c r="AO39" s="8">
        <v>1393</v>
      </c>
      <c r="AP39" s="8">
        <v>988</v>
      </c>
      <c r="AQ39" s="8">
        <v>215</v>
      </c>
      <c r="AR39" s="8">
        <v>155</v>
      </c>
      <c r="AS39" s="8">
        <v>19</v>
      </c>
      <c r="AT39" s="8">
        <v>3</v>
      </c>
      <c r="AU39" s="8">
        <v>5</v>
      </c>
      <c r="AV39" s="8">
        <v>11</v>
      </c>
      <c r="AW39" s="8">
        <v>537</v>
      </c>
      <c r="AX39" s="8">
        <v>430</v>
      </c>
      <c r="AY39" s="35" t="s">
        <v>259</v>
      </c>
      <c r="AZ39" s="35" t="s">
        <v>259</v>
      </c>
      <c r="BA39" s="35" t="s">
        <v>259</v>
      </c>
      <c r="BB39" s="8">
        <v>30542</v>
      </c>
      <c r="BC39" s="8">
        <v>4955</v>
      </c>
      <c r="BD39" s="8">
        <v>27161</v>
      </c>
      <c r="BE39" s="8">
        <v>17</v>
      </c>
    </row>
    <row r="40" spans="1:57" s="31" customFormat="1" ht="12.75" customHeight="1">
      <c r="A40" s="105">
        <v>33</v>
      </c>
      <c r="B40" s="106" t="s">
        <v>45</v>
      </c>
      <c r="C40" s="8">
        <v>179</v>
      </c>
      <c r="D40" s="8">
        <v>25</v>
      </c>
      <c r="E40" s="8">
        <v>1626</v>
      </c>
      <c r="F40" s="8">
        <v>18</v>
      </c>
      <c r="G40" s="8">
        <v>991</v>
      </c>
      <c r="H40" s="8">
        <v>25221</v>
      </c>
      <c r="I40" s="8">
        <v>6270</v>
      </c>
      <c r="J40" s="8">
        <v>3011</v>
      </c>
      <c r="K40" s="8">
        <v>5878</v>
      </c>
      <c r="L40" s="8">
        <v>5240</v>
      </c>
      <c r="M40" s="8">
        <v>5317</v>
      </c>
      <c r="N40" s="72">
        <v>259.1</v>
      </c>
      <c r="O40" s="8">
        <v>1672</v>
      </c>
      <c r="P40" s="8">
        <v>17769</v>
      </c>
      <c r="Q40" s="8">
        <v>6042</v>
      </c>
      <c r="R40" s="8">
        <v>2798</v>
      </c>
      <c r="S40" s="8">
        <v>12533.8</v>
      </c>
      <c r="T40" s="8">
        <v>2473.9</v>
      </c>
      <c r="U40" s="18">
        <v>59.504777764561275</v>
      </c>
      <c r="V40" s="8">
        <v>85</v>
      </c>
      <c r="W40" s="8">
        <v>109</v>
      </c>
      <c r="X40" s="8">
        <v>73766</v>
      </c>
      <c r="Y40" s="8">
        <v>770</v>
      </c>
      <c r="Z40" s="8">
        <v>822</v>
      </c>
      <c r="AA40" s="8">
        <v>9439167</v>
      </c>
      <c r="AB40" s="8">
        <v>260711</v>
      </c>
      <c r="AC40" s="8">
        <v>262092</v>
      </c>
      <c r="AD40" s="8">
        <v>7049681</v>
      </c>
      <c r="AE40" s="8">
        <v>408693</v>
      </c>
      <c r="AF40" s="8">
        <v>6216</v>
      </c>
      <c r="AG40" s="8">
        <v>6309</v>
      </c>
      <c r="AH40" s="8">
        <v>1663561</v>
      </c>
      <c r="AI40" s="60">
        <v>79.22</v>
      </c>
      <c r="AJ40" s="60">
        <v>86.49</v>
      </c>
      <c r="AK40" s="8">
        <v>10837</v>
      </c>
      <c r="AL40" s="8">
        <v>5244</v>
      </c>
      <c r="AM40" s="8">
        <v>191</v>
      </c>
      <c r="AN40" s="8">
        <v>74</v>
      </c>
      <c r="AO40" s="8">
        <v>3049</v>
      </c>
      <c r="AP40" s="8">
        <v>2279</v>
      </c>
      <c r="AQ40" s="8">
        <v>381</v>
      </c>
      <c r="AR40" s="8">
        <v>426</v>
      </c>
      <c r="AS40" s="8">
        <v>47</v>
      </c>
      <c r="AT40" s="8">
        <v>22</v>
      </c>
      <c r="AU40" s="8">
        <v>27</v>
      </c>
      <c r="AV40" s="8">
        <v>55</v>
      </c>
      <c r="AW40" s="8">
        <v>1464</v>
      </c>
      <c r="AX40" s="8">
        <v>914</v>
      </c>
      <c r="AY40" s="35" t="s">
        <v>259</v>
      </c>
      <c r="AZ40" s="35" t="s">
        <v>259</v>
      </c>
      <c r="BA40" s="8">
        <v>159</v>
      </c>
      <c r="BB40" s="8">
        <v>50286</v>
      </c>
      <c r="BC40" s="8">
        <v>13372</v>
      </c>
      <c r="BD40" s="8">
        <v>56736</v>
      </c>
      <c r="BE40" s="8">
        <v>74</v>
      </c>
    </row>
    <row r="41" spans="1:57" s="31" customFormat="1" ht="12.75" customHeight="1">
      <c r="A41" s="105">
        <v>34</v>
      </c>
      <c r="B41" s="106" t="s">
        <v>46</v>
      </c>
      <c r="C41" s="8">
        <v>256</v>
      </c>
      <c r="D41" s="8">
        <v>32</v>
      </c>
      <c r="E41" s="8">
        <v>2617</v>
      </c>
      <c r="F41" s="8">
        <v>31</v>
      </c>
      <c r="G41" s="8">
        <v>1537</v>
      </c>
      <c r="H41" s="8">
        <v>34067</v>
      </c>
      <c r="I41" s="8">
        <v>8953</v>
      </c>
      <c r="J41" s="8">
        <v>4541</v>
      </c>
      <c r="K41" s="8">
        <v>9288</v>
      </c>
      <c r="L41" s="8">
        <v>7756</v>
      </c>
      <c r="M41" s="8">
        <v>6864</v>
      </c>
      <c r="N41" s="72">
        <v>227.4</v>
      </c>
      <c r="O41" s="8">
        <v>2337</v>
      </c>
      <c r="P41" s="8">
        <v>22366</v>
      </c>
      <c r="Q41" s="8">
        <v>13250</v>
      </c>
      <c r="R41" s="8">
        <v>3401</v>
      </c>
      <c r="S41" s="8">
        <v>15946.9</v>
      </c>
      <c r="T41" s="8">
        <v>5251.9</v>
      </c>
      <c r="U41" s="18">
        <v>62.22678838758916</v>
      </c>
      <c r="V41" s="8">
        <v>118</v>
      </c>
      <c r="W41" s="8">
        <v>159</v>
      </c>
      <c r="X41" s="8">
        <v>114646</v>
      </c>
      <c r="Y41" s="8">
        <v>1621</v>
      </c>
      <c r="Z41" s="8">
        <v>1150</v>
      </c>
      <c r="AA41" s="8">
        <v>12287961</v>
      </c>
      <c r="AB41" s="8">
        <v>343700</v>
      </c>
      <c r="AC41" s="8">
        <v>344129</v>
      </c>
      <c r="AD41" s="8">
        <v>10375060</v>
      </c>
      <c r="AE41" s="8">
        <v>603735</v>
      </c>
      <c r="AF41" s="8">
        <v>7816</v>
      </c>
      <c r="AG41" s="8">
        <v>7844</v>
      </c>
      <c r="AH41" s="8">
        <v>2607646</v>
      </c>
      <c r="AI41" s="60">
        <v>79.06</v>
      </c>
      <c r="AJ41" s="60">
        <v>86.27</v>
      </c>
      <c r="AK41" s="8">
        <v>15705</v>
      </c>
      <c r="AL41" s="8">
        <v>7994</v>
      </c>
      <c r="AM41" s="8">
        <v>331</v>
      </c>
      <c r="AN41" s="8">
        <v>132</v>
      </c>
      <c r="AO41" s="8">
        <v>4410</v>
      </c>
      <c r="AP41" s="8">
        <v>2838</v>
      </c>
      <c r="AQ41" s="8">
        <v>632</v>
      </c>
      <c r="AR41" s="8">
        <v>617</v>
      </c>
      <c r="AS41" s="8">
        <v>87</v>
      </c>
      <c r="AT41" s="8">
        <v>18</v>
      </c>
      <c r="AU41" s="8">
        <v>25</v>
      </c>
      <c r="AV41" s="8">
        <v>68</v>
      </c>
      <c r="AW41" s="8">
        <v>2391</v>
      </c>
      <c r="AX41" s="8">
        <v>1010</v>
      </c>
      <c r="AY41" s="8">
        <v>2626</v>
      </c>
      <c r="AZ41" s="35" t="s">
        <v>259</v>
      </c>
      <c r="BA41" s="35" t="s">
        <v>259</v>
      </c>
      <c r="BB41" s="8">
        <v>76104</v>
      </c>
      <c r="BC41" s="8">
        <v>26477</v>
      </c>
      <c r="BD41" s="8">
        <v>92362</v>
      </c>
      <c r="BE41" s="8">
        <v>36</v>
      </c>
    </row>
    <row r="42" spans="1:57" s="31" customFormat="1" ht="12.75" customHeight="1">
      <c r="A42" s="105">
        <v>35</v>
      </c>
      <c r="B42" s="106" t="s">
        <v>47</v>
      </c>
      <c r="C42" s="8">
        <v>148</v>
      </c>
      <c r="D42" s="8">
        <v>23</v>
      </c>
      <c r="E42" s="8">
        <v>1294</v>
      </c>
      <c r="F42" s="8">
        <v>29</v>
      </c>
      <c r="G42" s="8">
        <v>689</v>
      </c>
      <c r="H42" s="8">
        <v>21872</v>
      </c>
      <c r="I42" s="8">
        <v>5794</v>
      </c>
      <c r="J42" s="8">
        <v>2710</v>
      </c>
      <c r="K42" s="8">
        <v>6162</v>
      </c>
      <c r="L42" s="8">
        <v>5754</v>
      </c>
      <c r="M42" s="8">
        <v>3630</v>
      </c>
      <c r="N42" s="72">
        <v>231.9</v>
      </c>
      <c r="O42" s="8">
        <v>960</v>
      </c>
      <c r="P42" s="8">
        <v>13038</v>
      </c>
      <c r="Q42" s="8">
        <v>7352</v>
      </c>
      <c r="R42" s="8">
        <v>1718</v>
      </c>
      <c r="S42" s="8">
        <v>9426.5</v>
      </c>
      <c r="T42" s="8">
        <v>3248.2</v>
      </c>
      <c r="U42" s="18">
        <v>57.94943306510607</v>
      </c>
      <c r="V42" s="8">
        <v>62</v>
      </c>
      <c r="W42" s="8">
        <v>85</v>
      </c>
      <c r="X42" s="8">
        <v>62185</v>
      </c>
      <c r="Y42" s="8">
        <v>800</v>
      </c>
      <c r="Z42" s="8">
        <v>692</v>
      </c>
      <c r="AA42" s="8">
        <v>5958495</v>
      </c>
      <c r="AB42" s="8">
        <v>183121</v>
      </c>
      <c r="AC42" s="8">
        <v>183251</v>
      </c>
      <c r="AD42" s="8">
        <v>7017921</v>
      </c>
      <c r="AE42" s="8">
        <v>390302</v>
      </c>
      <c r="AF42" s="8">
        <v>4696</v>
      </c>
      <c r="AG42" s="8">
        <v>4749</v>
      </c>
      <c r="AH42" s="8">
        <v>2003231</v>
      </c>
      <c r="AI42" s="60">
        <v>78.11</v>
      </c>
      <c r="AJ42" s="60">
        <v>85.63</v>
      </c>
      <c r="AK42" s="8">
        <v>9807</v>
      </c>
      <c r="AL42" s="8">
        <v>4671</v>
      </c>
      <c r="AM42" s="8">
        <v>188</v>
      </c>
      <c r="AN42" s="8">
        <v>72</v>
      </c>
      <c r="AO42" s="8">
        <v>2929</v>
      </c>
      <c r="AP42" s="8">
        <v>1947</v>
      </c>
      <c r="AQ42" s="8">
        <v>345</v>
      </c>
      <c r="AR42" s="8">
        <v>294</v>
      </c>
      <c r="AS42" s="8">
        <v>42</v>
      </c>
      <c r="AT42" s="8">
        <v>9</v>
      </c>
      <c r="AU42" s="8">
        <v>9</v>
      </c>
      <c r="AV42" s="8">
        <v>27</v>
      </c>
      <c r="AW42" s="8">
        <v>1183</v>
      </c>
      <c r="AX42" s="8">
        <v>742</v>
      </c>
      <c r="AY42" s="35" t="s">
        <v>259</v>
      </c>
      <c r="AZ42" s="35" t="s">
        <v>259</v>
      </c>
      <c r="BA42" s="35">
        <v>21</v>
      </c>
      <c r="BB42" s="8">
        <v>47276</v>
      </c>
      <c r="BC42" s="8">
        <v>13618</v>
      </c>
      <c r="BD42" s="8">
        <v>51031</v>
      </c>
      <c r="BE42" s="8">
        <v>36</v>
      </c>
    </row>
    <row r="43" spans="1:57" s="31" customFormat="1" ht="12.75" customHeight="1">
      <c r="A43" s="105">
        <v>36</v>
      </c>
      <c r="B43" s="106" t="s">
        <v>48</v>
      </c>
      <c r="C43" s="8">
        <v>119</v>
      </c>
      <c r="D43" s="8">
        <v>14</v>
      </c>
      <c r="E43" s="8">
        <v>778</v>
      </c>
      <c r="F43" s="8">
        <v>15</v>
      </c>
      <c r="G43" s="8">
        <v>432</v>
      </c>
      <c r="H43" s="8">
        <v>11529</v>
      </c>
      <c r="I43" s="8">
        <v>2978</v>
      </c>
      <c r="J43" s="8">
        <v>2708</v>
      </c>
      <c r="K43" s="8">
        <v>3978</v>
      </c>
      <c r="L43" s="8">
        <v>3723</v>
      </c>
      <c r="M43" s="8">
        <v>2377</v>
      </c>
      <c r="N43" s="72">
        <v>277.6</v>
      </c>
      <c r="O43" s="8">
        <v>813</v>
      </c>
      <c r="P43" s="8">
        <v>7140</v>
      </c>
      <c r="Q43" s="8">
        <v>4326</v>
      </c>
      <c r="R43" s="8">
        <v>1099</v>
      </c>
      <c r="S43" s="8">
        <v>5199</v>
      </c>
      <c r="T43" s="8">
        <v>1862.4</v>
      </c>
      <c r="U43" s="18">
        <v>61.24902419984387</v>
      </c>
      <c r="V43" s="8">
        <v>33</v>
      </c>
      <c r="W43" s="8">
        <v>48</v>
      </c>
      <c r="X43" s="8">
        <v>28528</v>
      </c>
      <c r="Y43" s="8">
        <v>395</v>
      </c>
      <c r="Z43" s="8">
        <v>358</v>
      </c>
      <c r="AA43" s="8">
        <v>4178792</v>
      </c>
      <c r="AB43" s="8">
        <v>96275</v>
      </c>
      <c r="AC43" s="8">
        <v>96436</v>
      </c>
      <c r="AD43" s="8">
        <v>3457158</v>
      </c>
      <c r="AE43" s="8">
        <v>151379</v>
      </c>
      <c r="AF43" s="8">
        <v>2341</v>
      </c>
      <c r="AG43" s="8">
        <v>2349</v>
      </c>
      <c r="AH43" s="8">
        <v>1233555</v>
      </c>
      <c r="AI43" s="60">
        <v>78.09</v>
      </c>
      <c r="AJ43" s="60">
        <v>85.67</v>
      </c>
      <c r="AK43" s="8">
        <v>4989</v>
      </c>
      <c r="AL43" s="8">
        <v>2357</v>
      </c>
      <c r="AM43" s="8">
        <v>147</v>
      </c>
      <c r="AN43" s="8">
        <v>49</v>
      </c>
      <c r="AO43" s="8">
        <v>1438</v>
      </c>
      <c r="AP43" s="8">
        <v>998</v>
      </c>
      <c r="AQ43" s="8">
        <v>174</v>
      </c>
      <c r="AR43" s="8">
        <v>164</v>
      </c>
      <c r="AS43" s="8">
        <v>21</v>
      </c>
      <c r="AT43" s="8">
        <v>5</v>
      </c>
      <c r="AU43" s="8">
        <v>8</v>
      </c>
      <c r="AV43" s="8">
        <v>15</v>
      </c>
      <c r="AW43" s="8">
        <v>515</v>
      </c>
      <c r="AX43" s="8">
        <v>363</v>
      </c>
      <c r="AY43" s="8">
        <v>143</v>
      </c>
      <c r="AZ43" s="35">
        <v>11</v>
      </c>
      <c r="BA43" s="8">
        <v>3</v>
      </c>
      <c r="BB43" s="8">
        <v>22780</v>
      </c>
      <c r="BC43" s="8">
        <v>2635</v>
      </c>
      <c r="BD43" s="8">
        <v>27286</v>
      </c>
      <c r="BE43" s="8">
        <v>80</v>
      </c>
    </row>
    <row r="44" spans="1:57" s="31" customFormat="1" ht="12.75" customHeight="1">
      <c r="A44" s="105">
        <v>37</v>
      </c>
      <c r="B44" s="106" t="s">
        <v>49</v>
      </c>
      <c r="C44" s="8">
        <v>96</v>
      </c>
      <c r="D44" s="8">
        <v>21</v>
      </c>
      <c r="E44" s="8">
        <v>819</v>
      </c>
      <c r="F44" s="8">
        <v>10</v>
      </c>
      <c r="G44" s="8">
        <v>460</v>
      </c>
      <c r="H44" s="8">
        <v>13070</v>
      </c>
      <c r="I44" s="8">
        <v>5987</v>
      </c>
      <c r="J44" s="8">
        <v>2391</v>
      </c>
      <c r="K44" s="8">
        <v>3588</v>
      </c>
      <c r="L44" s="8">
        <v>2863</v>
      </c>
      <c r="M44" s="8">
        <v>2590</v>
      </c>
      <c r="N44" s="72">
        <v>246.3</v>
      </c>
      <c r="O44" s="8">
        <v>685</v>
      </c>
      <c r="P44" s="8">
        <v>8749</v>
      </c>
      <c r="Q44" s="8">
        <v>4309</v>
      </c>
      <c r="R44" s="8">
        <v>1460</v>
      </c>
      <c r="S44" s="8">
        <v>6387.3</v>
      </c>
      <c r="T44" s="8">
        <v>1693</v>
      </c>
      <c r="U44" s="18">
        <v>61.82325937260903</v>
      </c>
      <c r="V44" s="8">
        <v>55</v>
      </c>
      <c r="W44" s="8">
        <v>52</v>
      </c>
      <c r="X44" s="8">
        <v>42089</v>
      </c>
      <c r="Y44" s="8">
        <v>484</v>
      </c>
      <c r="Z44" s="8">
        <v>503</v>
      </c>
      <c r="AA44" s="8">
        <v>5673662</v>
      </c>
      <c r="AB44" s="8">
        <v>138929</v>
      </c>
      <c r="AC44" s="8">
        <v>139241</v>
      </c>
      <c r="AD44" s="8">
        <v>3771581</v>
      </c>
      <c r="AE44" s="8">
        <v>246970</v>
      </c>
      <c r="AF44" s="8">
        <v>2256</v>
      </c>
      <c r="AG44" s="8">
        <v>2304</v>
      </c>
      <c r="AH44" s="8">
        <v>969529</v>
      </c>
      <c r="AI44" s="60">
        <v>78.91</v>
      </c>
      <c r="AJ44" s="60">
        <v>85.89</v>
      </c>
      <c r="AK44" s="8">
        <v>6041</v>
      </c>
      <c r="AL44" s="8">
        <v>2942</v>
      </c>
      <c r="AM44" s="8">
        <v>137</v>
      </c>
      <c r="AN44" s="8">
        <v>57</v>
      </c>
      <c r="AO44" s="8">
        <v>1867</v>
      </c>
      <c r="AP44" s="8">
        <v>1038</v>
      </c>
      <c r="AQ44" s="8">
        <v>201</v>
      </c>
      <c r="AR44" s="8">
        <v>192</v>
      </c>
      <c r="AS44" s="8">
        <v>28</v>
      </c>
      <c r="AT44" s="8">
        <v>6</v>
      </c>
      <c r="AU44" s="8">
        <v>8</v>
      </c>
      <c r="AV44" s="8">
        <v>22</v>
      </c>
      <c r="AW44" s="8">
        <v>782</v>
      </c>
      <c r="AX44" s="8">
        <v>504</v>
      </c>
      <c r="AY44" s="8">
        <v>14816</v>
      </c>
      <c r="AZ44" s="35" t="s">
        <v>259</v>
      </c>
      <c r="BA44" s="8">
        <v>9</v>
      </c>
      <c r="BB44" s="8">
        <v>26531</v>
      </c>
      <c r="BC44" s="8">
        <v>6302</v>
      </c>
      <c r="BD44" s="8">
        <v>34283</v>
      </c>
      <c r="BE44" s="8">
        <v>35</v>
      </c>
    </row>
    <row r="45" spans="1:57" s="31" customFormat="1" ht="12.75" customHeight="1">
      <c r="A45" s="105">
        <v>38</v>
      </c>
      <c r="B45" s="106" t="s">
        <v>50</v>
      </c>
      <c r="C45" s="8">
        <v>146</v>
      </c>
      <c r="D45" s="8">
        <v>21</v>
      </c>
      <c r="E45" s="8">
        <v>1237</v>
      </c>
      <c r="F45" s="8">
        <v>15</v>
      </c>
      <c r="G45" s="8">
        <v>698</v>
      </c>
      <c r="H45" s="8">
        <v>18971</v>
      </c>
      <c r="I45" s="8">
        <v>5960</v>
      </c>
      <c r="J45" s="8">
        <v>4440</v>
      </c>
      <c r="K45" s="8">
        <v>5220</v>
      </c>
      <c r="L45" s="8">
        <v>4230</v>
      </c>
      <c r="M45" s="8">
        <v>3519</v>
      </c>
      <c r="N45" s="72">
        <v>234.3</v>
      </c>
      <c r="O45" s="8">
        <v>924</v>
      </c>
      <c r="P45" s="8">
        <v>13033</v>
      </c>
      <c r="Q45" s="8">
        <v>6515</v>
      </c>
      <c r="R45" s="8">
        <v>1835</v>
      </c>
      <c r="S45" s="8">
        <v>9581.9</v>
      </c>
      <c r="T45" s="8">
        <v>2359.2</v>
      </c>
      <c r="U45" s="18">
        <v>62.94396710769068</v>
      </c>
      <c r="V45" s="8">
        <v>56</v>
      </c>
      <c r="W45" s="8">
        <v>92</v>
      </c>
      <c r="X45" s="8">
        <v>57171</v>
      </c>
      <c r="Y45" s="8">
        <v>517</v>
      </c>
      <c r="Z45" s="8">
        <v>552</v>
      </c>
      <c r="AA45" s="8">
        <v>7352421</v>
      </c>
      <c r="AB45" s="8">
        <v>173671</v>
      </c>
      <c r="AC45" s="8">
        <v>174129</v>
      </c>
      <c r="AD45" s="8">
        <v>5579095</v>
      </c>
      <c r="AE45" s="8">
        <v>319860</v>
      </c>
      <c r="AF45" s="8">
        <v>3701</v>
      </c>
      <c r="AG45" s="8">
        <v>3685</v>
      </c>
      <c r="AH45" s="8">
        <v>1380744</v>
      </c>
      <c r="AI45" s="60">
        <v>78.25</v>
      </c>
      <c r="AJ45" s="60">
        <v>85.64</v>
      </c>
      <c r="AK45" s="8">
        <v>9171</v>
      </c>
      <c r="AL45" s="8">
        <v>4232</v>
      </c>
      <c r="AM45" s="8">
        <v>168</v>
      </c>
      <c r="AN45" s="8">
        <v>68</v>
      </c>
      <c r="AO45" s="8">
        <v>3016</v>
      </c>
      <c r="AP45" s="8">
        <v>1687</v>
      </c>
      <c r="AQ45" s="8">
        <v>368</v>
      </c>
      <c r="AR45" s="8">
        <v>341</v>
      </c>
      <c r="AS45" s="8">
        <v>41</v>
      </c>
      <c r="AT45" s="8">
        <v>4</v>
      </c>
      <c r="AU45" s="8">
        <v>7</v>
      </c>
      <c r="AV45" s="8">
        <v>16</v>
      </c>
      <c r="AW45" s="8">
        <v>1047</v>
      </c>
      <c r="AX45" s="8">
        <v>647</v>
      </c>
      <c r="AY45" s="35" t="s">
        <v>259</v>
      </c>
      <c r="AZ45" s="35" t="s">
        <v>259</v>
      </c>
      <c r="BA45" s="35" t="s">
        <v>259</v>
      </c>
      <c r="BB45" s="8">
        <v>37273</v>
      </c>
      <c r="BC45" s="8">
        <v>9399</v>
      </c>
      <c r="BD45" s="8">
        <v>37935</v>
      </c>
      <c r="BE45" s="8">
        <v>165</v>
      </c>
    </row>
    <row r="46" spans="1:57" s="31" customFormat="1" ht="12.75" customHeight="1">
      <c r="A46" s="105">
        <v>39</v>
      </c>
      <c r="B46" s="106" t="s">
        <v>51</v>
      </c>
      <c r="C46" s="8">
        <v>140</v>
      </c>
      <c r="D46" s="8">
        <v>14</v>
      </c>
      <c r="E46" s="8">
        <v>574</v>
      </c>
      <c r="F46" s="8">
        <v>13</v>
      </c>
      <c r="G46" s="8">
        <v>357</v>
      </c>
      <c r="H46" s="8">
        <v>16916</v>
      </c>
      <c r="I46" s="8">
        <v>3210</v>
      </c>
      <c r="J46" s="8">
        <v>1750</v>
      </c>
      <c r="K46" s="8">
        <v>3827</v>
      </c>
      <c r="L46" s="8">
        <v>2238</v>
      </c>
      <c r="M46" s="8">
        <v>2184</v>
      </c>
      <c r="N46" s="72">
        <v>271.7</v>
      </c>
      <c r="O46" s="8">
        <v>481</v>
      </c>
      <c r="P46" s="8">
        <v>7976</v>
      </c>
      <c r="Q46" s="8">
        <v>4514</v>
      </c>
      <c r="R46" s="8">
        <v>1445</v>
      </c>
      <c r="S46" s="8">
        <v>6332.5</v>
      </c>
      <c r="T46" s="8">
        <v>2670.2</v>
      </c>
      <c r="U46" s="18">
        <v>53.22002837550248</v>
      </c>
      <c r="V46" s="8">
        <v>36</v>
      </c>
      <c r="W46" s="8">
        <v>63</v>
      </c>
      <c r="X46" s="8">
        <v>36031</v>
      </c>
      <c r="Y46" s="8">
        <v>389</v>
      </c>
      <c r="Z46" s="8">
        <v>317</v>
      </c>
      <c r="AA46" s="8">
        <v>4888411</v>
      </c>
      <c r="AB46" s="8">
        <v>108733</v>
      </c>
      <c r="AC46" s="8">
        <v>108821</v>
      </c>
      <c r="AD46" s="8">
        <v>5268745</v>
      </c>
      <c r="AE46" s="8">
        <v>227859</v>
      </c>
      <c r="AF46" s="8">
        <v>3554</v>
      </c>
      <c r="AG46" s="8">
        <v>3589</v>
      </c>
      <c r="AH46" s="8">
        <v>725791</v>
      </c>
      <c r="AI46" s="60">
        <v>77.93</v>
      </c>
      <c r="AJ46" s="60">
        <v>85.87</v>
      </c>
      <c r="AK46" s="8">
        <v>5395</v>
      </c>
      <c r="AL46" s="8">
        <v>2543</v>
      </c>
      <c r="AM46" s="8">
        <v>115</v>
      </c>
      <c r="AN46" s="8">
        <v>39</v>
      </c>
      <c r="AO46" s="8">
        <v>1530</v>
      </c>
      <c r="AP46" s="8">
        <v>1168</v>
      </c>
      <c r="AQ46" s="8">
        <v>201</v>
      </c>
      <c r="AR46" s="8">
        <v>197</v>
      </c>
      <c r="AS46" s="8">
        <v>19</v>
      </c>
      <c r="AT46" s="8">
        <v>7</v>
      </c>
      <c r="AU46" s="8">
        <v>10</v>
      </c>
      <c r="AV46" s="8">
        <v>21</v>
      </c>
      <c r="AW46" s="8">
        <v>655</v>
      </c>
      <c r="AX46" s="8">
        <v>423</v>
      </c>
      <c r="AY46" s="35">
        <v>421</v>
      </c>
      <c r="AZ46" s="35" t="s">
        <v>259</v>
      </c>
      <c r="BA46" s="35">
        <v>34</v>
      </c>
      <c r="BB46" s="8">
        <v>34436</v>
      </c>
      <c r="BC46" s="8">
        <v>2873</v>
      </c>
      <c r="BD46" s="8">
        <v>32562</v>
      </c>
      <c r="BE46" s="8">
        <v>8</v>
      </c>
    </row>
    <row r="47" spans="1:57" s="31" customFormat="1" ht="12.75" customHeight="1">
      <c r="A47" s="105">
        <v>40</v>
      </c>
      <c r="B47" s="106" t="s">
        <v>52</v>
      </c>
      <c r="C47" s="8">
        <v>468</v>
      </c>
      <c r="D47" s="8">
        <v>31</v>
      </c>
      <c r="E47" s="8">
        <v>4448</v>
      </c>
      <c r="F47" s="8">
        <v>61</v>
      </c>
      <c r="G47" s="8">
        <v>2981</v>
      </c>
      <c r="H47" s="8">
        <v>73464</v>
      </c>
      <c r="I47" s="8">
        <v>9851</v>
      </c>
      <c r="J47" s="8">
        <v>10618</v>
      </c>
      <c r="K47" s="8">
        <v>21767</v>
      </c>
      <c r="L47" s="8">
        <v>14170</v>
      </c>
      <c r="M47" s="8">
        <v>14310</v>
      </c>
      <c r="N47" s="72">
        <v>268.2</v>
      </c>
      <c r="O47" s="8">
        <v>5018</v>
      </c>
      <c r="P47" s="8">
        <v>44513</v>
      </c>
      <c r="Q47" s="8">
        <v>21195</v>
      </c>
      <c r="R47" s="8">
        <v>7462</v>
      </c>
      <c r="S47" s="8">
        <v>34314.5</v>
      </c>
      <c r="T47" s="8">
        <v>9836.7</v>
      </c>
      <c r="U47" s="18">
        <v>60.09909615594032</v>
      </c>
      <c r="V47" s="8">
        <v>133</v>
      </c>
      <c r="W47" s="8">
        <v>173</v>
      </c>
      <c r="X47" s="8">
        <v>207706</v>
      </c>
      <c r="Y47" s="8">
        <v>2737</v>
      </c>
      <c r="Z47" s="8">
        <v>2069</v>
      </c>
      <c r="AA47" s="8">
        <v>20624326</v>
      </c>
      <c r="AB47" s="8">
        <v>644722</v>
      </c>
      <c r="AC47" s="8">
        <v>650435</v>
      </c>
      <c r="AD47" s="8">
        <v>22637667</v>
      </c>
      <c r="AE47" s="8">
        <v>955739</v>
      </c>
      <c r="AF47" s="8">
        <v>13353</v>
      </c>
      <c r="AG47" s="8">
        <v>13428</v>
      </c>
      <c r="AH47" s="8">
        <v>4881868</v>
      </c>
      <c r="AI47" s="60">
        <v>78.35</v>
      </c>
      <c r="AJ47" s="60">
        <v>85.84</v>
      </c>
      <c r="AK47" s="8">
        <v>25395</v>
      </c>
      <c r="AL47" s="8">
        <v>14328</v>
      </c>
      <c r="AM47" s="8">
        <v>555</v>
      </c>
      <c r="AN47" s="8">
        <v>375</v>
      </c>
      <c r="AO47" s="8">
        <v>5610</v>
      </c>
      <c r="AP47" s="8">
        <v>4527</v>
      </c>
      <c r="AQ47" s="8">
        <v>1227</v>
      </c>
      <c r="AR47" s="8">
        <v>1424</v>
      </c>
      <c r="AS47" s="8">
        <v>159</v>
      </c>
      <c r="AT47" s="8">
        <v>42</v>
      </c>
      <c r="AU47" s="8">
        <v>58</v>
      </c>
      <c r="AV47" s="8">
        <v>105</v>
      </c>
      <c r="AW47" s="8">
        <v>4753</v>
      </c>
      <c r="AX47" s="8">
        <v>1511</v>
      </c>
      <c r="AY47" s="8">
        <v>1833</v>
      </c>
      <c r="AZ47" s="35" t="s">
        <v>259</v>
      </c>
      <c r="BA47" s="8">
        <v>393</v>
      </c>
      <c r="BB47" s="8">
        <v>129020</v>
      </c>
      <c r="BC47" s="8">
        <v>44198</v>
      </c>
      <c r="BD47" s="8">
        <v>151906</v>
      </c>
      <c r="BE47" s="8">
        <v>31</v>
      </c>
    </row>
    <row r="48" spans="1:57" s="31" customFormat="1" ht="12.75" customHeight="1">
      <c r="A48" s="105">
        <v>41</v>
      </c>
      <c r="B48" s="106" t="s">
        <v>53</v>
      </c>
      <c r="C48" s="8">
        <v>110</v>
      </c>
      <c r="D48" s="8">
        <v>15</v>
      </c>
      <c r="E48" s="8">
        <v>694</v>
      </c>
      <c r="F48" s="8">
        <v>14</v>
      </c>
      <c r="G48" s="8">
        <v>422</v>
      </c>
      <c r="H48" s="8">
        <v>12625</v>
      </c>
      <c r="I48" s="8">
        <v>3717</v>
      </c>
      <c r="J48" s="8">
        <v>3063</v>
      </c>
      <c r="K48" s="8">
        <v>4347</v>
      </c>
      <c r="L48" s="8">
        <v>2789</v>
      </c>
      <c r="M48" s="8">
        <v>2154</v>
      </c>
      <c r="N48" s="72">
        <v>239.6</v>
      </c>
      <c r="O48" s="8">
        <v>601</v>
      </c>
      <c r="P48" s="8">
        <v>7975</v>
      </c>
      <c r="Q48" s="8">
        <v>4697</v>
      </c>
      <c r="R48" s="8">
        <v>1104</v>
      </c>
      <c r="S48" s="8">
        <v>5786.8</v>
      </c>
      <c r="T48" s="8">
        <v>1981.2</v>
      </c>
      <c r="U48" s="18">
        <v>61.52871287128713</v>
      </c>
      <c r="V48" s="8">
        <v>45</v>
      </c>
      <c r="W48" s="8">
        <v>49</v>
      </c>
      <c r="X48" s="8">
        <v>30544</v>
      </c>
      <c r="Y48" s="8">
        <v>527</v>
      </c>
      <c r="Z48" s="8">
        <v>453</v>
      </c>
      <c r="AA48" s="8">
        <v>3832103</v>
      </c>
      <c r="AB48" s="8">
        <v>93505</v>
      </c>
      <c r="AC48" s="8">
        <v>93550</v>
      </c>
      <c r="AD48" s="8">
        <v>4022765</v>
      </c>
      <c r="AE48" s="8">
        <v>235407</v>
      </c>
      <c r="AF48" s="8">
        <v>2316</v>
      </c>
      <c r="AG48" s="8">
        <v>2314</v>
      </c>
      <c r="AH48" s="8">
        <v>932403</v>
      </c>
      <c r="AI48" s="60">
        <v>78.31</v>
      </c>
      <c r="AJ48" s="60">
        <v>86.04</v>
      </c>
      <c r="AK48" s="8">
        <v>5233</v>
      </c>
      <c r="AL48" s="8">
        <v>2724</v>
      </c>
      <c r="AM48" s="8">
        <v>96</v>
      </c>
      <c r="AN48" s="8">
        <v>67</v>
      </c>
      <c r="AO48" s="8">
        <v>1346</v>
      </c>
      <c r="AP48" s="8">
        <v>1000</v>
      </c>
      <c r="AQ48" s="8">
        <v>174</v>
      </c>
      <c r="AR48" s="8">
        <v>199</v>
      </c>
      <c r="AS48" s="8">
        <v>24</v>
      </c>
      <c r="AT48" s="8">
        <v>4</v>
      </c>
      <c r="AU48" s="8">
        <v>7</v>
      </c>
      <c r="AV48" s="8">
        <v>22</v>
      </c>
      <c r="AW48" s="8">
        <v>755</v>
      </c>
      <c r="AX48" s="8">
        <v>455</v>
      </c>
      <c r="AY48" s="35" t="s">
        <v>259</v>
      </c>
      <c r="AZ48" s="35" t="s">
        <v>259</v>
      </c>
      <c r="BA48" s="8">
        <v>183</v>
      </c>
      <c r="BB48" s="8">
        <v>35723</v>
      </c>
      <c r="BC48" s="8">
        <v>11056</v>
      </c>
      <c r="BD48" s="8">
        <v>31712</v>
      </c>
      <c r="BE48" s="8">
        <v>141</v>
      </c>
    </row>
    <row r="49" spans="1:57" s="31" customFormat="1" ht="12.75" customHeight="1">
      <c r="A49" s="105">
        <v>42</v>
      </c>
      <c r="B49" s="106" t="s">
        <v>54</v>
      </c>
      <c r="C49" s="8">
        <v>165</v>
      </c>
      <c r="D49" s="8">
        <v>31</v>
      </c>
      <c r="E49" s="8">
        <v>1438</v>
      </c>
      <c r="F49" s="8">
        <v>28</v>
      </c>
      <c r="G49" s="8">
        <v>739</v>
      </c>
      <c r="H49" s="8">
        <v>20458</v>
      </c>
      <c r="I49" s="8">
        <v>6374</v>
      </c>
      <c r="J49" s="8">
        <v>5513</v>
      </c>
      <c r="K49" s="8">
        <v>8062</v>
      </c>
      <c r="L49" s="8">
        <v>7334</v>
      </c>
      <c r="M49" s="8">
        <v>4007</v>
      </c>
      <c r="N49" s="72">
        <v>264.3</v>
      </c>
      <c r="O49" s="8">
        <v>1198</v>
      </c>
      <c r="P49" s="8">
        <v>13845</v>
      </c>
      <c r="Q49" s="8">
        <v>8570</v>
      </c>
      <c r="R49" s="8">
        <v>1975</v>
      </c>
      <c r="S49" s="8">
        <v>10325.8</v>
      </c>
      <c r="T49" s="8">
        <v>3464.8</v>
      </c>
      <c r="U49" s="18">
        <v>67.40932642487046</v>
      </c>
      <c r="V49" s="8">
        <v>63</v>
      </c>
      <c r="W49" s="8">
        <v>87</v>
      </c>
      <c r="X49" s="8">
        <v>52572</v>
      </c>
      <c r="Y49" s="8">
        <v>696</v>
      </c>
      <c r="Z49" s="8">
        <v>588</v>
      </c>
      <c r="AA49" s="8">
        <v>6534587</v>
      </c>
      <c r="AB49" s="8">
        <v>189429</v>
      </c>
      <c r="AC49" s="8">
        <v>189631</v>
      </c>
      <c r="AD49" s="8">
        <v>6261196</v>
      </c>
      <c r="AE49" s="8">
        <v>400961</v>
      </c>
      <c r="AF49" s="8">
        <v>6158</v>
      </c>
      <c r="AG49" s="8">
        <v>6153</v>
      </c>
      <c r="AH49" s="8">
        <v>2473497</v>
      </c>
      <c r="AI49" s="60">
        <v>78.13</v>
      </c>
      <c r="AJ49" s="60">
        <v>85.85</v>
      </c>
      <c r="AK49" s="8">
        <v>9102</v>
      </c>
      <c r="AL49" s="8">
        <v>4747</v>
      </c>
      <c r="AM49" s="8">
        <v>151</v>
      </c>
      <c r="AN49" s="8">
        <v>104</v>
      </c>
      <c r="AO49" s="8">
        <v>2408</v>
      </c>
      <c r="AP49" s="8">
        <v>1692</v>
      </c>
      <c r="AQ49" s="8">
        <v>372</v>
      </c>
      <c r="AR49" s="8">
        <v>376</v>
      </c>
      <c r="AS49" s="8">
        <v>35</v>
      </c>
      <c r="AT49" s="8">
        <v>7</v>
      </c>
      <c r="AU49" s="8">
        <v>10</v>
      </c>
      <c r="AV49" s="8">
        <v>21</v>
      </c>
      <c r="AW49" s="8">
        <v>1183</v>
      </c>
      <c r="AX49" s="8">
        <v>642</v>
      </c>
      <c r="AY49" s="35">
        <v>2882</v>
      </c>
      <c r="AZ49" s="35" t="s">
        <v>259</v>
      </c>
      <c r="BA49" s="35" t="s">
        <v>259</v>
      </c>
      <c r="BB49" s="8">
        <v>45323</v>
      </c>
      <c r="BC49" s="8">
        <v>10555</v>
      </c>
      <c r="BD49" s="8">
        <v>55654</v>
      </c>
      <c r="BE49" s="8">
        <v>1869</v>
      </c>
    </row>
    <row r="50" spans="1:57" s="31" customFormat="1" ht="12.75" customHeight="1">
      <c r="A50" s="105">
        <v>43</v>
      </c>
      <c r="B50" s="106" t="s">
        <v>55</v>
      </c>
      <c r="C50" s="8">
        <v>217</v>
      </c>
      <c r="D50" s="8">
        <v>29</v>
      </c>
      <c r="E50" s="8">
        <v>1453</v>
      </c>
      <c r="F50" s="8">
        <v>38</v>
      </c>
      <c r="G50" s="8">
        <v>830</v>
      </c>
      <c r="H50" s="8">
        <v>27911</v>
      </c>
      <c r="I50" s="8">
        <v>7467</v>
      </c>
      <c r="J50" s="8">
        <v>6617</v>
      </c>
      <c r="K50" s="8">
        <v>9013</v>
      </c>
      <c r="L50" s="8">
        <v>7916</v>
      </c>
      <c r="M50" s="8">
        <v>4706</v>
      </c>
      <c r="N50" s="72">
        <v>244.4</v>
      </c>
      <c r="O50" s="8">
        <v>1256</v>
      </c>
      <c r="P50" s="8">
        <v>17518</v>
      </c>
      <c r="Q50" s="8">
        <v>10470</v>
      </c>
      <c r="R50" s="8">
        <v>2524</v>
      </c>
      <c r="S50" s="8">
        <v>12983</v>
      </c>
      <c r="T50" s="8">
        <v>4414.1</v>
      </c>
      <c r="U50" s="18">
        <v>62.33062233528</v>
      </c>
      <c r="V50" s="8">
        <v>66</v>
      </c>
      <c r="W50" s="8">
        <v>113</v>
      </c>
      <c r="X50" s="8">
        <v>72889</v>
      </c>
      <c r="Y50" s="8">
        <v>751</v>
      </c>
      <c r="Z50" s="8">
        <v>853</v>
      </c>
      <c r="AA50" s="8">
        <v>7449990</v>
      </c>
      <c r="AB50" s="8">
        <v>238096</v>
      </c>
      <c r="AC50" s="8">
        <v>238415</v>
      </c>
      <c r="AD50" s="8">
        <v>8577523</v>
      </c>
      <c r="AE50" s="8">
        <v>680325</v>
      </c>
      <c r="AF50" s="8">
        <v>7637</v>
      </c>
      <c r="AG50" s="8">
        <v>7606</v>
      </c>
      <c r="AH50" s="8">
        <v>2708085</v>
      </c>
      <c r="AI50" s="60">
        <v>79.22</v>
      </c>
      <c r="AJ50" s="60">
        <v>86.54</v>
      </c>
      <c r="AK50" s="8">
        <v>10587</v>
      </c>
      <c r="AL50" s="8">
        <v>5162</v>
      </c>
      <c r="AM50" s="8">
        <v>211</v>
      </c>
      <c r="AN50" s="8">
        <v>106</v>
      </c>
      <c r="AO50" s="8">
        <v>3071</v>
      </c>
      <c r="AP50" s="8">
        <v>2037</v>
      </c>
      <c r="AQ50" s="8">
        <v>448</v>
      </c>
      <c r="AR50" s="8">
        <v>502</v>
      </c>
      <c r="AS50" s="8">
        <v>53</v>
      </c>
      <c r="AT50" s="8">
        <v>12</v>
      </c>
      <c r="AU50" s="8">
        <v>16</v>
      </c>
      <c r="AV50" s="8">
        <v>39</v>
      </c>
      <c r="AW50" s="8">
        <v>1629</v>
      </c>
      <c r="AX50" s="8">
        <v>808</v>
      </c>
      <c r="AY50" s="35" t="s">
        <v>259</v>
      </c>
      <c r="AZ50" s="35" t="s">
        <v>259</v>
      </c>
      <c r="BA50" s="35" t="s">
        <v>259</v>
      </c>
      <c r="BB50" s="8">
        <v>78886</v>
      </c>
      <c r="BC50" s="8">
        <v>15453</v>
      </c>
      <c r="BD50" s="8">
        <v>63561</v>
      </c>
      <c r="BE50" s="8">
        <v>4</v>
      </c>
    </row>
    <row r="51" spans="1:57" s="31" customFormat="1" ht="12.75" customHeight="1">
      <c r="A51" s="105">
        <v>44</v>
      </c>
      <c r="B51" s="106" t="s">
        <v>56</v>
      </c>
      <c r="C51" s="8">
        <v>165</v>
      </c>
      <c r="D51" s="8">
        <v>12</v>
      </c>
      <c r="E51" s="8">
        <v>965</v>
      </c>
      <c r="F51" s="8">
        <v>25</v>
      </c>
      <c r="G51" s="8">
        <v>544</v>
      </c>
      <c r="H51" s="8">
        <v>15780</v>
      </c>
      <c r="I51" s="8">
        <v>3706</v>
      </c>
      <c r="J51" s="8">
        <v>4723</v>
      </c>
      <c r="K51" s="8">
        <v>5367</v>
      </c>
      <c r="L51" s="8">
        <v>5067</v>
      </c>
      <c r="M51" s="8">
        <v>2975</v>
      </c>
      <c r="N51" s="72">
        <v>236.6</v>
      </c>
      <c r="O51" s="8">
        <v>741</v>
      </c>
      <c r="P51" s="8">
        <v>10665</v>
      </c>
      <c r="Q51" s="8">
        <v>6074</v>
      </c>
      <c r="R51" s="8">
        <v>1551</v>
      </c>
      <c r="S51" s="8">
        <v>8221.8</v>
      </c>
      <c r="T51" s="8">
        <v>2761</v>
      </c>
      <c r="U51" s="18">
        <v>69.59949302915082</v>
      </c>
      <c r="V51" s="8">
        <v>50</v>
      </c>
      <c r="W51" s="8">
        <v>72</v>
      </c>
      <c r="X51" s="8">
        <v>44666</v>
      </c>
      <c r="Y51" s="8">
        <v>535</v>
      </c>
      <c r="Z51" s="8">
        <v>637</v>
      </c>
      <c r="AA51" s="8">
        <v>5507660</v>
      </c>
      <c r="AB51" s="8">
        <v>172665</v>
      </c>
      <c r="AC51" s="8">
        <v>172781</v>
      </c>
      <c r="AD51" s="8">
        <v>4742038</v>
      </c>
      <c r="AE51" s="8">
        <v>340655</v>
      </c>
      <c r="AF51" s="8">
        <v>4079</v>
      </c>
      <c r="AG51" s="8">
        <v>4066</v>
      </c>
      <c r="AH51" s="8">
        <v>1790974</v>
      </c>
      <c r="AI51" s="60">
        <v>78.99</v>
      </c>
      <c r="AJ51" s="60">
        <v>86.06</v>
      </c>
      <c r="AK51" s="8">
        <v>7178</v>
      </c>
      <c r="AL51" s="8">
        <v>3530</v>
      </c>
      <c r="AM51" s="8">
        <v>181</v>
      </c>
      <c r="AN51" s="8">
        <v>75</v>
      </c>
      <c r="AO51" s="8">
        <v>1998</v>
      </c>
      <c r="AP51" s="8">
        <v>1394</v>
      </c>
      <c r="AQ51" s="8">
        <v>279</v>
      </c>
      <c r="AR51" s="8">
        <v>306</v>
      </c>
      <c r="AS51" s="8">
        <v>38</v>
      </c>
      <c r="AT51" s="8">
        <v>14</v>
      </c>
      <c r="AU51" s="8">
        <v>16</v>
      </c>
      <c r="AV51" s="8">
        <v>26</v>
      </c>
      <c r="AW51" s="8">
        <v>921</v>
      </c>
      <c r="AX51" s="8">
        <v>562</v>
      </c>
      <c r="AY51" s="35" t="s">
        <v>259</v>
      </c>
      <c r="AZ51" s="35" t="s">
        <v>259</v>
      </c>
      <c r="BA51" s="35" t="s">
        <v>259</v>
      </c>
      <c r="BB51" s="8">
        <v>27326</v>
      </c>
      <c r="BC51" s="8">
        <v>7745</v>
      </c>
      <c r="BD51" s="8">
        <v>41324</v>
      </c>
      <c r="BE51" s="8">
        <v>26</v>
      </c>
    </row>
    <row r="52" spans="1:57" s="31" customFormat="1" ht="12.75" customHeight="1">
      <c r="A52" s="105">
        <v>45</v>
      </c>
      <c r="B52" s="106" t="s">
        <v>57</v>
      </c>
      <c r="C52" s="8">
        <v>145</v>
      </c>
      <c r="D52" s="8">
        <v>24</v>
      </c>
      <c r="E52" s="8">
        <v>900</v>
      </c>
      <c r="F52" s="8">
        <v>16</v>
      </c>
      <c r="G52" s="8">
        <v>527</v>
      </c>
      <c r="H52" s="8">
        <v>15720</v>
      </c>
      <c r="I52" s="8">
        <v>4385</v>
      </c>
      <c r="J52" s="8">
        <v>3867</v>
      </c>
      <c r="K52" s="8">
        <v>6221</v>
      </c>
      <c r="L52" s="8">
        <v>4348</v>
      </c>
      <c r="M52" s="8">
        <v>2602</v>
      </c>
      <c r="N52" s="72">
        <v>217.4</v>
      </c>
      <c r="O52" s="8">
        <v>702</v>
      </c>
      <c r="P52" s="8">
        <v>10666</v>
      </c>
      <c r="Q52" s="8">
        <v>7010</v>
      </c>
      <c r="R52" s="8">
        <v>1391</v>
      </c>
      <c r="S52" s="8">
        <v>7536.3</v>
      </c>
      <c r="T52" s="8">
        <v>3004.3</v>
      </c>
      <c r="U52" s="18">
        <v>67.05216284987277</v>
      </c>
      <c r="V52" s="8">
        <v>60</v>
      </c>
      <c r="W52" s="8">
        <v>46</v>
      </c>
      <c r="X52" s="8">
        <v>36614</v>
      </c>
      <c r="Y52" s="8">
        <v>549</v>
      </c>
      <c r="Z52" s="8">
        <v>528</v>
      </c>
      <c r="AA52" s="8">
        <v>4546617</v>
      </c>
      <c r="AB52" s="8">
        <v>136486</v>
      </c>
      <c r="AC52" s="8">
        <v>136380</v>
      </c>
      <c r="AD52" s="8">
        <v>4644262</v>
      </c>
      <c r="AE52" s="8">
        <v>280830</v>
      </c>
      <c r="AF52" s="8">
        <v>3220</v>
      </c>
      <c r="AG52" s="8">
        <v>3181</v>
      </c>
      <c r="AH52" s="8">
        <v>1394264</v>
      </c>
      <c r="AI52" s="60">
        <v>78.62</v>
      </c>
      <c r="AJ52" s="60">
        <v>86.11</v>
      </c>
      <c r="AK52" s="8">
        <v>6967</v>
      </c>
      <c r="AL52" s="8">
        <v>3405</v>
      </c>
      <c r="AM52" s="8">
        <v>138</v>
      </c>
      <c r="AN52" s="8">
        <v>78</v>
      </c>
      <c r="AO52" s="8">
        <v>1931</v>
      </c>
      <c r="AP52" s="8">
        <v>1415</v>
      </c>
      <c r="AQ52" s="8">
        <v>364</v>
      </c>
      <c r="AR52" s="8">
        <v>326</v>
      </c>
      <c r="AS52" s="8">
        <v>30</v>
      </c>
      <c r="AT52" s="8">
        <v>12</v>
      </c>
      <c r="AU52" s="8">
        <v>16</v>
      </c>
      <c r="AV52" s="8">
        <v>33</v>
      </c>
      <c r="AW52" s="8">
        <v>1106</v>
      </c>
      <c r="AX52" s="8">
        <v>519</v>
      </c>
      <c r="AY52" s="35" t="s">
        <v>259</v>
      </c>
      <c r="AZ52" s="35" t="s">
        <v>259</v>
      </c>
      <c r="BA52" s="35" t="s">
        <v>259</v>
      </c>
      <c r="BB52" s="8">
        <v>33771</v>
      </c>
      <c r="BC52" s="8">
        <v>8662</v>
      </c>
      <c r="BD52" s="8">
        <v>35751</v>
      </c>
      <c r="BE52" s="8">
        <v>528</v>
      </c>
    </row>
    <row r="53" spans="1:57" s="31" customFormat="1" ht="12.75" customHeight="1">
      <c r="A53" s="105">
        <v>46</v>
      </c>
      <c r="B53" s="106" t="s">
        <v>58</v>
      </c>
      <c r="C53" s="8">
        <v>274</v>
      </c>
      <c r="D53" s="8">
        <v>24</v>
      </c>
      <c r="E53" s="8">
        <v>1437</v>
      </c>
      <c r="F53" s="8">
        <v>38</v>
      </c>
      <c r="G53" s="8">
        <v>811</v>
      </c>
      <c r="H53" s="8">
        <v>27654</v>
      </c>
      <c r="I53" s="8">
        <v>5744</v>
      </c>
      <c r="J53" s="8">
        <v>6984</v>
      </c>
      <c r="K53" s="8">
        <v>9964</v>
      </c>
      <c r="L53" s="8">
        <v>7683</v>
      </c>
      <c r="M53" s="8">
        <v>4058</v>
      </c>
      <c r="N53" s="72">
        <v>225.7</v>
      </c>
      <c r="O53" s="8">
        <v>1218</v>
      </c>
      <c r="P53" s="8">
        <v>16477</v>
      </c>
      <c r="Q53" s="8">
        <v>11018</v>
      </c>
      <c r="R53" s="8">
        <v>2124</v>
      </c>
      <c r="S53" s="8">
        <v>11805.1</v>
      </c>
      <c r="T53" s="8">
        <v>5209.5</v>
      </c>
      <c r="U53" s="18">
        <v>61.526723078035715</v>
      </c>
      <c r="V53" s="8">
        <v>85</v>
      </c>
      <c r="W53" s="8">
        <v>135</v>
      </c>
      <c r="X53" s="8">
        <v>67986</v>
      </c>
      <c r="Y53" s="8">
        <v>822</v>
      </c>
      <c r="Z53" s="8">
        <v>877</v>
      </c>
      <c r="AA53" s="8">
        <v>7862897</v>
      </c>
      <c r="AB53" s="8">
        <v>219118</v>
      </c>
      <c r="AC53" s="8">
        <v>218993</v>
      </c>
      <c r="AD53" s="8">
        <v>8424895</v>
      </c>
      <c r="AE53" s="8">
        <v>508886</v>
      </c>
      <c r="AF53" s="8">
        <v>5657</v>
      </c>
      <c r="AG53" s="8">
        <v>5748</v>
      </c>
      <c r="AH53" s="8">
        <v>2635485</v>
      </c>
      <c r="AI53" s="60">
        <v>77.97</v>
      </c>
      <c r="AJ53" s="60">
        <v>85.7</v>
      </c>
      <c r="AK53" s="8">
        <v>11317</v>
      </c>
      <c r="AL53" s="8">
        <v>5268</v>
      </c>
      <c r="AM53" s="8">
        <v>235</v>
      </c>
      <c r="AN53" s="8">
        <v>102</v>
      </c>
      <c r="AO53" s="8">
        <v>3098</v>
      </c>
      <c r="AP53" s="8">
        <v>2614</v>
      </c>
      <c r="AQ53" s="8">
        <v>479</v>
      </c>
      <c r="AR53" s="8">
        <v>529</v>
      </c>
      <c r="AS53" s="8">
        <v>43</v>
      </c>
      <c r="AT53" s="8">
        <v>10</v>
      </c>
      <c r="AU53" s="8">
        <v>13</v>
      </c>
      <c r="AV53" s="8">
        <v>38</v>
      </c>
      <c r="AW53" s="8">
        <v>1611</v>
      </c>
      <c r="AX53" s="8">
        <v>783</v>
      </c>
      <c r="AY53" s="8">
        <v>1092</v>
      </c>
      <c r="AZ53" s="35" t="s">
        <v>259</v>
      </c>
      <c r="BA53" s="8">
        <v>47</v>
      </c>
      <c r="BB53" s="8">
        <v>79178</v>
      </c>
      <c r="BC53" s="8">
        <v>19355</v>
      </c>
      <c r="BD53" s="8">
        <v>70816</v>
      </c>
      <c r="BE53" s="8">
        <v>26</v>
      </c>
    </row>
    <row r="54" spans="1:57" s="31" customFormat="1" ht="12.75" customHeight="1">
      <c r="A54" s="105">
        <v>47</v>
      </c>
      <c r="B54" s="106" t="s">
        <v>59</v>
      </c>
      <c r="C54" s="8">
        <v>94</v>
      </c>
      <c r="D54" s="8">
        <v>13</v>
      </c>
      <c r="E54" s="8">
        <v>806</v>
      </c>
      <c r="F54" s="8">
        <v>13</v>
      </c>
      <c r="G54" s="8">
        <v>584</v>
      </c>
      <c r="H54" s="8">
        <v>15957</v>
      </c>
      <c r="I54" s="8">
        <v>4455</v>
      </c>
      <c r="J54" s="8">
        <v>1629</v>
      </c>
      <c r="K54" s="8">
        <v>5521</v>
      </c>
      <c r="L54" s="8">
        <v>3389</v>
      </c>
      <c r="M54" s="8">
        <v>3115</v>
      </c>
      <c r="N54" s="72">
        <v>218.5</v>
      </c>
      <c r="O54" s="8">
        <v>802</v>
      </c>
      <c r="P54" s="8">
        <v>10438</v>
      </c>
      <c r="Q54" s="8">
        <v>4966</v>
      </c>
      <c r="R54" s="8">
        <v>2129</v>
      </c>
      <c r="S54" s="8">
        <v>7947</v>
      </c>
      <c r="T54" s="8">
        <v>2573.9</v>
      </c>
      <c r="U54" s="18">
        <v>65.932819452278</v>
      </c>
      <c r="V54" s="8">
        <v>27</v>
      </c>
      <c r="W54" s="8">
        <v>75</v>
      </c>
      <c r="X54" s="8">
        <v>57854</v>
      </c>
      <c r="Y54" s="8">
        <v>545</v>
      </c>
      <c r="Z54" s="8">
        <v>555</v>
      </c>
      <c r="AA54" s="8">
        <v>4658592</v>
      </c>
      <c r="AB54" s="8">
        <v>171730</v>
      </c>
      <c r="AC54" s="8">
        <v>171516</v>
      </c>
      <c r="AD54" s="8">
        <v>5023261</v>
      </c>
      <c r="AE54" s="8">
        <v>438851</v>
      </c>
      <c r="AF54" s="8">
        <v>3661</v>
      </c>
      <c r="AG54" s="8">
        <v>3696</v>
      </c>
      <c r="AH54" s="8">
        <v>1194656</v>
      </c>
      <c r="AI54" s="60">
        <v>78.64</v>
      </c>
      <c r="AJ54" s="60">
        <v>86.88</v>
      </c>
      <c r="AK54" s="8">
        <v>5132</v>
      </c>
      <c r="AL54" s="8">
        <v>2717</v>
      </c>
      <c r="AM54" s="8">
        <v>155</v>
      </c>
      <c r="AN54" s="8">
        <v>51</v>
      </c>
      <c r="AO54" s="8">
        <v>1368</v>
      </c>
      <c r="AP54" s="8">
        <v>841</v>
      </c>
      <c r="AQ54" s="8">
        <v>328</v>
      </c>
      <c r="AR54" s="8">
        <v>595</v>
      </c>
      <c r="AS54" s="8">
        <v>47</v>
      </c>
      <c r="AT54" s="8">
        <v>11</v>
      </c>
      <c r="AU54" s="8">
        <v>14</v>
      </c>
      <c r="AV54" s="8">
        <v>34</v>
      </c>
      <c r="AW54" s="8">
        <v>1833</v>
      </c>
      <c r="AX54" s="8">
        <v>508</v>
      </c>
      <c r="AY54" s="35" t="s">
        <v>259</v>
      </c>
      <c r="AZ54" s="35" t="s">
        <v>259</v>
      </c>
      <c r="BA54" s="35">
        <v>36</v>
      </c>
      <c r="BB54" s="8">
        <v>53509</v>
      </c>
      <c r="BC54" s="8">
        <v>8537</v>
      </c>
      <c r="BD54" s="8">
        <v>58686</v>
      </c>
      <c r="BE54" s="35">
        <v>8</v>
      </c>
    </row>
    <row r="55" spans="1:57" s="31" customFormat="1" ht="11.25" customHeight="1">
      <c r="A55" s="105"/>
      <c r="B55" s="106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72"/>
      <c r="O55" s="8"/>
      <c r="P55" s="8"/>
      <c r="Q55" s="8"/>
      <c r="R55" s="8"/>
      <c r="S55" s="8"/>
      <c r="T55" s="8"/>
      <c r="U55" s="1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62"/>
      <c r="AJ55" s="62"/>
      <c r="AK55" s="8">
        <f>SUM(AK8:AK54)</f>
        <v>671979</v>
      </c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</row>
    <row r="56" spans="1:57" s="53" customFormat="1" ht="43.5" customHeight="1">
      <c r="A56" s="108"/>
      <c r="B56" s="109" t="s">
        <v>60</v>
      </c>
      <c r="C56" s="27" t="s">
        <v>188</v>
      </c>
      <c r="D56" s="27" t="s">
        <v>188</v>
      </c>
      <c r="E56" s="27" t="s">
        <v>188</v>
      </c>
      <c r="F56" s="27" t="s">
        <v>188</v>
      </c>
      <c r="G56" s="27" t="s">
        <v>188</v>
      </c>
      <c r="H56" s="27" t="s">
        <v>188</v>
      </c>
      <c r="I56" s="27" t="s">
        <v>188</v>
      </c>
      <c r="J56" s="27" t="s">
        <v>188</v>
      </c>
      <c r="K56" s="27" t="s">
        <v>188</v>
      </c>
      <c r="L56" s="27" t="s">
        <v>188</v>
      </c>
      <c r="M56" s="52" t="s">
        <v>189</v>
      </c>
      <c r="N56" s="52" t="s">
        <v>189</v>
      </c>
      <c r="O56" s="52" t="s">
        <v>189</v>
      </c>
      <c r="P56" s="27" t="s">
        <v>268</v>
      </c>
      <c r="Q56" s="27" t="s">
        <v>268</v>
      </c>
      <c r="R56" s="27" t="s">
        <v>188</v>
      </c>
      <c r="S56" s="27" t="s">
        <v>188</v>
      </c>
      <c r="T56" s="27" t="s">
        <v>188</v>
      </c>
      <c r="U56" s="27" t="s">
        <v>188</v>
      </c>
      <c r="V56" s="52" t="s">
        <v>188</v>
      </c>
      <c r="W56" s="27" t="s">
        <v>200</v>
      </c>
      <c r="X56" s="27" t="s">
        <v>190</v>
      </c>
      <c r="Y56" s="27" t="s">
        <v>268</v>
      </c>
      <c r="Z56" s="27" t="s">
        <v>268</v>
      </c>
      <c r="AA56" s="27" t="s">
        <v>188</v>
      </c>
      <c r="AB56" s="27" t="s">
        <v>188</v>
      </c>
      <c r="AC56" s="27" t="s">
        <v>188</v>
      </c>
      <c r="AD56" s="27" t="s">
        <v>188</v>
      </c>
      <c r="AE56" s="27" t="s">
        <v>188</v>
      </c>
      <c r="AF56" s="27" t="s">
        <v>188</v>
      </c>
      <c r="AG56" s="27" t="s">
        <v>188</v>
      </c>
      <c r="AH56" s="27" t="s">
        <v>201</v>
      </c>
      <c r="AI56" s="63" t="s">
        <v>191</v>
      </c>
      <c r="AJ56" s="63" t="s">
        <v>191</v>
      </c>
      <c r="AK56" s="27" t="s">
        <v>192</v>
      </c>
      <c r="AL56" s="27" t="s">
        <v>192</v>
      </c>
      <c r="AM56" s="27" t="s">
        <v>192</v>
      </c>
      <c r="AN56" s="27" t="s">
        <v>192</v>
      </c>
      <c r="AO56" s="52" t="s">
        <v>192</v>
      </c>
      <c r="AP56" s="52" t="s">
        <v>192</v>
      </c>
      <c r="AQ56" s="52" t="s">
        <v>192</v>
      </c>
      <c r="AR56" s="52" t="s">
        <v>192</v>
      </c>
      <c r="AS56" s="52" t="s">
        <v>192</v>
      </c>
      <c r="AT56" s="52" t="s">
        <v>192</v>
      </c>
      <c r="AU56" s="52" t="s">
        <v>192</v>
      </c>
      <c r="AV56" s="52" t="s">
        <v>192</v>
      </c>
      <c r="AW56" s="52" t="s">
        <v>192</v>
      </c>
      <c r="AX56" s="27" t="s">
        <v>268</v>
      </c>
      <c r="AY56" s="27" t="s">
        <v>258</v>
      </c>
      <c r="AZ56" s="27" t="s">
        <v>258</v>
      </c>
      <c r="BA56" s="27" t="s">
        <v>258</v>
      </c>
      <c r="BB56" s="27" t="s">
        <v>258</v>
      </c>
      <c r="BC56" s="27" t="s">
        <v>258</v>
      </c>
      <c r="BD56" s="27" t="s">
        <v>268</v>
      </c>
      <c r="BE56" s="52" t="s">
        <v>268</v>
      </c>
    </row>
    <row r="57" spans="1:57" s="53" customFormat="1" ht="34.5" customHeight="1">
      <c r="A57" s="108"/>
      <c r="B57" s="102" t="s">
        <v>66</v>
      </c>
      <c r="C57" s="28" t="s">
        <v>202</v>
      </c>
      <c r="D57" s="28" t="s">
        <v>202</v>
      </c>
      <c r="E57" s="28" t="s">
        <v>202</v>
      </c>
      <c r="F57" s="28" t="s">
        <v>202</v>
      </c>
      <c r="G57" s="28" t="s">
        <v>202</v>
      </c>
      <c r="H57" s="28" t="s">
        <v>202</v>
      </c>
      <c r="I57" s="28" t="s">
        <v>202</v>
      </c>
      <c r="J57" s="28" t="s">
        <v>202</v>
      </c>
      <c r="K57" s="28" t="s">
        <v>202</v>
      </c>
      <c r="L57" s="28" t="s">
        <v>202</v>
      </c>
      <c r="M57" s="28" t="s">
        <v>202</v>
      </c>
      <c r="N57" s="28" t="s">
        <v>202</v>
      </c>
      <c r="O57" s="28" t="s">
        <v>202</v>
      </c>
      <c r="P57" s="28" t="s">
        <v>202</v>
      </c>
      <c r="Q57" s="28" t="s">
        <v>202</v>
      </c>
      <c r="R57" s="28" t="s">
        <v>202</v>
      </c>
      <c r="S57" s="28" t="s">
        <v>202</v>
      </c>
      <c r="T57" s="28" t="s">
        <v>202</v>
      </c>
      <c r="U57" s="28" t="s">
        <v>202</v>
      </c>
      <c r="V57" s="28" t="s">
        <v>202</v>
      </c>
      <c r="W57" s="9" t="s">
        <v>193</v>
      </c>
      <c r="X57" s="9" t="s">
        <v>193</v>
      </c>
      <c r="Y57" s="9" t="s">
        <v>202</v>
      </c>
      <c r="Z57" s="9" t="s">
        <v>202</v>
      </c>
      <c r="AA57" s="9" t="s">
        <v>202</v>
      </c>
      <c r="AB57" s="9" t="s">
        <v>202</v>
      </c>
      <c r="AC57" s="9" t="s">
        <v>202</v>
      </c>
      <c r="AD57" s="9" t="s">
        <v>202</v>
      </c>
      <c r="AE57" s="9" t="s">
        <v>202</v>
      </c>
      <c r="AF57" s="9" t="s">
        <v>202</v>
      </c>
      <c r="AG57" s="9" t="s">
        <v>202</v>
      </c>
      <c r="AH57" s="9" t="s">
        <v>202</v>
      </c>
      <c r="AI57" s="9" t="s">
        <v>202</v>
      </c>
      <c r="AJ57" s="9" t="s">
        <v>202</v>
      </c>
      <c r="AK57" s="28" t="s">
        <v>202</v>
      </c>
      <c r="AL57" s="28" t="s">
        <v>202</v>
      </c>
      <c r="AM57" s="28" t="s">
        <v>202</v>
      </c>
      <c r="AN57" s="28" t="s">
        <v>202</v>
      </c>
      <c r="AO57" s="28" t="s">
        <v>202</v>
      </c>
      <c r="AP57" s="28" t="s">
        <v>202</v>
      </c>
      <c r="AQ57" s="28" t="s">
        <v>202</v>
      </c>
      <c r="AR57" s="28" t="s">
        <v>202</v>
      </c>
      <c r="AS57" s="28" t="s">
        <v>202</v>
      </c>
      <c r="AT57" s="28" t="s">
        <v>202</v>
      </c>
      <c r="AU57" s="28" t="s">
        <v>202</v>
      </c>
      <c r="AV57" s="28" t="s">
        <v>202</v>
      </c>
      <c r="AW57" s="28" t="s">
        <v>202</v>
      </c>
      <c r="AX57" s="28" t="s">
        <v>202</v>
      </c>
      <c r="AY57" s="28" t="s">
        <v>202</v>
      </c>
      <c r="AZ57" s="28" t="s">
        <v>202</v>
      </c>
      <c r="BA57" s="28" t="s">
        <v>202</v>
      </c>
      <c r="BB57" s="28" t="s">
        <v>202</v>
      </c>
      <c r="BC57" s="28" t="s">
        <v>202</v>
      </c>
      <c r="BD57" s="28" t="s">
        <v>202</v>
      </c>
      <c r="BE57" s="28" t="s">
        <v>202</v>
      </c>
    </row>
    <row r="58" spans="1:57" s="53" customFormat="1" ht="12" customHeight="1">
      <c r="A58" s="110"/>
      <c r="B58" s="110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126" t="s">
        <v>255</v>
      </c>
      <c r="N58" s="126"/>
      <c r="O58" s="126"/>
      <c r="P58" s="55"/>
      <c r="Q58" s="56"/>
      <c r="R58" s="36"/>
      <c r="S58" s="36"/>
      <c r="T58" s="36"/>
      <c r="U58" s="69"/>
      <c r="V58" s="36"/>
      <c r="W58" s="69"/>
      <c r="X58" s="69"/>
      <c r="Y58" s="69"/>
      <c r="Z58" s="69"/>
      <c r="AA58" s="36"/>
      <c r="AB58" s="36"/>
      <c r="AC58" s="36"/>
      <c r="AD58" s="36"/>
      <c r="AE58" s="36"/>
      <c r="AG58" s="36"/>
      <c r="AH58" s="36"/>
      <c r="AI58" s="54" t="s">
        <v>256</v>
      </c>
      <c r="AJ58" s="64"/>
      <c r="AK58" s="36"/>
      <c r="AL58" s="36"/>
      <c r="AM58" s="36"/>
      <c r="AN58" s="36"/>
      <c r="AO58" s="36"/>
      <c r="AQ58" s="36"/>
      <c r="AR58" s="36"/>
      <c r="AS58" s="36"/>
      <c r="AT58" s="54" t="s">
        <v>267</v>
      </c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36" ht="17.25">
      <c r="A59" s="111"/>
      <c r="B59" s="112"/>
      <c r="N59" s="74"/>
      <c r="U59" s="81"/>
      <c r="AI59" s="65"/>
      <c r="AJ59" s="65"/>
    </row>
    <row r="60" spans="1:36" ht="17.25">
      <c r="A60" s="75"/>
      <c r="B60" s="113"/>
      <c r="N60" s="75"/>
      <c r="U60" s="11"/>
      <c r="AI60" s="66"/>
      <c r="AJ60" s="66"/>
    </row>
    <row r="61" ht="17.25">
      <c r="N61" s="76"/>
    </row>
  </sheetData>
  <mergeCells count="5">
    <mergeCell ref="M58:O58"/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2010-03-19T02:58:45Z</cp:lastPrinted>
  <dcterms:created xsi:type="dcterms:W3CDTF">2003-03-03T03:56:40Z</dcterms:created>
  <dcterms:modified xsi:type="dcterms:W3CDTF">2010-03-19T02:59:36Z</dcterms:modified>
  <cp:category/>
  <cp:version/>
  <cp:contentType/>
  <cp:contentStatus/>
</cp:coreProperties>
</file>