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356" windowWidth="12795" windowHeight="9180" activeTab="0"/>
  </bookViews>
  <sheets>
    <sheet name="福祉・社会保障" sheetId="1" r:id="rId1"/>
    <sheet name="安全" sheetId="2" r:id="rId2"/>
    <sheet name="家計" sheetId="3" r:id="rId3"/>
  </sheets>
  <externalReferences>
    <externalReference r:id="rId6"/>
  </externalReferences>
  <definedNames>
    <definedName name="_xlnm.Print_Area" localSheetId="1">'安全'!$A$1:$AZ$60</definedName>
    <definedName name="_xlnm.Print_Area" localSheetId="2">'家計'!$A$1:$T$58</definedName>
    <definedName name="_xlnm.Print_Area" localSheetId="0">'福祉・社会保障'!$A$1:$BM$58</definedName>
    <definedName name="_xlnm.Print_Titles" localSheetId="1">'安全'!$A:$B</definedName>
    <definedName name="_xlnm.Print_Titles" localSheetId="2">'家計'!$A:$B,'家計'!$1:$5</definedName>
    <definedName name="_xlnm.Print_Titles" localSheetId="0">'福祉・社会保障'!$A:$B,'福祉・社会保障'!$1:$5</definedName>
  </definedNames>
  <calcPr fullCalcOnLoad="1"/>
</workbook>
</file>

<file path=xl/sharedStrings.xml><?xml version="1.0" encoding="utf-8"?>
<sst xmlns="http://schemas.openxmlformats.org/spreadsheetml/2006/main" count="756" uniqueCount="276">
  <si>
    <t>区　分</t>
  </si>
  <si>
    <t>生活保護教育扶助人員</t>
  </si>
  <si>
    <t>生活保護医療扶助人員</t>
  </si>
  <si>
    <t>保護施設数</t>
  </si>
  <si>
    <t>老人ホーム数</t>
  </si>
  <si>
    <t>老人福祉センター数</t>
  </si>
  <si>
    <t>老人憩の家数</t>
  </si>
  <si>
    <t>身体障害者更生援護施設数</t>
  </si>
  <si>
    <t>児童福祉施設数</t>
  </si>
  <si>
    <t>保護施設定員数</t>
  </si>
  <si>
    <t>老人ホーム定員数</t>
  </si>
  <si>
    <t>知的障害者援護施設定員数</t>
  </si>
  <si>
    <t>保護施設在所者数</t>
  </si>
  <si>
    <t>老人ホーム在所者数</t>
  </si>
  <si>
    <t>民生委員（児童委員）数</t>
  </si>
  <si>
    <t>身体障害者相談員数</t>
  </si>
  <si>
    <t>知的障害者相談員数</t>
  </si>
  <si>
    <t>身体障害者更生相談所取扱実人員</t>
  </si>
  <si>
    <t>知的障害者更生相談所取扱実人員</t>
  </si>
  <si>
    <t>国民健康保険被保険者数</t>
  </si>
  <si>
    <t>政府管掌健康保険被保険者数</t>
  </si>
  <si>
    <t>政府管掌健康保険被扶養者数</t>
  </si>
  <si>
    <t>雇用保険被保険者数</t>
  </si>
  <si>
    <t>雇用保険基本手当受給者実人員</t>
  </si>
  <si>
    <t>雇用保険基本手当支給額</t>
  </si>
  <si>
    <t>日雇労働保険被保険者数</t>
  </si>
  <si>
    <t>労働者災害補償保険適用労働者数</t>
  </si>
  <si>
    <t>調査時点</t>
  </si>
  <si>
    <t>単　位</t>
  </si>
  <si>
    <t>世帯</t>
  </si>
  <si>
    <t>人</t>
  </si>
  <si>
    <t>所</t>
  </si>
  <si>
    <t>千件</t>
  </si>
  <si>
    <t>百万円</t>
  </si>
  <si>
    <t>件</t>
  </si>
  <si>
    <t>順　位</t>
  </si>
  <si>
    <t>全　　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</si>
  <si>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</si>
  <si>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</si>
  <si>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</si>
  <si>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</si>
  <si>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</si>
  <si>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</si>
  <si>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</si>
  <si>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</si>
  <si>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</si>
  <si>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</si>
  <si>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</si>
  <si>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</si>
  <si>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</si>
  <si>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</si>
  <si>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</si>
  <si>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</si>
  <si>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</si>
  <si>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</si>
  <si>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</si>
  <si>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</si>
  <si>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</si>
  <si>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</si>
  <si>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</si>
  <si>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</si>
  <si>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</si>
  <si>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</si>
  <si>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</si>
  <si>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</si>
  <si>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</si>
  <si>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</si>
  <si>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</si>
  <si>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</si>
  <si>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</si>
  <si>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</si>
  <si>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</si>
  <si>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</si>
  <si>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</si>
  <si>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</si>
  <si>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</si>
  <si>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</si>
  <si>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</si>
  <si>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</si>
  <si>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</si>
  <si>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</si>
  <si>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</si>
  <si>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</si>
  <si>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</si>
  <si>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資　料</t>
  </si>
  <si>
    <t>生活保護速報</t>
  </si>
  <si>
    <t>所　管</t>
  </si>
  <si>
    <t>介護老人福祉施設数</t>
  </si>
  <si>
    <t>介護老人福祉施設在所者数</t>
  </si>
  <si>
    <t>介護老人保健施設数</t>
  </si>
  <si>
    <t>介護老人保健施設在所者数</t>
  </si>
  <si>
    <t>国民年金被保険者数［第1号］</t>
  </si>
  <si>
    <t>国民年金被保険者数［第3号］</t>
  </si>
  <si>
    <t>社会福祉施設等調査報告</t>
  </si>
  <si>
    <t>－</t>
  </si>
  <si>
    <t>国民健康保険事業年報</t>
  </si>
  <si>
    <t>事業年報</t>
  </si>
  <si>
    <t>雇用保険事業年報</t>
  </si>
  <si>
    <t>都道府県調</t>
  </si>
  <si>
    <t>社会保険庁</t>
  </si>
  <si>
    <t>介護サービス施設・事業所調査の概況</t>
  </si>
  <si>
    <t>被保護者全国一斉調査</t>
  </si>
  <si>
    <t>介護療養型医療
施設数</t>
  </si>
  <si>
    <t>介護療養型医療施設
在院者数</t>
  </si>
  <si>
    <t>厚生
労働省</t>
  </si>
  <si>
    <t>労働者災害
補償保険
事業年報</t>
  </si>
  <si>
    <t>消防ポンプ自動車等現有数</t>
  </si>
  <si>
    <t>消防水利数</t>
  </si>
  <si>
    <t>消防吏員数</t>
  </si>
  <si>
    <t>消防団員数</t>
  </si>
  <si>
    <t>消防機関出動回数</t>
  </si>
  <si>
    <t>火災のための消防機関出動回数</t>
  </si>
  <si>
    <t>出火件数</t>
  </si>
  <si>
    <t>建物火災出火件数</t>
  </si>
  <si>
    <t>立体横断施設数</t>
  </si>
  <si>
    <t>横断歩道数</t>
  </si>
  <si>
    <t>信号機数</t>
  </si>
  <si>
    <t>交通事故発生件数　　　　　　　　　　　　　　　　　　　　　</t>
  </si>
  <si>
    <t>交通事故死傷者数</t>
  </si>
  <si>
    <t>道路交通法違反検挙総件数［告知・送致］</t>
  </si>
  <si>
    <t>警察官数
(都道府県職員)</t>
  </si>
  <si>
    <t>特別法犯送致件数</t>
  </si>
  <si>
    <t>覚せい剤取締送致件数</t>
  </si>
  <si>
    <t>災害被害額</t>
  </si>
  <si>
    <t>不慮の事故による死亡者数</t>
  </si>
  <si>
    <t>公害苦情件数</t>
  </si>
  <si>
    <t>ばい煙発生施設数</t>
  </si>
  <si>
    <t>民間生命保険保有契約件数</t>
  </si>
  <si>
    <t>民間生命保険保有契約保険金額</t>
  </si>
  <si>
    <t>火災保険住宅物件・一般物件保険金支払件数</t>
  </si>
  <si>
    <t>火災保険住宅物件・一般物件保険金支払金額</t>
  </si>
  <si>
    <t>任意自動車保険保険金支払件数</t>
  </si>
  <si>
    <t>任意自動車保険保険金支払金額</t>
  </si>
  <si>
    <t>署</t>
  </si>
  <si>
    <t>団</t>
  </si>
  <si>
    <t>台</t>
  </si>
  <si>
    <t>回</t>
  </si>
  <si>
    <t>千円</t>
  </si>
  <si>
    <t>箇所</t>
  </si>
  <si>
    <t>本</t>
  </si>
  <si>
    <t>基</t>
  </si>
  <si>
    <t>%</t>
  </si>
  <si>
    <t>億円</t>
  </si>
  <si>
    <t>消防年報</t>
  </si>
  <si>
    <t>消防白書</t>
  </si>
  <si>
    <t>道路統計年報</t>
  </si>
  <si>
    <t>－</t>
  </si>
  <si>
    <t>交通年鑑</t>
  </si>
  <si>
    <t>地方公共団体定員管理調査</t>
  </si>
  <si>
    <t>社会生活統計指標</t>
  </si>
  <si>
    <t>人口動態統計(確定数)の概況</t>
  </si>
  <si>
    <t>公害苦情調査結果報告</t>
  </si>
  <si>
    <t>生命保険事業概況</t>
  </si>
  <si>
    <t>火災保険統計</t>
  </si>
  <si>
    <t>消防庁</t>
  </si>
  <si>
    <t>都道府県調</t>
  </si>
  <si>
    <t>警察庁</t>
  </si>
  <si>
    <t>総務省</t>
  </si>
  <si>
    <t>公害等調整委員会</t>
  </si>
  <si>
    <t>環境省</t>
  </si>
  <si>
    <t>生命保険協会</t>
  </si>
  <si>
    <t>犯罪
統計書</t>
  </si>
  <si>
    <t>大気汚染防止法
施行状況</t>
  </si>
  <si>
    <t>自動車
損害賠償
責任保険
統計</t>
  </si>
  <si>
    <t>国土
交通省</t>
  </si>
  <si>
    <t>総務省
統計局</t>
  </si>
  <si>
    <t>厚生
労働省</t>
  </si>
  <si>
    <t>１世帯当たり預貯金現在高(全世帯)</t>
  </si>
  <si>
    <t>１世帯当たり生命保険現在高(全世帯)</t>
  </si>
  <si>
    <t>１世帯当たり有価証券現在高(全世帯)</t>
  </si>
  <si>
    <t>１世帯当たり住宅・土地のための負債(全世帯)</t>
  </si>
  <si>
    <t>千世帯当たりパソコン所有数量(全世帯)</t>
  </si>
  <si>
    <t>円</t>
  </si>
  <si>
    <t>全国消費実態調査報告</t>
  </si>
  <si>
    <t>家計調査
年報</t>
  </si>
  <si>
    <t>総務省
統計局</t>
  </si>
  <si>
    <t>施設</t>
  </si>
  <si>
    <t>人</t>
  </si>
  <si>
    <t>民生委員（児童委員）相談・支援件数</t>
  </si>
  <si>
    <t>件</t>
  </si>
  <si>
    <t>福祉行政  業務報告</t>
  </si>
  <si>
    <t>厚生労働省</t>
  </si>
  <si>
    <t>生活保護被保護実世帯数</t>
  </si>
  <si>
    <t>生活保護被保護実人員</t>
  </si>
  <si>
    <t>人口千人当たり保護率</t>
  </si>
  <si>
    <t>生活保護被保護高齢者数(65歳以上)</t>
  </si>
  <si>
    <t>身体障害者手帳交付数</t>
  </si>
  <si>
    <t>有料老人ホーム数</t>
  </si>
  <si>
    <t>知的障害者援護施設数</t>
  </si>
  <si>
    <t>保護施設常勤従事者数</t>
  </si>
  <si>
    <t>老人ホーム常勤従事者数</t>
  </si>
  <si>
    <t>老人福祉センター常勤従事者数</t>
  </si>
  <si>
    <t>老人憩の家常勤従事者数</t>
  </si>
  <si>
    <t>身体障害者更生援護施設常勤従事者数</t>
  </si>
  <si>
    <t>知的障害者援護施設常勤従事者数</t>
  </si>
  <si>
    <t>児童福祉施設常勤従事者数</t>
  </si>
  <si>
    <t>有料老人ホーム定員数</t>
  </si>
  <si>
    <t>身体障害者更生援護施設定員数</t>
  </si>
  <si>
    <t>有料老人ホーム在所者数</t>
  </si>
  <si>
    <t>身体障害者更生援護施設在所者数</t>
  </si>
  <si>
    <t>知的障害者援護施設在所者数</t>
  </si>
  <si>
    <t>福祉事務所生活保護申請件数</t>
  </si>
  <si>
    <t>身体障害者更生援護取扱実人員</t>
  </si>
  <si>
    <t>雇用保険受給率</t>
  </si>
  <si>
    <t>%</t>
  </si>
  <si>
    <t>労働者災害補償保険給付件数</t>
  </si>
  <si>
    <t>労働者災害補償保険給付支給額</t>
  </si>
  <si>
    <t>消防本部・署数</t>
  </si>
  <si>
    <t>消防団・分団数</t>
  </si>
  <si>
    <t>火災り災世帯数</t>
  </si>
  <si>
    <t>火災死傷者数</t>
  </si>
  <si>
    <t>建物火災損害額</t>
  </si>
  <si>
    <t>刑法犯認知件数</t>
  </si>
  <si>
    <t>凶悪犯認知件数</t>
  </si>
  <si>
    <t>粗暴犯認知件数</t>
  </si>
  <si>
    <t>窃盗犯認知件数</t>
  </si>
  <si>
    <t>風俗犯認知件数</t>
  </si>
  <si>
    <t>刑法犯検挙件数</t>
  </si>
  <si>
    <t>窃盗犯検挙件数</t>
  </si>
  <si>
    <t>刑法犯検挙率</t>
  </si>
  <si>
    <t>窃盗犯検挙率</t>
  </si>
  <si>
    <t>少年刑法犯検挙人員</t>
  </si>
  <si>
    <t>少年窃盗犯検挙人員</t>
  </si>
  <si>
    <t>一般粉じん発生施設数</t>
  </si>
  <si>
    <t>水質汚濁防止法上の特定事業場数</t>
  </si>
  <si>
    <t>水質汚濁防止法等の施行状況</t>
  </si>
  <si>
    <t>自動車損害賠償責任保険保険金支払件数</t>
  </si>
  <si>
    <t>自動車損害賠償責任保険保険金支払金額</t>
  </si>
  <si>
    <t>可処分所得(勤労者世帯)</t>
  </si>
  <si>
    <t>実支出(勤労者世帯)</t>
  </si>
  <si>
    <t>消費支出(勤労者世帯)</t>
  </si>
  <si>
    <t>預貯金(勤労者世帯)</t>
  </si>
  <si>
    <t>保険掛金(勤労者世帯)</t>
  </si>
  <si>
    <t>土地家屋借金返済(勤労者世帯)</t>
  </si>
  <si>
    <t>千世帯当たり電子レンジ所有数量(全世帯)</t>
  </si>
  <si>
    <t>千世帯当たりﾙｰﾑｴｱｺﾝ所有数量(全世帯)</t>
  </si>
  <si>
    <t>千世帯当たり自動車　所有数量(全世帯)</t>
  </si>
  <si>
    <t>千世帯当たり携帯電話所有数量(全世帯)</t>
  </si>
  <si>
    <t>消防白書</t>
  </si>
  <si>
    <t>市町村における知的障害者相談実人員</t>
  </si>
  <si>
    <t>国民健康保険医療費件数(診療費)</t>
  </si>
  <si>
    <t>国民健康保険医療費金額(診療費)</t>
  </si>
  <si>
    <t>注：338は有料老人ホームを含む。</t>
  </si>
  <si>
    <t>注：346は有料老人ホームを含む従事者数。</t>
  </si>
  <si>
    <t>注：353、358は有料老人ホームを含む定員数および在所者数。</t>
  </si>
  <si>
    <t>注：430の全国値には、住所が外国・不詳を含む。</t>
  </si>
  <si>
    <t>注：458は電子ｵｰﾌﾞﾝﾚﾝｼﾞを含む。461はPHSを含む。</t>
  </si>
  <si>
    <t>犯罪統計　便覧</t>
  </si>
  <si>
    <t>訪問介護利用者数</t>
  </si>
  <si>
    <t>19年度</t>
  </si>
  <si>
    <t>雇用保険
事業年報</t>
  </si>
  <si>
    <t>警察庁
交通局</t>
  </si>
  <si>
    <t>業務資料</t>
  </si>
  <si>
    <t>警察署・交番
その他の
派出所・
駐在所数</t>
  </si>
  <si>
    <t>損害保険料率算出機構</t>
  </si>
  <si>
    <t>自動車保
険の概況</t>
  </si>
  <si>
    <t>注：445～453は都道府県庁所在市における、二人以上の世帯の年平均１か月間の数値。</t>
  </si>
  <si>
    <t>‰</t>
  </si>
  <si>
    <t>食料費</t>
  </si>
  <si>
    <t>住居費</t>
  </si>
  <si>
    <t>光熱・
水道費</t>
  </si>
  <si>
    <t>交通事故
死者数</t>
  </si>
  <si>
    <t>交通事故
負傷者数</t>
  </si>
  <si>
    <t>20年</t>
  </si>
  <si>
    <t>20年</t>
  </si>
  <si>
    <t>20年</t>
  </si>
  <si>
    <t>20年</t>
  </si>
  <si>
    <t>19年度平均</t>
  </si>
  <si>
    <t>H19.9.1～
H19.9.30</t>
  </si>
  <si>
    <t>19年度</t>
  </si>
  <si>
    <t>19年度平均</t>
  </si>
  <si>
    <t>19年</t>
  </si>
  <si>
    <t>20年度</t>
  </si>
  <si>
    <t>20年平均</t>
  </si>
  <si>
    <t>21年</t>
  </si>
  <si>
    <t>21年10月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</si>
</sst>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[Red]&quot;\&quot;&quot;\&quot;\!\-#,##0"/>
    <numFmt numFmtId="177" formatCode="&quot;\&quot;#,##0.00;[Red]&quot;\&quot;&quot;\&quot;\!\-#,##0.00"/>
    <numFmt numFmtId="178" formatCode="0_ "/>
    <numFmt numFmtId="179" formatCode="#,##0.0_ "/>
    <numFmt numFmtId="180" formatCode="0.0_ "/>
    <numFmt numFmtId="181" formatCode="mmm\-yyyy"/>
    <numFmt numFmtId="182" formatCode="#,##0_);[Red]\(#,##0\)"/>
    <numFmt numFmtId="183" formatCode="0.0"/>
    <numFmt numFmtId="184" formatCode="##,###,##0;&quot;-&quot;#,###,##0"/>
    <numFmt numFmtId="185" formatCode="###,###,##0;&quot;-&quot;##,###,##0"/>
    <numFmt numFmtId="186" formatCode="#,###,##0;&quot; -&quot;###,##0"/>
    <numFmt numFmtId="187" formatCode="#,##0;&quot;▲ &quot;#,##0"/>
  </numFmts>
  <fonts count="21">
    <font>
      <sz val="14"/>
      <name val="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u val="single"/>
      <sz val="10"/>
      <color indexed="12"/>
      <name val="明朝"/>
      <family val="1"/>
    </font>
    <font>
      <u val="single"/>
      <sz val="10"/>
      <color indexed="12"/>
      <name val="ＭＳ 明朝"/>
      <family val="1"/>
    </font>
    <font>
      <sz val="8"/>
      <name val="ＭＳ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4"/>
      <name val="ＭＳ 明朝"/>
      <family val="1"/>
    </font>
    <font>
      <u val="single"/>
      <sz val="10"/>
      <color indexed="36"/>
      <name val="明朝"/>
      <family val="1"/>
    </font>
    <font>
      <b/>
      <sz val="9"/>
      <name val="ＭＳ Ｐゴシック"/>
      <family val="3"/>
    </font>
    <font>
      <sz val="7"/>
      <name val="ＭＳ Ｐ明朝"/>
      <family val="1"/>
    </font>
    <font>
      <sz val="8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8.5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3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ont="0" applyFill="0" applyBorder="0" applyProtection="0">
      <alignment vertical="center"/>
    </xf>
    <xf numFmtId="0" fontId="0" fillId="0" borderId="0">
      <alignment/>
      <protection/>
    </xf>
    <xf numFmtId="0" fontId="16" fillId="0" borderId="0">
      <alignment/>
      <protection/>
    </xf>
    <xf numFmtId="0" fontId="8" fillId="0" borderId="0">
      <alignment/>
      <protection/>
    </xf>
    <xf numFmtId="0" fontId="11" fillId="0" borderId="0" applyNumberFormat="0" applyFill="0" applyBorder="0" applyAlignment="0" applyProtection="0"/>
    <xf numFmtId="0" fontId="10" fillId="0" borderId="0">
      <alignment/>
      <protection/>
    </xf>
  </cellStyleXfs>
  <cellXfs count="116">
    <xf numFmtId="37" fontId="0" fillId="0" borderId="0" xfId="0" applyAlignment="1">
      <alignment/>
    </xf>
    <xf numFmtId="0" fontId="12" fillId="2" borderId="0" xfId="21" applyNumberFormat="1" applyFont="1" applyFill="1" applyBorder="1" applyAlignment="1">
      <alignment horizontal="left"/>
      <protection/>
    </xf>
    <xf numFmtId="0" fontId="9" fillId="2" borderId="0" xfId="21" applyNumberFormat="1" applyFont="1" applyFill="1" applyBorder="1" applyAlignment="1">
      <alignment horizontal="center"/>
      <protection/>
    </xf>
    <xf numFmtId="0" fontId="9" fillId="2" borderId="0" xfId="21" applyNumberFormat="1" applyFont="1" applyFill="1" applyBorder="1" applyAlignment="1">
      <alignment horizontal="center" vertical="center" wrapText="1"/>
      <protection/>
    </xf>
    <xf numFmtId="57" fontId="9" fillId="2" borderId="0" xfId="21" applyNumberFormat="1" applyFont="1" applyFill="1" applyBorder="1" applyAlignment="1">
      <alignment horizontal="center" vertical="center"/>
      <protection/>
    </xf>
    <xf numFmtId="0" fontId="9" fillId="2" borderId="0" xfId="21" applyNumberFormat="1" applyFont="1" applyFill="1" applyBorder="1" applyAlignment="1">
      <alignment/>
      <protection/>
    </xf>
    <xf numFmtId="0" fontId="9" fillId="2" borderId="0" xfId="21" applyNumberFormat="1" applyFont="1" applyFill="1" applyBorder="1">
      <alignment/>
      <protection/>
    </xf>
    <xf numFmtId="0" fontId="12" fillId="2" borderId="0" xfId="21" applyNumberFormat="1" applyFont="1" applyFill="1" applyBorder="1">
      <alignment/>
      <protection/>
    </xf>
    <xf numFmtId="0" fontId="9" fillId="2" borderId="0" xfId="21" applyNumberFormat="1" applyFont="1" applyFill="1" applyBorder="1" applyAlignment="1">
      <alignment wrapText="1"/>
      <protection/>
    </xf>
    <xf numFmtId="3" fontId="12" fillId="0" borderId="0" xfId="25" applyNumberFormat="1" applyFont="1" applyFill="1" applyBorder="1" applyAlignment="1">
      <alignment/>
    </xf>
    <xf numFmtId="0" fontId="9" fillId="0" borderId="0" xfId="25" applyFont="1" applyFill="1" applyBorder="1" applyAlignment="1">
      <alignment horizontal="center"/>
    </xf>
    <xf numFmtId="0" fontId="9" fillId="0" borderId="1" xfId="25" applyFont="1" applyFill="1" applyBorder="1" applyAlignment="1">
      <alignment horizontal="center" vertical="center" wrapText="1"/>
    </xf>
    <xf numFmtId="57" fontId="9" fillId="0" borderId="1" xfId="25" applyNumberFormat="1" applyFont="1" applyFill="1" applyBorder="1" applyAlignment="1">
      <alignment horizontal="center" vertical="center" shrinkToFit="1"/>
    </xf>
    <xf numFmtId="0" fontId="9" fillId="0" borderId="1" xfId="25" applyFont="1" applyFill="1" applyBorder="1" applyAlignment="1">
      <alignment horizontal="center" vertical="center"/>
    </xf>
    <xf numFmtId="0" fontId="9" fillId="0" borderId="1" xfId="25" applyNumberFormat="1" applyFont="1" applyFill="1" applyBorder="1" applyAlignment="1">
      <alignment horizontal="center" vertical="center"/>
    </xf>
    <xf numFmtId="3" fontId="9" fillId="0" borderId="0" xfId="25" applyNumberFormat="1" applyFont="1" applyFill="1" applyBorder="1" applyAlignment="1">
      <alignment/>
    </xf>
    <xf numFmtId="49" fontId="9" fillId="0" borderId="2" xfId="25" applyNumberFormat="1" applyFont="1" applyFill="1" applyBorder="1" applyAlignment="1">
      <alignment horizontal="center" vertical="center" wrapText="1"/>
    </xf>
    <xf numFmtId="0" fontId="9" fillId="0" borderId="2" xfId="25" applyFont="1" applyFill="1" applyBorder="1" applyAlignment="1">
      <alignment horizontal="center" vertical="center" wrapText="1"/>
    </xf>
    <xf numFmtId="0" fontId="9" fillId="0" borderId="3" xfId="25" applyFont="1" applyFill="1" applyBorder="1" applyAlignment="1">
      <alignment horizontal="left" vertical="center"/>
    </xf>
    <xf numFmtId="0" fontId="9" fillId="0" borderId="0" xfId="25" applyFont="1" applyFill="1" applyAlignment="1">
      <alignment vertical="center"/>
    </xf>
    <xf numFmtId="0" fontId="12" fillId="0" borderId="0" xfId="25" applyFont="1" applyFill="1" applyBorder="1" applyAlignment="1">
      <alignment/>
    </xf>
    <xf numFmtId="0" fontId="12" fillId="0" borderId="0" xfId="21" applyNumberFormat="1" applyFont="1" applyFill="1" applyBorder="1" applyAlignment="1">
      <alignment horizontal="left"/>
      <protection/>
    </xf>
    <xf numFmtId="0" fontId="14" fillId="0" borderId="1" xfId="25" applyFont="1" applyFill="1" applyBorder="1" applyAlignment="1">
      <alignment horizontal="center" vertical="center" wrapText="1"/>
    </xf>
    <xf numFmtId="0" fontId="14" fillId="0" borderId="4" xfId="25" applyFont="1" applyFill="1" applyBorder="1" applyAlignment="1">
      <alignment horizontal="center" vertical="center" wrapText="1"/>
    </xf>
    <xf numFmtId="0" fontId="14" fillId="0" borderId="1" xfId="21" applyNumberFormat="1" applyFont="1" applyFill="1" applyBorder="1" applyAlignment="1">
      <alignment horizontal="center" vertical="center" wrapText="1"/>
      <protection/>
    </xf>
    <xf numFmtId="57" fontId="9" fillId="0" borderId="4" xfId="25" applyNumberFormat="1" applyFont="1" applyFill="1" applyBorder="1" applyAlignment="1">
      <alignment horizontal="center" vertical="center" shrinkToFit="1"/>
    </xf>
    <xf numFmtId="0" fontId="9" fillId="0" borderId="4" xfId="25" applyFont="1" applyFill="1" applyBorder="1" applyAlignment="1">
      <alignment horizontal="center" vertical="center"/>
    </xf>
    <xf numFmtId="0" fontId="9" fillId="0" borderId="1" xfId="21" applyNumberFormat="1" applyFont="1" applyFill="1" applyBorder="1" applyAlignment="1">
      <alignment horizontal="center"/>
      <protection/>
    </xf>
    <xf numFmtId="184" fontId="17" fillId="0" borderId="3" xfId="0" applyNumberFormat="1" applyFont="1" applyFill="1" applyBorder="1" applyAlignment="1">
      <alignment horizontal="right"/>
    </xf>
    <xf numFmtId="184" fontId="17" fillId="0" borderId="0" xfId="0" applyNumberFormat="1" applyFont="1" applyFill="1" applyBorder="1" applyAlignment="1">
      <alignment horizontal="right"/>
    </xf>
    <xf numFmtId="184" fontId="17" fillId="0" borderId="0" xfId="0" applyNumberFormat="1" applyFont="1" applyFill="1" applyAlignment="1">
      <alignment horizontal="right"/>
    </xf>
    <xf numFmtId="186" fontId="17" fillId="0" borderId="0" xfId="0" applyNumberFormat="1" applyFont="1" applyFill="1" applyBorder="1" applyAlignment="1">
      <alignment horizontal="right"/>
    </xf>
    <xf numFmtId="186" fontId="17" fillId="0" borderId="0" xfId="0" applyNumberFormat="1" applyFont="1" applyFill="1" applyAlignment="1">
      <alignment horizontal="right"/>
    </xf>
    <xf numFmtId="38" fontId="12" fillId="0" borderId="0" xfId="17" applyFont="1" applyFill="1" applyBorder="1" applyAlignment="1">
      <alignment/>
    </xf>
    <xf numFmtId="38" fontId="12" fillId="0" borderId="0" xfId="17" applyFont="1" applyFill="1" applyBorder="1" applyAlignment="1">
      <alignment/>
    </xf>
    <xf numFmtId="185" fontId="17" fillId="0" borderId="0" xfId="0" applyNumberFormat="1" applyFont="1" applyFill="1" applyBorder="1" applyAlignment="1">
      <alignment horizontal="right"/>
    </xf>
    <xf numFmtId="37" fontId="0" fillId="0" borderId="0" xfId="0" applyFill="1" applyBorder="1" applyAlignment="1">
      <alignment/>
    </xf>
    <xf numFmtId="0" fontId="9" fillId="0" borderId="0" xfId="21" applyNumberFormat="1" applyFont="1" applyFill="1" applyBorder="1">
      <alignment/>
      <protection/>
    </xf>
    <xf numFmtId="0" fontId="9" fillId="0" borderId="0" xfId="21" applyNumberFormat="1" applyFont="1" applyFill="1" applyBorder="1" applyAlignment="1">
      <alignment horizontal="center" vertical="center" wrapText="1"/>
      <protection/>
    </xf>
    <xf numFmtId="0" fontId="9" fillId="0" borderId="3" xfId="25" applyFont="1" applyFill="1" applyBorder="1" applyAlignment="1">
      <alignment horizontal="center" vertical="center" wrapText="1"/>
    </xf>
    <xf numFmtId="0" fontId="9" fillId="0" borderId="0" xfId="21" applyNumberFormat="1" applyFont="1" applyFill="1" applyBorder="1" applyAlignment="1">
      <alignment wrapText="1"/>
      <protection/>
    </xf>
    <xf numFmtId="0" fontId="9" fillId="0" borderId="0" xfId="21" applyNumberFormat="1" applyFont="1" applyFill="1" applyBorder="1" applyAlignment="1">
      <alignment/>
      <protection/>
    </xf>
    <xf numFmtId="0" fontId="9" fillId="0" borderId="1" xfId="23" applyFont="1" applyFill="1" applyBorder="1" applyAlignment="1" applyProtection="1">
      <alignment horizontal="center" vertical="center" wrapText="1"/>
      <protection/>
    </xf>
    <xf numFmtId="0" fontId="9" fillId="0" borderId="1" xfId="26" applyFont="1" applyFill="1" applyBorder="1" applyAlignment="1" applyProtection="1">
      <alignment horizontal="center"/>
      <protection/>
    </xf>
    <xf numFmtId="182" fontId="9" fillId="0" borderId="0" xfId="26" applyNumberFormat="1" applyFont="1" applyFill="1" applyBorder="1" applyAlignment="1" applyProtection="1">
      <alignment/>
      <protection/>
    </xf>
    <xf numFmtId="182" fontId="9" fillId="0" borderId="0" xfId="26" applyNumberFormat="1" applyFont="1" applyFill="1" applyBorder="1" applyAlignment="1" applyProtection="1">
      <alignment/>
      <protection locked="0"/>
    </xf>
    <xf numFmtId="182" fontId="12" fillId="0" borderId="0" xfId="26" applyNumberFormat="1" applyFont="1" applyFill="1" applyBorder="1" applyAlignment="1" applyProtection="1">
      <alignment/>
      <protection locked="0"/>
    </xf>
    <xf numFmtId="0" fontId="9" fillId="0" borderId="2" xfId="26" applyFont="1" applyFill="1" applyBorder="1" applyAlignment="1" applyProtection="1">
      <alignment horizontal="center" vertical="center" wrapText="1"/>
      <protection/>
    </xf>
    <xf numFmtId="0" fontId="9" fillId="0" borderId="3" xfId="26" applyFont="1" applyFill="1" applyBorder="1" applyAlignment="1" applyProtection="1">
      <alignment horizontal="center" vertical="center" wrapText="1"/>
      <protection/>
    </xf>
    <xf numFmtId="0" fontId="9" fillId="0" borderId="0" xfId="26" applyFont="1" applyFill="1" applyBorder="1" applyAlignment="1">
      <alignment horizontal="left" wrapText="1"/>
      <protection/>
    </xf>
    <xf numFmtId="0" fontId="9" fillId="0" borderId="0" xfId="26" applyFont="1" applyFill="1" applyBorder="1" applyAlignment="1">
      <alignment/>
      <protection/>
    </xf>
    <xf numFmtId="3" fontId="9" fillId="0" borderId="3" xfId="26" applyNumberFormat="1" applyFont="1" applyFill="1" applyBorder="1" applyAlignment="1" applyProtection="1">
      <alignment horizontal="center" vertical="center" wrapText="1"/>
      <protection/>
    </xf>
    <xf numFmtId="3" fontId="9" fillId="0" borderId="0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/>
    </xf>
    <xf numFmtId="179" fontId="9" fillId="0" borderId="0" xfId="25" applyNumberFormat="1" applyFont="1" applyFill="1" applyBorder="1" applyAlignment="1">
      <alignment/>
    </xf>
    <xf numFmtId="179" fontId="12" fillId="0" borderId="0" xfId="25" applyNumberFormat="1" applyFont="1" applyFill="1" applyBorder="1" applyAlignment="1">
      <alignment/>
    </xf>
    <xf numFmtId="0" fontId="9" fillId="0" borderId="3" xfId="21" applyNumberFormat="1" applyFont="1" applyFill="1" applyBorder="1" applyAlignment="1">
      <alignment vertical="center"/>
      <protection/>
    </xf>
    <xf numFmtId="0" fontId="9" fillId="0" borderId="3" xfId="21" applyNumberFormat="1" applyFont="1" applyFill="1" applyBorder="1" applyAlignment="1">
      <alignment horizontal="center" vertical="center" wrapText="1"/>
      <protection/>
    </xf>
    <xf numFmtId="0" fontId="9" fillId="0" borderId="0" xfId="25" applyNumberFormat="1" applyFont="1" applyFill="1" applyBorder="1" applyAlignment="1">
      <alignment horizontal="right"/>
    </xf>
    <xf numFmtId="3" fontId="9" fillId="0" borderId="0" xfId="25" applyNumberFormat="1" applyFont="1" applyFill="1" applyBorder="1" applyAlignment="1">
      <alignment horizontal="right"/>
    </xf>
    <xf numFmtId="57" fontId="9" fillId="0" borderId="1" xfId="25" applyNumberFormat="1" applyFont="1" applyFill="1" applyBorder="1" applyAlignment="1">
      <alignment horizontal="center" vertical="center" wrapText="1" shrinkToFit="1"/>
    </xf>
    <xf numFmtId="49" fontId="20" fillId="0" borderId="2" xfId="25" applyNumberFormat="1" applyFont="1" applyFill="1" applyBorder="1" applyAlignment="1">
      <alignment horizontal="center" vertical="center" wrapText="1"/>
    </xf>
    <xf numFmtId="38" fontId="9" fillId="0" borderId="0" xfId="17" applyFont="1" applyFill="1" applyBorder="1" applyAlignment="1">
      <alignment/>
    </xf>
    <xf numFmtId="38" fontId="9" fillId="0" borderId="0" xfId="0" applyNumberFormat="1" applyFont="1" applyFill="1" applyAlignment="1">
      <alignment/>
    </xf>
    <xf numFmtId="38" fontId="12" fillId="0" borderId="0" xfId="0" applyNumberFormat="1" applyFont="1" applyFill="1" applyAlignment="1">
      <alignment/>
    </xf>
    <xf numFmtId="57" fontId="9" fillId="0" borderId="1" xfId="26" applyNumberFormat="1" applyFont="1" applyFill="1" applyBorder="1" applyAlignment="1" applyProtection="1">
      <alignment horizontal="center" vertical="center" wrapText="1"/>
      <protection/>
    </xf>
    <xf numFmtId="49" fontId="14" fillId="0" borderId="2" xfId="25" applyNumberFormat="1" applyFont="1" applyFill="1" applyBorder="1" applyAlignment="1">
      <alignment horizontal="center" vertical="center" wrapText="1"/>
    </xf>
    <xf numFmtId="0" fontId="18" fillId="0" borderId="1" xfId="25" applyFont="1" applyFill="1" applyBorder="1" applyAlignment="1">
      <alignment horizontal="center" vertical="center" wrapText="1"/>
    </xf>
    <xf numFmtId="0" fontId="14" fillId="0" borderId="2" xfId="25" applyFont="1" applyFill="1" applyBorder="1" applyAlignment="1">
      <alignment horizontal="center" vertical="center" wrapText="1"/>
    </xf>
    <xf numFmtId="0" fontId="19" fillId="0" borderId="1" xfId="25" applyFont="1" applyFill="1" applyBorder="1" applyAlignment="1">
      <alignment horizontal="center" vertical="center" wrapText="1"/>
    </xf>
    <xf numFmtId="3" fontId="9" fillId="0" borderId="0" xfId="25" applyNumberFormat="1" applyFont="1" applyFill="1" applyAlignment="1">
      <alignment vertical="center"/>
    </xf>
    <xf numFmtId="38" fontId="9" fillId="0" borderId="0" xfId="17" applyFont="1" applyFill="1" applyAlignment="1">
      <alignment vertical="center"/>
    </xf>
    <xf numFmtId="0" fontId="12" fillId="0" borderId="0" xfId="21" applyNumberFormat="1" applyFont="1" applyFill="1" applyBorder="1">
      <alignment/>
      <protection/>
    </xf>
    <xf numFmtId="0" fontId="9" fillId="0" borderId="3" xfId="23" applyFont="1" applyFill="1" applyBorder="1" applyAlignment="1" applyProtection="1">
      <alignment horizontal="center" vertical="center" wrapText="1"/>
      <protection/>
    </xf>
    <xf numFmtId="49" fontId="9" fillId="0" borderId="4" xfId="26" applyNumberFormat="1" applyFont="1" applyFill="1" applyBorder="1" applyAlignment="1" applyProtection="1">
      <alignment horizontal="center"/>
      <protection/>
    </xf>
    <xf numFmtId="0" fontId="9" fillId="0" borderId="1" xfId="27" applyNumberFormat="1" applyFont="1" applyFill="1" applyBorder="1" applyAlignment="1">
      <alignment horizontal="center" vertical="center" wrapText="1"/>
      <protection/>
    </xf>
    <xf numFmtId="0" fontId="12" fillId="0" borderId="0" xfId="21" applyNumberFormat="1" applyFont="1" applyFill="1" applyBorder="1" applyAlignment="1">
      <alignment horizontal="center"/>
      <protection/>
    </xf>
    <xf numFmtId="0" fontId="9" fillId="0" borderId="0" xfId="22" applyNumberFormat="1" applyFont="1" applyFill="1" applyBorder="1" applyAlignment="1" applyProtection="1">
      <alignment horizontal="center" vertical="center"/>
      <protection/>
    </xf>
    <xf numFmtId="0" fontId="9" fillId="0" borderId="0" xfId="21" applyNumberFormat="1" applyFont="1" applyFill="1" applyBorder="1" applyAlignment="1">
      <alignment horizontal="center"/>
      <protection/>
    </xf>
    <xf numFmtId="0" fontId="9" fillId="0" borderId="2" xfId="21" applyNumberFormat="1" applyFont="1" applyFill="1" applyBorder="1" applyAlignment="1">
      <alignment horizontal="center" vertical="center" wrapText="1"/>
      <protection/>
    </xf>
    <xf numFmtId="57" fontId="9" fillId="0" borderId="0" xfId="21" applyNumberFormat="1" applyFont="1" applyFill="1" applyBorder="1" applyAlignment="1">
      <alignment horizontal="center" vertical="center"/>
      <protection/>
    </xf>
    <xf numFmtId="0" fontId="9" fillId="0" borderId="5" xfId="21" applyNumberFormat="1" applyFont="1" applyFill="1" applyBorder="1" applyAlignment="1">
      <alignment horizontal="left"/>
      <protection/>
    </xf>
    <xf numFmtId="178" fontId="9" fillId="0" borderId="0" xfId="28" applyNumberFormat="1" applyFont="1" applyFill="1" applyBorder="1" applyAlignment="1">
      <alignment horizontal="right"/>
      <protection/>
    </xf>
    <xf numFmtId="0" fontId="9" fillId="0" borderId="5" xfId="28" applyFont="1" applyFill="1" applyBorder="1" applyAlignment="1">
      <alignment horizontal="left"/>
      <protection/>
    </xf>
    <xf numFmtId="178" fontId="12" fillId="0" borderId="0" xfId="28" applyNumberFormat="1" applyFont="1" applyFill="1" applyBorder="1" applyAlignment="1">
      <alignment horizontal="right"/>
      <protection/>
    </xf>
    <xf numFmtId="0" fontId="12" fillId="0" borderId="5" xfId="28" applyFont="1" applyFill="1" applyBorder="1" applyAlignment="1">
      <alignment horizontal="left"/>
      <protection/>
    </xf>
    <xf numFmtId="178" fontId="9" fillId="0" borderId="2" xfId="28" applyNumberFormat="1" applyFont="1" applyFill="1" applyBorder="1" applyAlignment="1">
      <alignment horizontal="center" vertical="center" wrapText="1"/>
      <protection/>
    </xf>
    <xf numFmtId="0" fontId="9" fillId="0" borderId="6" xfId="28" applyFont="1" applyFill="1" applyBorder="1" applyAlignment="1">
      <alignment horizontal="center" vertical="center" wrapText="1"/>
      <protection/>
    </xf>
    <xf numFmtId="0" fontId="9" fillId="0" borderId="6" xfId="21" applyNumberFormat="1" applyFont="1" applyFill="1" applyBorder="1" applyAlignment="1">
      <alignment horizontal="center" vertical="center" wrapText="1"/>
      <protection/>
    </xf>
    <xf numFmtId="0" fontId="9" fillId="0" borderId="0" xfId="21" applyNumberFormat="1" applyFont="1" applyFill="1" applyBorder="1" applyAlignment="1">
      <alignment horizontal="left" wrapText="1"/>
      <protection/>
    </xf>
    <xf numFmtId="0" fontId="9" fillId="0" borderId="0" xfId="21" applyNumberFormat="1" applyFont="1" applyFill="1" applyBorder="1" applyAlignment="1">
      <alignment horizontal="center" wrapText="1"/>
      <protection/>
    </xf>
    <xf numFmtId="37" fontId="0" fillId="0" borderId="0" xfId="0" applyFill="1" applyAlignment="1">
      <alignment/>
    </xf>
    <xf numFmtId="0" fontId="9" fillId="0" borderId="1" xfId="21" applyNumberFormat="1" applyFont="1" applyFill="1" applyBorder="1" applyAlignment="1">
      <alignment horizontal="center" vertical="center" wrapText="1"/>
      <protection/>
    </xf>
    <xf numFmtId="57" fontId="9" fillId="0" borderId="1" xfId="21" applyNumberFormat="1" applyFont="1" applyFill="1" applyBorder="1" applyAlignment="1">
      <alignment horizontal="center" vertical="center"/>
      <protection/>
    </xf>
    <xf numFmtId="38" fontId="9" fillId="0" borderId="0" xfId="17" applyFont="1" applyFill="1" applyBorder="1" applyAlignment="1">
      <alignment horizontal="right"/>
    </xf>
    <xf numFmtId="38" fontId="12" fillId="0" borderId="0" xfId="17" applyFont="1" applyFill="1" applyBorder="1" applyAlignment="1">
      <alignment horizontal="right"/>
    </xf>
    <xf numFmtId="38" fontId="9" fillId="0" borderId="0" xfId="21" applyNumberFormat="1" applyFont="1" applyFill="1" applyBorder="1">
      <alignment/>
      <protection/>
    </xf>
    <xf numFmtId="0" fontId="14" fillId="0" borderId="2" xfId="21" applyNumberFormat="1" applyFont="1" applyFill="1" applyBorder="1" applyAlignment="1">
      <alignment horizontal="center" vertical="center" wrapText="1"/>
      <protection/>
    </xf>
    <xf numFmtId="0" fontId="12" fillId="0" borderId="0" xfId="26" applyFont="1" applyFill="1" applyBorder="1" applyAlignment="1">
      <alignment/>
      <protection/>
    </xf>
    <xf numFmtId="0" fontId="9" fillId="0" borderId="1" xfId="24" applyFont="1" applyFill="1" applyBorder="1" applyAlignment="1" applyProtection="1">
      <alignment horizontal="center" vertical="center" wrapText="1"/>
      <protection/>
    </xf>
    <xf numFmtId="49" fontId="9" fillId="0" borderId="1" xfId="26" applyNumberFormat="1" applyFont="1" applyFill="1" applyBorder="1" applyAlignment="1" applyProtection="1">
      <alignment horizontal="center" vertical="center" wrapText="1"/>
      <protection/>
    </xf>
    <xf numFmtId="49" fontId="9" fillId="0" borderId="1" xfId="24" applyNumberFormat="1" applyFont="1" applyFill="1" applyBorder="1" applyAlignment="1" applyProtection="1">
      <alignment horizontal="center"/>
      <protection/>
    </xf>
    <xf numFmtId="180" fontId="9" fillId="0" borderId="0" xfId="26" applyNumberFormat="1" applyFont="1" applyFill="1" applyBorder="1" applyAlignment="1" applyProtection="1">
      <alignment/>
      <protection locked="0"/>
    </xf>
    <xf numFmtId="180" fontId="12" fillId="0" borderId="0" xfId="26" applyNumberFormat="1" applyFont="1" applyFill="1" applyBorder="1" applyAlignment="1" applyProtection="1">
      <alignment/>
      <protection locked="0"/>
    </xf>
    <xf numFmtId="0" fontId="9" fillId="0" borderId="3" xfId="21" applyNumberFormat="1" applyFont="1" applyFill="1" applyBorder="1" applyAlignment="1">
      <alignment horizontal="center" vertical="center" wrapText="1"/>
      <protection/>
    </xf>
    <xf numFmtId="0" fontId="9" fillId="0" borderId="7" xfId="21" applyNumberFormat="1" applyFont="1" applyFill="1" applyBorder="1" applyAlignment="1">
      <alignment horizontal="center" vertical="center" wrapText="1"/>
      <protection/>
    </xf>
    <xf numFmtId="57" fontId="9" fillId="0" borderId="3" xfId="21" applyNumberFormat="1" applyFont="1" applyFill="1" applyBorder="1" applyAlignment="1">
      <alignment horizontal="center" vertical="center" wrapText="1"/>
      <protection/>
    </xf>
    <xf numFmtId="57" fontId="9" fillId="0" borderId="7" xfId="21" applyNumberFormat="1" applyFont="1" applyFill="1" applyBorder="1" applyAlignment="1">
      <alignment horizontal="center" vertical="center" wrapText="1"/>
      <protection/>
    </xf>
    <xf numFmtId="0" fontId="9" fillId="0" borderId="2" xfId="21" applyNumberFormat="1" applyFont="1" applyFill="1" applyBorder="1" applyAlignment="1">
      <alignment horizontal="center"/>
      <protection/>
    </xf>
    <xf numFmtId="0" fontId="9" fillId="0" borderId="6" xfId="21" applyNumberFormat="1" applyFont="1" applyFill="1" applyBorder="1" applyAlignment="1">
      <alignment horizontal="center"/>
      <protection/>
    </xf>
    <xf numFmtId="0" fontId="9" fillId="0" borderId="8" xfId="21" applyNumberFormat="1" applyFont="1" applyFill="1" applyBorder="1" applyAlignment="1">
      <alignment horizontal="center"/>
      <protection/>
    </xf>
    <xf numFmtId="0" fontId="9" fillId="0" borderId="9" xfId="21" applyNumberFormat="1" applyFont="1" applyFill="1" applyBorder="1" applyAlignment="1">
      <alignment horizontal="center"/>
      <protection/>
    </xf>
    <xf numFmtId="0" fontId="9" fillId="0" borderId="2" xfId="21" applyNumberFormat="1" applyFont="1" applyFill="1" applyBorder="1" applyAlignment="1">
      <alignment horizontal="center" vertical="center" wrapText="1"/>
      <protection/>
    </xf>
    <xf numFmtId="37" fontId="0" fillId="0" borderId="6" xfId="0" applyFill="1" applyBorder="1" applyAlignment="1">
      <alignment horizontal="center" vertical="center" wrapText="1"/>
    </xf>
    <xf numFmtId="57" fontId="9" fillId="0" borderId="2" xfId="21" applyNumberFormat="1" applyFont="1" applyFill="1" applyBorder="1" applyAlignment="1">
      <alignment horizontal="center" vertical="center" wrapText="1"/>
      <protection/>
    </xf>
    <xf numFmtId="37" fontId="0" fillId="0" borderId="6" xfId="0" applyFill="1" applyBorder="1" applyAlignment="1">
      <alignment horizontal="center"/>
    </xf>
  </cellXfs>
  <cellStyles count="1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1市町のすがた" xfId="21"/>
    <cellStyle name="標準_cb1200a" xfId="22"/>
    <cellStyle name="標準_cb1200d" xfId="23"/>
    <cellStyle name="標準_cb1200e" xfId="24"/>
    <cellStyle name="標準_youyaku-kisodeta2001" xfId="25"/>
    <cellStyle name="標準_zenkoku" xfId="26"/>
    <cellStyle name="標準_掲載項目のみ (2)" xfId="27"/>
    <cellStyle name="標準_都道府県ｺｰﾄﾞ" xfId="28"/>
    <cellStyle name="Followed Hyperlink" xfId="29"/>
    <cellStyle name="未定義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51</xdr:col>
      <xdr:colOff>0</xdr:colOff>
      <xdr:row>54</xdr:row>
      <xdr:rowOff>0</xdr:rowOff>
    </xdr:from>
    <xdr:ext cx="95250" cy="238125"/>
    <xdr:sp>
      <xdr:nvSpPr>
        <xdr:cNvPr id="1" name="TextBox 1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" name="TextBox 2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3" name="TextBox 3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4" name="TextBox 4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5" name="TextBox 5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6" name="TextBox 6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7" name="TextBox 7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8" name="TextBox 8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9" name="TextBox 9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0" name="TextBox 10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1" name="TextBox 11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2" name="TextBox 12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3" name="TextBox 13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4" name="TextBox 14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5" name="TextBox 15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6" name="TextBox 16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7" name="TextBox 17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8" name="TextBox 18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19" name="TextBox 19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0" name="TextBox 20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1" name="TextBox 21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2" name="TextBox 22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3" name="TextBox 23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4" name="TextBox 24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5" name="TextBox 25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6" name="TextBox 26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7" name="TextBox 27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8" name="TextBox 28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29" name="TextBox 29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30" name="TextBox 30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31" name="TextBox 31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32" name="TextBox 32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33" name="TextBox 33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51</xdr:col>
      <xdr:colOff>0</xdr:colOff>
      <xdr:row>54</xdr:row>
      <xdr:rowOff>0</xdr:rowOff>
    </xdr:from>
    <xdr:ext cx="95250" cy="238125"/>
    <xdr:sp>
      <xdr:nvSpPr>
        <xdr:cNvPr id="34" name="TextBox 34"/>
        <xdr:cNvSpPr txBox="1">
          <a:spLocks noChangeArrowheads="1"/>
        </xdr:cNvSpPr>
      </xdr:nvSpPr>
      <xdr:spPr>
        <a:xfrm>
          <a:off x="35461575" y="93535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55</xdr:row>
      <xdr:rowOff>0</xdr:rowOff>
    </xdr:from>
    <xdr:ext cx="95250" cy="238125"/>
    <xdr:sp>
      <xdr:nvSpPr>
        <xdr:cNvPr id="1" name="TextBox 1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" name="TextBox 2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3" name="TextBox 3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4" name="TextBox 4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5" name="TextBox 5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6" name="TextBox 6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7" name="TextBox 7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8" name="TextBox 8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9" name="TextBox 9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0" name="TextBox 10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1" name="TextBox 11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2" name="TextBox 12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3" name="TextBox 13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4" name="TextBox 14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5" name="TextBox 15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6" name="TextBox 16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7" name="TextBox 17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8" name="TextBox 18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19" name="TextBox 19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0" name="TextBox 20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1" name="TextBox 21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2" name="TextBox 22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3" name="TextBox 23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4" name="TextBox 24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5" name="TextBox 25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6" name="TextBox 26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7" name="TextBox 27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8" name="TextBox 28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29" name="TextBox 29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30" name="TextBox 30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31" name="TextBox 31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32" name="TextBox 32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33" name="TextBox 33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2</xdr:col>
      <xdr:colOff>0</xdr:colOff>
      <xdr:row>55</xdr:row>
      <xdr:rowOff>0</xdr:rowOff>
    </xdr:from>
    <xdr:ext cx="95250" cy="238125"/>
    <xdr:sp>
      <xdr:nvSpPr>
        <xdr:cNvPr id="34" name="TextBox 34"/>
        <xdr:cNvSpPr txBox="1">
          <a:spLocks noChangeArrowheads="1"/>
        </xdr:cNvSpPr>
      </xdr:nvSpPr>
      <xdr:spPr>
        <a:xfrm>
          <a:off x="9334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35" name="TextBox 35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36" name="TextBox 36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37" name="TextBox 37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38" name="TextBox 38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39" name="TextBox 39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0" name="TextBox 40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1" name="TextBox 41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2" name="TextBox 42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3" name="TextBox 43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4" name="TextBox 44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5" name="TextBox 45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6" name="TextBox 46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7" name="TextBox 47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8" name="TextBox 48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49" name="TextBox 49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0" name="TextBox 50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1" name="TextBox 51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2" name="TextBox 52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3" name="TextBox 53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4" name="TextBox 54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5" name="TextBox 55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6" name="TextBox 56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7" name="TextBox 57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8" name="TextBox 58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59" name="TextBox 59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0" name="TextBox 60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1" name="TextBox 61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2" name="TextBox 62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3" name="TextBox 63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4" name="TextBox 64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5" name="TextBox 65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6" name="TextBox 66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7" name="TextBox 67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3</xdr:col>
      <xdr:colOff>0</xdr:colOff>
      <xdr:row>55</xdr:row>
      <xdr:rowOff>0</xdr:rowOff>
    </xdr:from>
    <xdr:ext cx="95250" cy="238125"/>
    <xdr:sp>
      <xdr:nvSpPr>
        <xdr:cNvPr id="68" name="TextBox 68"/>
        <xdr:cNvSpPr txBox="1">
          <a:spLocks noChangeArrowheads="1"/>
        </xdr:cNvSpPr>
      </xdr:nvSpPr>
      <xdr:spPr>
        <a:xfrm>
          <a:off x="178117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69" name="TextBox 69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0" name="TextBox 70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1" name="TextBox 71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2" name="TextBox 72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3" name="TextBox 73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4" name="TextBox 74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5" name="TextBox 75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6" name="TextBox 76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7" name="TextBox 77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8" name="TextBox 78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79" name="TextBox 79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0" name="TextBox 80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1" name="TextBox 81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2" name="TextBox 82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3" name="TextBox 83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4" name="TextBox 84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5" name="TextBox 85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6" name="TextBox 86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7" name="TextBox 87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8" name="TextBox 88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89" name="TextBox 89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0" name="TextBox 90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1" name="TextBox 91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2" name="TextBox 92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3" name="TextBox 93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4" name="TextBox 94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5" name="TextBox 95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6" name="TextBox 96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7" name="TextBox 97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8" name="TextBox 98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99" name="TextBox 99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100" name="TextBox 100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101" name="TextBox 101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4</xdr:col>
      <xdr:colOff>0</xdr:colOff>
      <xdr:row>55</xdr:row>
      <xdr:rowOff>0</xdr:rowOff>
    </xdr:from>
    <xdr:ext cx="95250" cy="238125"/>
    <xdr:sp>
      <xdr:nvSpPr>
        <xdr:cNvPr id="102" name="TextBox 102"/>
        <xdr:cNvSpPr txBox="1">
          <a:spLocks noChangeArrowheads="1"/>
        </xdr:cNvSpPr>
      </xdr:nvSpPr>
      <xdr:spPr>
        <a:xfrm>
          <a:off x="262890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03" name="TextBox 103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04" name="TextBox 104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05" name="TextBox 105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06" name="TextBox 106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07" name="TextBox 107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08" name="TextBox 108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09" name="TextBox 109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10" name="TextBox 110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11" name="TextBox 111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12" name="TextBox 112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13" name="TextBox 113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14" name="TextBox 114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15" name="TextBox 115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16" name="TextBox 116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17" name="TextBox 117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18" name="TextBox 118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19" name="TextBox 119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20" name="TextBox 120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21" name="TextBox 121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22" name="TextBox 122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23" name="TextBox 123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24" name="TextBox 124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25" name="TextBox 125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26" name="TextBox 126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27" name="TextBox 127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28" name="TextBox 128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29" name="TextBox 129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30" name="TextBox 130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31" name="TextBox 131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32" name="TextBox 132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33" name="TextBox 133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34" name="TextBox 134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35" name="TextBox 135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8</xdr:col>
      <xdr:colOff>0</xdr:colOff>
      <xdr:row>55</xdr:row>
      <xdr:rowOff>0</xdr:rowOff>
    </xdr:from>
    <xdr:ext cx="95250" cy="238125"/>
    <xdr:sp>
      <xdr:nvSpPr>
        <xdr:cNvPr id="136" name="TextBox 136"/>
        <xdr:cNvSpPr txBox="1">
          <a:spLocks noChangeArrowheads="1"/>
        </xdr:cNvSpPr>
      </xdr:nvSpPr>
      <xdr:spPr>
        <a:xfrm>
          <a:off x="58769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37" name="TextBox 137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38" name="TextBox 138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39" name="TextBox 139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40" name="TextBox 140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41" name="TextBox 141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42" name="TextBox 142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43" name="TextBox 143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44" name="TextBox 144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45" name="TextBox 145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46" name="TextBox 146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47" name="TextBox 147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48" name="TextBox 148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49" name="TextBox 149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50" name="TextBox 150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51" name="TextBox 151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52" name="TextBox 152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53" name="TextBox 153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54" name="TextBox 154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55" name="TextBox 155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56" name="TextBox 156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57" name="TextBox 157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58" name="TextBox 158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59" name="TextBox 159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60" name="TextBox 160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61" name="TextBox 161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62" name="TextBox 162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63" name="TextBox 163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64" name="TextBox 164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65" name="TextBox 165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66" name="TextBox 166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67" name="TextBox 167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68" name="TextBox 168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69" name="TextBox 169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9</xdr:col>
      <xdr:colOff>0</xdr:colOff>
      <xdr:row>55</xdr:row>
      <xdr:rowOff>0</xdr:rowOff>
    </xdr:from>
    <xdr:ext cx="95250" cy="238125"/>
    <xdr:sp>
      <xdr:nvSpPr>
        <xdr:cNvPr id="170" name="TextBox 170"/>
        <xdr:cNvSpPr txBox="1">
          <a:spLocks noChangeArrowheads="1"/>
        </xdr:cNvSpPr>
      </xdr:nvSpPr>
      <xdr:spPr>
        <a:xfrm>
          <a:off x="67246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71" name="TextBox 171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72" name="TextBox 172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73" name="TextBox 173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74" name="TextBox 174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75" name="TextBox 175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76" name="TextBox 176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77" name="TextBox 177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78" name="TextBox 178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79" name="TextBox 179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80" name="TextBox 180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81" name="TextBox 181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82" name="TextBox 182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83" name="TextBox 183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84" name="TextBox 184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85" name="TextBox 185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86" name="TextBox 186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87" name="TextBox 187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88" name="TextBox 188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89" name="TextBox 189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90" name="TextBox 190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91" name="TextBox 191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92" name="TextBox 192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93" name="TextBox 193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94" name="TextBox 194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95" name="TextBox 195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96" name="TextBox 196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97" name="TextBox 197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98" name="TextBox 198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199" name="TextBox 199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200" name="TextBox 200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201" name="TextBox 201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202" name="TextBox 202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203" name="TextBox 203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10</xdr:col>
      <xdr:colOff>0</xdr:colOff>
      <xdr:row>55</xdr:row>
      <xdr:rowOff>0</xdr:rowOff>
    </xdr:from>
    <xdr:ext cx="95250" cy="238125"/>
    <xdr:sp>
      <xdr:nvSpPr>
        <xdr:cNvPr id="204" name="TextBox 204"/>
        <xdr:cNvSpPr txBox="1">
          <a:spLocks noChangeArrowheads="1"/>
        </xdr:cNvSpPr>
      </xdr:nvSpPr>
      <xdr:spPr>
        <a:xfrm>
          <a:off x="7562850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05" name="TextBox 205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06" name="TextBox 206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07" name="TextBox 207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08" name="TextBox 208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09" name="TextBox 209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10" name="TextBox 210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11" name="TextBox 211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12" name="TextBox 212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13" name="TextBox 213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14" name="TextBox 214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15" name="TextBox 215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16" name="TextBox 216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17" name="TextBox 217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18" name="TextBox 218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19" name="TextBox 219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20" name="TextBox 220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21" name="TextBox 221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22" name="TextBox 222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23" name="TextBox 223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24" name="TextBox 224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25" name="TextBox 225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26" name="TextBox 226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27" name="TextBox 227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28" name="TextBox 228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29" name="TextBox 229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30" name="TextBox 230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31" name="TextBox 231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32" name="TextBox 232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33" name="TextBox 233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34" name="TextBox 234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35" name="TextBox 235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36" name="TextBox 236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37" name="TextBox 237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5</xdr:col>
      <xdr:colOff>0</xdr:colOff>
      <xdr:row>55</xdr:row>
      <xdr:rowOff>0</xdr:rowOff>
    </xdr:from>
    <xdr:ext cx="95250" cy="238125"/>
    <xdr:sp>
      <xdr:nvSpPr>
        <xdr:cNvPr id="238" name="TextBox 238"/>
        <xdr:cNvSpPr txBox="1">
          <a:spLocks noChangeArrowheads="1"/>
        </xdr:cNvSpPr>
      </xdr:nvSpPr>
      <xdr:spPr>
        <a:xfrm>
          <a:off x="34766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39" name="TextBox 239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40" name="TextBox 240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41" name="TextBox 241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42" name="TextBox 242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43" name="TextBox 243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44" name="TextBox 244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45" name="TextBox 245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46" name="TextBox 246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47" name="TextBox 247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48" name="TextBox 248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49" name="TextBox 249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50" name="TextBox 250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51" name="TextBox 251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52" name="TextBox 252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53" name="TextBox 253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54" name="TextBox 254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55" name="TextBox 255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56" name="TextBox 256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57" name="TextBox 257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58" name="TextBox 258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59" name="TextBox 259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60" name="TextBox 260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61" name="TextBox 261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62" name="TextBox 262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63" name="TextBox 263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64" name="TextBox 264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65" name="TextBox 265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66" name="TextBox 266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67" name="TextBox 267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68" name="TextBox 268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69" name="TextBox 269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70" name="TextBox 270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71" name="TextBox 271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6</xdr:col>
      <xdr:colOff>0</xdr:colOff>
      <xdr:row>55</xdr:row>
      <xdr:rowOff>0</xdr:rowOff>
    </xdr:from>
    <xdr:ext cx="95250" cy="238125"/>
    <xdr:sp>
      <xdr:nvSpPr>
        <xdr:cNvPr id="272" name="TextBox 272"/>
        <xdr:cNvSpPr txBox="1">
          <a:spLocks noChangeArrowheads="1"/>
        </xdr:cNvSpPr>
      </xdr:nvSpPr>
      <xdr:spPr>
        <a:xfrm>
          <a:off x="42767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73" name="TextBox 273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74" name="TextBox 274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75" name="TextBox 275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76" name="TextBox 276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77" name="TextBox 277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78" name="TextBox 278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79" name="TextBox 279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80" name="TextBox 280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81" name="TextBox 281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82" name="TextBox 282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83" name="TextBox 283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84" name="TextBox 284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85" name="TextBox 285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86" name="TextBox 286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87" name="TextBox 287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88" name="TextBox 288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89" name="TextBox 289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90" name="TextBox 290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91" name="TextBox 291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92" name="TextBox 292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93" name="TextBox 293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94" name="TextBox 294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95" name="TextBox 295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96" name="TextBox 296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97" name="TextBox 297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98" name="TextBox 298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299" name="TextBox 299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300" name="TextBox 300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301" name="TextBox 301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302" name="TextBox 302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303" name="TextBox 303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304" name="TextBox 304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305" name="TextBox 305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  <xdr:oneCellAnchor>
    <xdr:from>
      <xdr:col>7</xdr:col>
      <xdr:colOff>0</xdr:colOff>
      <xdr:row>55</xdr:row>
      <xdr:rowOff>0</xdr:rowOff>
    </xdr:from>
    <xdr:ext cx="95250" cy="238125"/>
    <xdr:sp>
      <xdr:nvSpPr>
        <xdr:cNvPr id="306" name="TextBox 306"/>
        <xdr:cNvSpPr txBox="1">
          <a:spLocks noChangeArrowheads="1"/>
        </xdr:cNvSpPr>
      </xdr:nvSpPr>
      <xdr:spPr>
        <a:xfrm>
          <a:off x="5076825" y="9505950"/>
          <a:ext cx="952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eb.pref.hyogo.jp/WINDOWS\TEMP\WINDOWS\&#65411;&#65438;&#65405;&#65400;&#65412;&#65391;&#65420;&#65439;\13&#30476;&#21218;&#35201;&#35239;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JKL"/>
      <sheetName val="県勢項目"/>
      <sheetName val="県勢"/>
      <sheetName val="11-1、2"/>
      <sheetName val="11-3"/>
      <sheetName val="11-4"/>
      <sheetName val="11-5"/>
      <sheetName val="11-6、7"/>
      <sheetName val="11-8、9"/>
      <sheetName val="11-10、11"/>
      <sheetName val="12-4"/>
      <sheetName val="12-5"/>
      <sheetName val="12-6"/>
      <sheetName val="12-6つづき"/>
      <sheetName val="12-7"/>
      <sheetName val="12-8"/>
      <sheetName val="12-9"/>
      <sheetName val="12-10"/>
      <sheetName val="12-12"/>
      <sheetName val="13-1"/>
      <sheetName val="電気"/>
      <sheetName val="13-2、3"/>
      <sheetName val="13-4、5"/>
      <sheetName val="13-6"/>
      <sheetName val="13-9"/>
      <sheetName val="81"/>
      <sheetName val="88"/>
      <sheetName val="90"/>
      <sheetName val="92-1"/>
      <sheetName val="93-1"/>
      <sheetName val="94"/>
      <sheetName val="教育"/>
      <sheetName val="100 "/>
      <sheetName val="101-1"/>
      <sheetName val="101-2"/>
      <sheetName val="102"/>
      <sheetName val="103"/>
      <sheetName val="104"/>
      <sheetName val="105"/>
      <sheetName val="106"/>
      <sheetName val="107"/>
      <sheetName val="108"/>
      <sheetName val="109"/>
      <sheetName val="交通事故"/>
      <sheetName val="110"/>
      <sheetName val="111"/>
      <sheetName val="112"/>
      <sheetName val="113"/>
      <sheetName val="114-1"/>
      <sheetName val="114-2"/>
      <sheetName val="115"/>
      <sheetName val="116"/>
      <sheetName val="117"/>
      <sheetName val="118"/>
      <sheetName val="119-1"/>
      <sheetName val="121"/>
      <sheetName val="123"/>
      <sheetName val="12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M62"/>
  <sheetViews>
    <sheetView tabSelected="1" zoomScaleSheetLayoutView="10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"/>
    </sheetView>
  </sheetViews>
  <sheetFormatPr defaultColWidth="8.66015625" defaultRowHeight="18"/>
  <cols>
    <col min="1" max="1" width="2.58203125" style="41" customWidth="1"/>
    <col min="2" max="2" width="5.58203125" style="78" customWidth="1"/>
    <col min="3" max="4" width="6.66015625" style="19" customWidth="1"/>
    <col min="5" max="5" width="6" style="50" bestFit="1" customWidth="1"/>
    <col min="6" max="6" width="6.66015625" style="19" customWidth="1"/>
    <col min="7" max="8" width="6.58203125" style="19" customWidth="1"/>
    <col min="9" max="9" width="6.66015625" style="19" customWidth="1"/>
    <col min="10" max="12" width="6.58203125" style="19" customWidth="1"/>
    <col min="13" max="14" width="5.91015625" style="19" customWidth="1"/>
    <col min="15" max="16" width="6" style="19" customWidth="1"/>
    <col min="17" max="17" width="5.91015625" style="19" customWidth="1"/>
    <col min="18" max="18" width="5.83203125" style="19" customWidth="1"/>
    <col min="19" max="19" width="6.16015625" style="19" customWidth="1"/>
    <col min="20" max="21" width="5.83203125" style="19" customWidth="1"/>
    <col min="22" max="23" width="6.16015625" style="19" customWidth="1"/>
    <col min="24" max="25" width="6" style="19" customWidth="1"/>
    <col min="26" max="26" width="6.08203125" style="19" customWidth="1"/>
    <col min="27" max="28" width="5.91015625" style="19" customWidth="1"/>
    <col min="29" max="29" width="6.08203125" style="19" customWidth="1"/>
    <col min="30" max="33" width="5.91015625" style="19" customWidth="1"/>
    <col min="34" max="34" width="6.08203125" style="19" customWidth="1"/>
    <col min="35" max="35" width="5.66015625" style="37" customWidth="1"/>
    <col min="36" max="40" width="6" style="37" customWidth="1"/>
    <col min="41" max="41" width="6" style="19" customWidth="1"/>
    <col min="42" max="43" width="5.83203125" style="19" customWidth="1"/>
    <col min="44" max="44" width="6" style="19" customWidth="1"/>
    <col min="45" max="45" width="6.41015625" style="19" customWidth="1"/>
    <col min="46" max="46" width="6.5" style="19" customWidth="1"/>
    <col min="47" max="47" width="6.58203125" style="19" customWidth="1"/>
    <col min="48" max="50" width="6.5" style="19" customWidth="1"/>
    <col min="51" max="51" width="6.66015625" style="19" customWidth="1"/>
    <col min="52" max="55" width="6.58203125" style="19" customWidth="1"/>
    <col min="56" max="59" width="6.66015625" style="19" customWidth="1"/>
    <col min="60" max="60" width="6.16015625" style="19" customWidth="1"/>
    <col min="61" max="61" width="6.66015625" style="19" customWidth="1"/>
    <col min="62" max="62" width="6.16015625" style="19" customWidth="1"/>
    <col min="63" max="63" width="6.66015625" style="19" customWidth="1"/>
    <col min="64" max="64" width="6.58203125" style="19" customWidth="1"/>
    <col min="65" max="65" width="6.5" style="37" customWidth="1"/>
    <col min="66" max="16384" width="5.58203125" style="6" customWidth="1"/>
  </cols>
  <sheetData>
    <row r="1" spans="1:65" s="1" customFormat="1" ht="12" customHeight="1">
      <c r="A1" s="21"/>
      <c r="B1" s="76"/>
      <c r="C1" s="20"/>
      <c r="D1" s="20"/>
      <c r="E1" s="98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1"/>
      <c r="AJ1" s="21"/>
      <c r="AK1" s="21"/>
      <c r="AL1" s="21"/>
      <c r="AM1" s="21"/>
      <c r="AN1" s="21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1"/>
    </row>
    <row r="2" spans="1:65" s="2" customFormat="1" ht="12" customHeight="1">
      <c r="A2" s="77"/>
      <c r="B2" s="77"/>
      <c r="C2" s="10">
        <v>330</v>
      </c>
      <c r="D2" s="10">
        <v>331</v>
      </c>
      <c r="E2" s="10">
        <v>332</v>
      </c>
      <c r="F2" s="10">
        <v>333</v>
      </c>
      <c r="G2" s="10">
        <v>334</v>
      </c>
      <c r="H2" s="10">
        <v>335</v>
      </c>
      <c r="I2" s="10">
        <v>336</v>
      </c>
      <c r="J2" s="10">
        <v>337</v>
      </c>
      <c r="K2" s="10">
        <v>338</v>
      </c>
      <c r="L2" s="10">
        <v>339</v>
      </c>
      <c r="M2" s="10">
        <v>340</v>
      </c>
      <c r="N2" s="10">
        <v>341</v>
      </c>
      <c r="O2" s="10">
        <v>342</v>
      </c>
      <c r="P2" s="10">
        <v>343</v>
      </c>
      <c r="Q2" s="10">
        <v>344</v>
      </c>
      <c r="R2" s="10">
        <v>345</v>
      </c>
      <c r="S2" s="10">
        <v>346</v>
      </c>
      <c r="T2" s="10">
        <v>347</v>
      </c>
      <c r="U2" s="10">
        <v>348</v>
      </c>
      <c r="V2" s="10">
        <v>349</v>
      </c>
      <c r="W2" s="10">
        <v>350</v>
      </c>
      <c r="X2" s="10">
        <v>351</v>
      </c>
      <c r="Y2" s="10">
        <v>352</v>
      </c>
      <c r="Z2" s="10">
        <v>353</v>
      </c>
      <c r="AA2" s="10">
        <v>354</v>
      </c>
      <c r="AB2" s="10">
        <v>355</v>
      </c>
      <c r="AC2" s="10">
        <v>356</v>
      </c>
      <c r="AD2" s="10">
        <v>357</v>
      </c>
      <c r="AE2" s="10">
        <v>358</v>
      </c>
      <c r="AF2" s="10">
        <v>359</v>
      </c>
      <c r="AG2" s="10">
        <v>360</v>
      </c>
      <c r="AH2" s="10">
        <v>361</v>
      </c>
      <c r="AI2" s="10">
        <v>362</v>
      </c>
      <c r="AJ2" s="10">
        <v>363</v>
      </c>
      <c r="AK2" s="10">
        <v>364</v>
      </c>
      <c r="AL2" s="10">
        <v>365</v>
      </c>
      <c r="AM2" s="10">
        <v>366</v>
      </c>
      <c r="AN2" s="10">
        <v>367</v>
      </c>
      <c r="AO2" s="10">
        <v>368</v>
      </c>
      <c r="AP2" s="10">
        <v>369</v>
      </c>
      <c r="AQ2" s="10">
        <v>370</v>
      </c>
      <c r="AR2" s="10">
        <v>371</v>
      </c>
      <c r="AS2" s="10">
        <v>372</v>
      </c>
      <c r="AT2" s="10">
        <v>373</v>
      </c>
      <c r="AU2" s="10">
        <v>374</v>
      </c>
      <c r="AV2" s="10">
        <v>375</v>
      </c>
      <c r="AW2" s="10">
        <v>376</v>
      </c>
      <c r="AX2" s="10">
        <v>377</v>
      </c>
      <c r="AY2" s="10">
        <v>378</v>
      </c>
      <c r="AZ2" s="10">
        <v>379</v>
      </c>
      <c r="BA2" s="10">
        <v>380</v>
      </c>
      <c r="BB2" s="10">
        <v>381</v>
      </c>
      <c r="BC2" s="10">
        <v>382</v>
      </c>
      <c r="BD2" s="10">
        <v>383</v>
      </c>
      <c r="BE2" s="10">
        <v>384</v>
      </c>
      <c r="BF2" s="10">
        <v>385</v>
      </c>
      <c r="BG2" s="10">
        <v>386</v>
      </c>
      <c r="BH2" s="10">
        <v>387</v>
      </c>
      <c r="BI2" s="10">
        <v>388</v>
      </c>
      <c r="BJ2" s="10">
        <v>389</v>
      </c>
      <c r="BK2" s="10">
        <v>390</v>
      </c>
      <c r="BL2" s="10">
        <v>391</v>
      </c>
      <c r="BM2" s="10">
        <v>392</v>
      </c>
    </row>
    <row r="3" spans="1:65" s="3" customFormat="1" ht="43.5" customHeight="1">
      <c r="A3" s="104" t="s">
        <v>0</v>
      </c>
      <c r="B3" s="105"/>
      <c r="C3" s="11" t="s">
        <v>182</v>
      </c>
      <c r="D3" s="11" t="s">
        <v>183</v>
      </c>
      <c r="E3" s="99" t="s">
        <v>184</v>
      </c>
      <c r="F3" s="11" t="s">
        <v>1</v>
      </c>
      <c r="G3" s="11" t="s">
        <v>2</v>
      </c>
      <c r="H3" s="11" t="s">
        <v>185</v>
      </c>
      <c r="I3" s="11" t="s">
        <v>186</v>
      </c>
      <c r="J3" s="11" t="s">
        <v>3</v>
      </c>
      <c r="K3" s="11" t="s">
        <v>4</v>
      </c>
      <c r="L3" s="11" t="s">
        <v>187</v>
      </c>
      <c r="M3" s="11" t="s">
        <v>5</v>
      </c>
      <c r="N3" s="11" t="s">
        <v>6</v>
      </c>
      <c r="O3" s="11" t="s">
        <v>7</v>
      </c>
      <c r="P3" s="11" t="s">
        <v>188</v>
      </c>
      <c r="Q3" s="11" t="s">
        <v>8</v>
      </c>
      <c r="R3" s="11" t="s">
        <v>189</v>
      </c>
      <c r="S3" s="11" t="s">
        <v>190</v>
      </c>
      <c r="T3" s="11" t="s">
        <v>191</v>
      </c>
      <c r="U3" s="11" t="s">
        <v>192</v>
      </c>
      <c r="V3" s="22" t="s">
        <v>193</v>
      </c>
      <c r="W3" s="22" t="s">
        <v>194</v>
      </c>
      <c r="X3" s="11" t="s">
        <v>195</v>
      </c>
      <c r="Y3" s="11" t="s">
        <v>9</v>
      </c>
      <c r="Z3" s="11" t="s">
        <v>10</v>
      </c>
      <c r="AA3" s="11" t="s">
        <v>196</v>
      </c>
      <c r="AB3" s="11" t="s">
        <v>197</v>
      </c>
      <c r="AC3" s="11" t="s">
        <v>11</v>
      </c>
      <c r="AD3" s="11" t="s">
        <v>12</v>
      </c>
      <c r="AE3" s="11" t="s">
        <v>13</v>
      </c>
      <c r="AF3" s="11" t="s">
        <v>198</v>
      </c>
      <c r="AG3" s="22" t="s">
        <v>199</v>
      </c>
      <c r="AH3" s="22" t="s">
        <v>200</v>
      </c>
      <c r="AI3" s="92" t="s">
        <v>87</v>
      </c>
      <c r="AJ3" s="92" t="s">
        <v>88</v>
      </c>
      <c r="AK3" s="92" t="s">
        <v>89</v>
      </c>
      <c r="AL3" s="92" t="s">
        <v>90</v>
      </c>
      <c r="AM3" s="92" t="s">
        <v>102</v>
      </c>
      <c r="AN3" s="24" t="s">
        <v>103</v>
      </c>
      <c r="AO3" s="11" t="s">
        <v>14</v>
      </c>
      <c r="AP3" s="11" t="s">
        <v>15</v>
      </c>
      <c r="AQ3" s="11" t="s">
        <v>16</v>
      </c>
      <c r="AR3" s="11" t="s">
        <v>248</v>
      </c>
      <c r="AS3" s="22" t="s">
        <v>178</v>
      </c>
      <c r="AT3" s="11" t="s">
        <v>201</v>
      </c>
      <c r="AU3" s="11" t="s">
        <v>202</v>
      </c>
      <c r="AV3" s="11" t="s">
        <v>17</v>
      </c>
      <c r="AW3" s="11" t="s">
        <v>239</v>
      </c>
      <c r="AX3" s="11" t="s">
        <v>18</v>
      </c>
      <c r="AY3" s="11" t="s">
        <v>19</v>
      </c>
      <c r="AZ3" s="11" t="s">
        <v>240</v>
      </c>
      <c r="BA3" s="11" t="s">
        <v>241</v>
      </c>
      <c r="BB3" s="22" t="s">
        <v>20</v>
      </c>
      <c r="BC3" s="22" t="s">
        <v>21</v>
      </c>
      <c r="BD3" s="11" t="s">
        <v>91</v>
      </c>
      <c r="BE3" s="11" t="s">
        <v>92</v>
      </c>
      <c r="BF3" s="11" t="s">
        <v>22</v>
      </c>
      <c r="BG3" s="22" t="s">
        <v>23</v>
      </c>
      <c r="BH3" s="11" t="s">
        <v>203</v>
      </c>
      <c r="BI3" s="11" t="s">
        <v>24</v>
      </c>
      <c r="BJ3" s="11" t="s">
        <v>25</v>
      </c>
      <c r="BK3" s="22" t="s">
        <v>26</v>
      </c>
      <c r="BL3" s="22" t="s">
        <v>205</v>
      </c>
      <c r="BM3" s="22" t="s">
        <v>206</v>
      </c>
    </row>
    <row r="4" spans="1:65" s="4" customFormat="1" ht="21" customHeight="1">
      <c r="A4" s="106" t="s">
        <v>27</v>
      </c>
      <c r="B4" s="107"/>
      <c r="C4" s="12" t="s">
        <v>267</v>
      </c>
      <c r="D4" s="12" t="s">
        <v>267</v>
      </c>
      <c r="E4" s="100" t="s">
        <v>275</v>
      </c>
      <c r="F4" s="12" t="s">
        <v>267</v>
      </c>
      <c r="G4" s="12" t="s">
        <v>267</v>
      </c>
      <c r="H4" s="12">
        <v>39264</v>
      </c>
      <c r="I4" s="12">
        <v>39538</v>
      </c>
      <c r="J4" s="12">
        <v>39356</v>
      </c>
      <c r="K4" s="12">
        <v>39356</v>
      </c>
      <c r="L4" s="12">
        <v>39356</v>
      </c>
      <c r="M4" s="12">
        <v>39356</v>
      </c>
      <c r="N4" s="12">
        <v>39356</v>
      </c>
      <c r="O4" s="12">
        <v>39356</v>
      </c>
      <c r="P4" s="12">
        <v>39356</v>
      </c>
      <c r="Q4" s="12">
        <v>39356</v>
      </c>
      <c r="R4" s="12">
        <v>39356</v>
      </c>
      <c r="S4" s="12">
        <v>39356</v>
      </c>
      <c r="T4" s="12">
        <v>39356</v>
      </c>
      <c r="U4" s="12">
        <v>39356</v>
      </c>
      <c r="V4" s="12">
        <v>39356</v>
      </c>
      <c r="W4" s="12">
        <v>39356</v>
      </c>
      <c r="X4" s="12">
        <v>39356</v>
      </c>
      <c r="Y4" s="12">
        <v>39356</v>
      </c>
      <c r="Z4" s="12">
        <v>39356</v>
      </c>
      <c r="AA4" s="12">
        <v>39356</v>
      </c>
      <c r="AB4" s="12">
        <v>39356</v>
      </c>
      <c r="AC4" s="12">
        <v>39356</v>
      </c>
      <c r="AD4" s="12">
        <v>39356</v>
      </c>
      <c r="AE4" s="12">
        <v>39356</v>
      </c>
      <c r="AF4" s="12">
        <v>39356</v>
      </c>
      <c r="AG4" s="12">
        <v>39356</v>
      </c>
      <c r="AH4" s="12">
        <v>39356</v>
      </c>
      <c r="AI4" s="93">
        <v>39722</v>
      </c>
      <c r="AJ4" s="93">
        <v>39722</v>
      </c>
      <c r="AK4" s="93">
        <v>39722</v>
      </c>
      <c r="AL4" s="93">
        <v>39722</v>
      </c>
      <c r="AM4" s="93">
        <v>39722</v>
      </c>
      <c r="AN4" s="93">
        <v>39722</v>
      </c>
      <c r="AO4" s="12">
        <v>39538</v>
      </c>
      <c r="AP4" s="12">
        <v>39903</v>
      </c>
      <c r="AQ4" s="12">
        <v>39903</v>
      </c>
      <c r="AR4" s="60" t="s">
        <v>268</v>
      </c>
      <c r="AS4" s="12" t="s">
        <v>269</v>
      </c>
      <c r="AT4" s="12" t="s">
        <v>269</v>
      </c>
      <c r="AU4" s="12" t="s">
        <v>269</v>
      </c>
      <c r="AV4" s="12" t="s">
        <v>269</v>
      </c>
      <c r="AW4" s="12" t="s">
        <v>269</v>
      </c>
      <c r="AX4" s="12" t="s">
        <v>269</v>
      </c>
      <c r="AY4" s="12">
        <v>39538</v>
      </c>
      <c r="AZ4" s="12" t="s">
        <v>269</v>
      </c>
      <c r="BA4" s="12" t="s">
        <v>269</v>
      </c>
      <c r="BB4" s="12">
        <v>39172</v>
      </c>
      <c r="BC4" s="12">
        <v>39172</v>
      </c>
      <c r="BD4" s="12">
        <v>39172</v>
      </c>
      <c r="BE4" s="12">
        <v>39172</v>
      </c>
      <c r="BF4" s="12" t="s">
        <v>270</v>
      </c>
      <c r="BG4" s="12" t="s">
        <v>270</v>
      </c>
      <c r="BH4" s="12" t="s">
        <v>270</v>
      </c>
      <c r="BI4" s="12" t="s">
        <v>269</v>
      </c>
      <c r="BJ4" s="12" t="s">
        <v>270</v>
      </c>
      <c r="BK4" s="12">
        <v>39538</v>
      </c>
      <c r="BL4" s="12" t="s">
        <v>269</v>
      </c>
      <c r="BM4" s="12" t="s">
        <v>269</v>
      </c>
    </row>
    <row r="5" spans="1:65" s="2" customFormat="1" ht="12.75" customHeight="1">
      <c r="A5" s="108" t="s">
        <v>28</v>
      </c>
      <c r="B5" s="109"/>
      <c r="C5" s="13" t="s">
        <v>29</v>
      </c>
      <c r="D5" s="13" t="s">
        <v>30</v>
      </c>
      <c r="E5" s="101" t="s">
        <v>257</v>
      </c>
      <c r="F5" s="13" t="s">
        <v>30</v>
      </c>
      <c r="G5" s="13" t="s">
        <v>30</v>
      </c>
      <c r="H5" s="13" t="s">
        <v>30</v>
      </c>
      <c r="I5" s="13" t="s">
        <v>30</v>
      </c>
      <c r="J5" s="13" t="s">
        <v>31</v>
      </c>
      <c r="K5" s="13" t="s">
        <v>31</v>
      </c>
      <c r="L5" s="13" t="s">
        <v>31</v>
      </c>
      <c r="M5" s="13" t="s">
        <v>31</v>
      </c>
      <c r="N5" s="13" t="s">
        <v>31</v>
      </c>
      <c r="O5" s="13" t="s">
        <v>31</v>
      </c>
      <c r="P5" s="13" t="s">
        <v>31</v>
      </c>
      <c r="Q5" s="13" t="s">
        <v>31</v>
      </c>
      <c r="R5" s="13" t="s">
        <v>30</v>
      </c>
      <c r="S5" s="13" t="s">
        <v>30</v>
      </c>
      <c r="T5" s="13" t="s">
        <v>30</v>
      </c>
      <c r="U5" s="13" t="s">
        <v>30</v>
      </c>
      <c r="V5" s="13" t="s">
        <v>30</v>
      </c>
      <c r="W5" s="13" t="s">
        <v>30</v>
      </c>
      <c r="X5" s="13" t="s">
        <v>30</v>
      </c>
      <c r="Y5" s="13" t="s">
        <v>30</v>
      </c>
      <c r="Z5" s="13" t="s">
        <v>30</v>
      </c>
      <c r="AA5" s="13" t="s">
        <v>30</v>
      </c>
      <c r="AB5" s="13" t="s">
        <v>30</v>
      </c>
      <c r="AC5" s="13" t="s">
        <v>30</v>
      </c>
      <c r="AD5" s="13" t="s">
        <v>30</v>
      </c>
      <c r="AE5" s="13" t="s">
        <v>30</v>
      </c>
      <c r="AF5" s="13" t="s">
        <v>30</v>
      </c>
      <c r="AG5" s="13" t="s">
        <v>30</v>
      </c>
      <c r="AH5" s="13" t="s">
        <v>30</v>
      </c>
      <c r="AI5" s="27" t="s">
        <v>176</v>
      </c>
      <c r="AJ5" s="27" t="s">
        <v>177</v>
      </c>
      <c r="AK5" s="27" t="s">
        <v>176</v>
      </c>
      <c r="AL5" s="27" t="s">
        <v>177</v>
      </c>
      <c r="AM5" s="27" t="s">
        <v>176</v>
      </c>
      <c r="AN5" s="27" t="s">
        <v>177</v>
      </c>
      <c r="AO5" s="13" t="s">
        <v>30</v>
      </c>
      <c r="AP5" s="13" t="s">
        <v>30</v>
      </c>
      <c r="AQ5" s="13" t="s">
        <v>30</v>
      </c>
      <c r="AR5" s="13" t="s">
        <v>30</v>
      </c>
      <c r="AS5" s="13" t="s">
        <v>179</v>
      </c>
      <c r="AT5" s="13" t="s">
        <v>179</v>
      </c>
      <c r="AU5" s="13" t="s">
        <v>30</v>
      </c>
      <c r="AV5" s="13" t="s">
        <v>30</v>
      </c>
      <c r="AW5" s="13" t="s">
        <v>30</v>
      </c>
      <c r="AX5" s="13" t="s">
        <v>30</v>
      </c>
      <c r="AY5" s="13" t="s">
        <v>30</v>
      </c>
      <c r="AZ5" s="13" t="s">
        <v>32</v>
      </c>
      <c r="BA5" s="13" t="s">
        <v>33</v>
      </c>
      <c r="BB5" s="13" t="s">
        <v>30</v>
      </c>
      <c r="BC5" s="13" t="s">
        <v>30</v>
      </c>
      <c r="BD5" s="13" t="s">
        <v>30</v>
      </c>
      <c r="BE5" s="13" t="s">
        <v>30</v>
      </c>
      <c r="BF5" s="13" t="s">
        <v>30</v>
      </c>
      <c r="BG5" s="13" t="s">
        <v>30</v>
      </c>
      <c r="BH5" s="13" t="s">
        <v>204</v>
      </c>
      <c r="BI5" s="13" t="s">
        <v>33</v>
      </c>
      <c r="BJ5" s="13" t="s">
        <v>30</v>
      </c>
      <c r="BK5" s="13" t="s">
        <v>30</v>
      </c>
      <c r="BL5" s="13" t="s">
        <v>34</v>
      </c>
      <c r="BM5" s="13" t="s">
        <v>33</v>
      </c>
    </row>
    <row r="6" spans="1:65" s="2" customFormat="1" ht="12.75" customHeight="1">
      <c r="A6" s="110" t="s">
        <v>35</v>
      </c>
      <c r="B6" s="111"/>
      <c r="C6" s="14">
        <f aca="true" t="shared" si="0" ref="C6:AH6">RANK(C35,C8:C54,0)</f>
        <v>6</v>
      </c>
      <c r="D6" s="14">
        <f t="shared" si="0"/>
        <v>6</v>
      </c>
      <c r="E6" s="14">
        <f t="shared" si="0"/>
        <v>12</v>
      </c>
      <c r="F6" s="14">
        <f t="shared" si="0"/>
        <v>5</v>
      </c>
      <c r="G6" s="14">
        <f t="shared" si="0"/>
        <v>6</v>
      </c>
      <c r="H6" s="14">
        <f t="shared" si="0"/>
        <v>6</v>
      </c>
      <c r="I6" s="14">
        <f t="shared" si="0"/>
        <v>5</v>
      </c>
      <c r="J6" s="14">
        <f t="shared" si="0"/>
        <v>7</v>
      </c>
      <c r="K6" s="14">
        <f>RANK(K35,K8:K54,0)</f>
        <v>7</v>
      </c>
      <c r="L6" s="14">
        <f t="shared" si="0"/>
        <v>9</v>
      </c>
      <c r="M6" s="14">
        <f t="shared" si="0"/>
        <v>6</v>
      </c>
      <c r="N6" s="14">
        <f t="shared" si="0"/>
        <v>21</v>
      </c>
      <c r="O6" s="14">
        <f t="shared" si="0"/>
        <v>9</v>
      </c>
      <c r="P6" s="14">
        <f t="shared" si="0"/>
        <v>7</v>
      </c>
      <c r="Q6" s="14">
        <f t="shared" si="0"/>
        <v>5</v>
      </c>
      <c r="R6" s="14">
        <f t="shared" si="0"/>
        <v>5</v>
      </c>
      <c r="S6" s="14">
        <f t="shared" si="0"/>
        <v>6</v>
      </c>
      <c r="T6" s="14">
        <f t="shared" si="0"/>
        <v>13</v>
      </c>
      <c r="U6" s="14">
        <f t="shared" si="0"/>
        <v>30</v>
      </c>
      <c r="V6" s="14">
        <f t="shared" si="0"/>
        <v>9</v>
      </c>
      <c r="W6" s="14">
        <f t="shared" si="0"/>
        <v>6</v>
      </c>
      <c r="X6" s="14">
        <f t="shared" si="0"/>
        <v>6</v>
      </c>
      <c r="Y6" s="14">
        <f t="shared" si="0"/>
        <v>8</v>
      </c>
      <c r="Z6" s="14">
        <f t="shared" si="0"/>
        <v>6</v>
      </c>
      <c r="AA6" s="14">
        <f t="shared" si="0"/>
        <v>6</v>
      </c>
      <c r="AB6" s="14">
        <f t="shared" si="0"/>
        <v>8</v>
      </c>
      <c r="AC6" s="14">
        <f t="shared" si="0"/>
        <v>7</v>
      </c>
      <c r="AD6" s="14">
        <f t="shared" si="0"/>
        <v>10</v>
      </c>
      <c r="AE6" s="14">
        <f t="shared" si="0"/>
        <v>6</v>
      </c>
      <c r="AF6" s="14">
        <f t="shared" si="0"/>
        <v>7</v>
      </c>
      <c r="AG6" s="14">
        <f t="shared" si="0"/>
        <v>7</v>
      </c>
      <c r="AH6" s="14">
        <f t="shared" si="0"/>
        <v>7</v>
      </c>
      <c r="AI6" s="14">
        <f aca="true" t="shared" si="1" ref="AI6:BA6">RANK(AI35,AI8:AI54,0)</f>
        <v>4</v>
      </c>
      <c r="AJ6" s="14">
        <f t="shared" si="1"/>
        <v>5</v>
      </c>
      <c r="AK6" s="14">
        <f t="shared" si="1"/>
        <v>7</v>
      </c>
      <c r="AL6" s="14">
        <f t="shared" si="1"/>
        <v>7</v>
      </c>
      <c r="AM6" s="14">
        <f t="shared" si="1"/>
        <v>11</v>
      </c>
      <c r="AN6" s="14">
        <f t="shared" si="1"/>
        <v>9</v>
      </c>
      <c r="AO6" s="14">
        <f t="shared" si="1"/>
        <v>6</v>
      </c>
      <c r="AP6" s="14">
        <f t="shared" si="1"/>
        <v>1</v>
      </c>
      <c r="AQ6" s="14">
        <f t="shared" si="1"/>
        <v>4</v>
      </c>
      <c r="AR6" s="14">
        <f t="shared" si="1"/>
        <v>4</v>
      </c>
      <c r="AS6" s="14">
        <f t="shared" si="1"/>
        <v>5</v>
      </c>
      <c r="AT6" s="14">
        <f t="shared" si="1"/>
        <v>7</v>
      </c>
      <c r="AU6" s="14">
        <f t="shared" si="1"/>
        <v>2</v>
      </c>
      <c r="AV6" s="14">
        <f t="shared" si="1"/>
        <v>15</v>
      </c>
      <c r="AW6" s="14">
        <f t="shared" si="1"/>
        <v>4</v>
      </c>
      <c r="AX6" s="14">
        <f t="shared" si="1"/>
        <v>3</v>
      </c>
      <c r="AY6" s="14">
        <f t="shared" si="1"/>
        <v>8</v>
      </c>
      <c r="AZ6" s="14">
        <f t="shared" si="1"/>
        <v>7</v>
      </c>
      <c r="BA6" s="14">
        <f t="shared" si="1"/>
        <v>8</v>
      </c>
      <c r="BB6" s="14">
        <f>RANK(BB35,BB8:BB54,0)</f>
        <v>6</v>
      </c>
      <c r="BC6" s="14">
        <f>RANK(BC35,BC8:BC54,0)</f>
        <v>6</v>
      </c>
      <c r="BD6" s="14">
        <f aca="true" t="shared" si="2" ref="BD6:BM6">RANK(BD35,BD8:BD54,0)</f>
        <v>8</v>
      </c>
      <c r="BE6" s="14">
        <f t="shared" si="2"/>
        <v>7</v>
      </c>
      <c r="BF6" s="14">
        <f t="shared" si="2"/>
        <v>7</v>
      </c>
      <c r="BG6" s="14">
        <f t="shared" si="2"/>
        <v>6</v>
      </c>
      <c r="BH6" s="14">
        <f>RANK(BH35,BH8:BH54,0)</f>
        <v>17</v>
      </c>
      <c r="BI6" s="14">
        <f t="shared" si="2"/>
        <v>7</v>
      </c>
      <c r="BJ6" s="14">
        <f t="shared" si="2"/>
        <v>5</v>
      </c>
      <c r="BK6" s="14">
        <f t="shared" si="2"/>
        <v>8</v>
      </c>
      <c r="BL6" s="14">
        <f t="shared" si="2"/>
        <v>7</v>
      </c>
      <c r="BM6" s="14">
        <f t="shared" si="2"/>
        <v>7</v>
      </c>
    </row>
    <row r="7" spans="2:65" ht="18" customHeight="1">
      <c r="B7" s="81" t="s">
        <v>36</v>
      </c>
      <c r="C7" s="15">
        <v>1105275</v>
      </c>
      <c r="D7" s="15">
        <v>1543321</v>
      </c>
      <c r="E7" s="102">
        <v>13.9</v>
      </c>
      <c r="F7" s="15">
        <v>135503</v>
      </c>
      <c r="G7" s="15">
        <v>1248145</v>
      </c>
      <c r="H7" s="15">
        <v>616963</v>
      </c>
      <c r="I7" s="15">
        <v>4946431</v>
      </c>
      <c r="J7" s="15">
        <v>302</v>
      </c>
      <c r="K7" s="15">
        <v>11580</v>
      </c>
      <c r="L7" s="15">
        <v>2671</v>
      </c>
      <c r="M7" s="15">
        <v>2234</v>
      </c>
      <c r="N7" s="15">
        <v>4041</v>
      </c>
      <c r="O7" s="15">
        <v>1188</v>
      </c>
      <c r="P7" s="15">
        <v>3873</v>
      </c>
      <c r="Q7" s="15">
        <v>2383</v>
      </c>
      <c r="R7" s="15">
        <v>5965</v>
      </c>
      <c r="S7" s="15">
        <v>330694</v>
      </c>
      <c r="T7" s="15">
        <v>7800</v>
      </c>
      <c r="U7" s="15">
        <v>2017</v>
      </c>
      <c r="V7" s="15">
        <v>24533</v>
      </c>
      <c r="W7" s="15">
        <v>68912</v>
      </c>
      <c r="X7" s="15">
        <v>55126</v>
      </c>
      <c r="Y7" s="15">
        <v>20460</v>
      </c>
      <c r="Z7" s="15">
        <v>713530</v>
      </c>
      <c r="AA7" s="15">
        <v>147981</v>
      </c>
      <c r="AB7" s="15">
        <v>51922</v>
      </c>
      <c r="AC7" s="15">
        <v>180020</v>
      </c>
      <c r="AD7" s="15">
        <v>19822</v>
      </c>
      <c r="AE7" s="15">
        <v>663290</v>
      </c>
      <c r="AF7" s="15">
        <v>114573</v>
      </c>
      <c r="AG7" s="15">
        <v>49085</v>
      </c>
      <c r="AH7" s="15">
        <v>175971</v>
      </c>
      <c r="AI7" s="94">
        <v>6015</v>
      </c>
      <c r="AJ7" s="94">
        <v>416052</v>
      </c>
      <c r="AK7" s="62">
        <v>3500</v>
      </c>
      <c r="AL7" s="62">
        <v>291931</v>
      </c>
      <c r="AM7" s="62">
        <v>2252</v>
      </c>
      <c r="AN7" s="62">
        <v>92708</v>
      </c>
      <c r="AO7" s="15">
        <v>227287</v>
      </c>
      <c r="AP7" s="15">
        <v>8871</v>
      </c>
      <c r="AQ7" s="15">
        <v>3806</v>
      </c>
      <c r="AR7" s="15">
        <v>738793</v>
      </c>
      <c r="AS7" s="15">
        <v>7647772</v>
      </c>
      <c r="AT7" s="15">
        <v>196271</v>
      </c>
      <c r="AU7" s="15">
        <v>2109582</v>
      </c>
      <c r="AV7" s="15">
        <v>254356</v>
      </c>
      <c r="AW7" s="15">
        <v>377874</v>
      </c>
      <c r="AX7" s="15">
        <v>74433</v>
      </c>
      <c r="AY7" s="15">
        <v>46881018</v>
      </c>
      <c r="AZ7" s="15">
        <v>352230</v>
      </c>
      <c r="BA7" s="15">
        <v>8039029</v>
      </c>
      <c r="BB7" s="15">
        <v>19501172</v>
      </c>
      <c r="BC7" s="15">
        <v>16437136</v>
      </c>
      <c r="BD7" s="15">
        <v>21230496</v>
      </c>
      <c r="BE7" s="15">
        <v>10789000</v>
      </c>
      <c r="BF7" s="15">
        <v>37128266</v>
      </c>
      <c r="BG7" s="15">
        <v>579278</v>
      </c>
      <c r="BH7" s="54">
        <v>1.6</v>
      </c>
      <c r="BI7" s="15">
        <v>859687</v>
      </c>
      <c r="BJ7" s="15">
        <v>24638</v>
      </c>
      <c r="BK7" s="15">
        <v>51313223</v>
      </c>
      <c r="BL7" s="15">
        <v>3237563</v>
      </c>
      <c r="BM7" s="62">
        <v>205806</v>
      </c>
    </row>
    <row r="8" spans="1:65" ht="18" customHeight="1">
      <c r="A8" s="82">
        <v>1</v>
      </c>
      <c r="B8" s="83" t="s">
        <v>37</v>
      </c>
      <c r="C8" s="15">
        <v>93540</v>
      </c>
      <c r="D8" s="15">
        <v>137569</v>
      </c>
      <c r="E8" s="102">
        <v>27.1</v>
      </c>
      <c r="F8" s="15">
        <v>15396</v>
      </c>
      <c r="G8" s="15">
        <v>119458</v>
      </c>
      <c r="H8" s="15">
        <v>47878</v>
      </c>
      <c r="I8" s="15">
        <v>290631</v>
      </c>
      <c r="J8" s="15">
        <v>11</v>
      </c>
      <c r="K8" s="15">
        <v>530</v>
      </c>
      <c r="L8" s="15">
        <v>82</v>
      </c>
      <c r="M8" s="15">
        <v>97</v>
      </c>
      <c r="N8" s="15">
        <v>81</v>
      </c>
      <c r="O8" s="15">
        <v>66</v>
      </c>
      <c r="P8" s="15">
        <v>242</v>
      </c>
      <c r="Q8" s="15">
        <v>124</v>
      </c>
      <c r="R8" s="15">
        <v>301</v>
      </c>
      <c r="S8" s="15">
        <v>16550</v>
      </c>
      <c r="T8" s="15">
        <v>295</v>
      </c>
      <c r="U8" s="15">
        <v>56</v>
      </c>
      <c r="V8" s="15">
        <v>1686</v>
      </c>
      <c r="W8" s="15">
        <v>5258</v>
      </c>
      <c r="X8" s="15">
        <v>3206</v>
      </c>
      <c r="Y8" s="15">
        <v>984</v>
      </c>
      <c r="Z8" s="15">
        <v>35371</v>
      </c>
      <c r="AA8" s="15">
        <v>5130</v>
      </c>
      <c r="AB8" s="15">
        <v>3272</v>
      </c>
      <c r="AC8" s="15">
        <v>13535</v>
      </c>
      <c r="AD8" s="15">
        <v>1005</v>
      </c>
      <c r="AE8" s="15">
        <v>33126</v>
      </c>
      <c r="AF8" s="15">
        <v>3840</v>
      </c>
      <c r="AG8" s="15">
        <v>3168</v>
      </c>
      <c r="AH8" s="15">
        <v>13322</v>
      </c>
      <c r="AI8" s="94">
        <v>286</v>
      </c>
      <c r="AJ8" s="94">
        <v>19743</v>
      </c>
      <c r="AK8" s="62">
        <v>163</v>
      </c>
      <c r="AL8" s="62">
        <v>13611</v>
      </c>
      <c r="AM8" s="62">
        <v>119</v>
      </c>
      <c r="AN8" s="62">
        <v>6112</v>
      </c>
      <c r="AO8" s="15">
        <v>12604</v>
      </c>
      <c r="AP8" s="15">
        <v>376</v>
      </c>
      <c r="AQ8" s="15">
        <v>202</v>
      </c>
      <c r="AR8" s="15">
        <v>33299</v>
      </c>
      <c r="AS8" s="15">
        <v>420676</v>
      </c>
      <c r="AT8" s="15">
        <v>13396</v>
      </c>
      <c r="AU8" s="15">
        <v>103555</v>
      </c>
      <c r="AV8" s="15">
        <v>15973</v>
      </c>
      <c r="AW8" s="15">
        <v>16792</v>
      </c>
      <c r="AX8" s="15">
        <v>3532</v>
      </c>
      <c r="AY8" s="15">
        <v>2063565</v>
      </c>
      <c r="AZ8" s="15">
        <v>14733</v>
      </c>
      <c r="BA8" s="15">
        <v>399514</v>
      </c>
      <c r="BB8" s="15">
        <v>985617</v>
      </c>
      <c r="BC8" s="15">
        <v>848237</v>
      </c>
      <c r="BD8" s="15">
        <v>936521</v>
      </c>
      <c r="BE8" s="15">
        <v>515380</v>
      </c>
      <c r="BF8" s="15">
        <v>1363554</v>
      </c>
      <c r="BG8" s="15">
        <v>33594</v>
      </c>
      <c r="BH8" s="54">
        <v>2.5</v>
      </c>
      <c r="BI8" s="15">
        <v>46248</v>
      </c>
      <c r="BJ8" s="15">
        <v>62</v>
      </c>
      <c r="BK8" s="15">
        <v>1891088</v>
      </c>
      <c r="BL8" s="15">
        <v>216626</v>
      </c>
      <c r="BM8" s="62">
        <v>14568</v>
      </c>
    </row>
    <row r="9" spans="1:65" ht="12.75" customHeight="1">
      <c r="A9" s="82">
        <v>2</v>
      </c>
      <c r="B9" s="83" t="s">
        <v>38</v>
      </c>
      <c r="C9" s="15">
        <v>18446</v>
      </c>
      <c r="D9" s="15">
        <v>24569</v>
      </c>
      <c r="E9" s="102">
        <v>19.1</v>
      </c>
      <c r="F9" s="15">
        <v>1484</v>
      </c>
      <c r="G9" s="15">
        <v>20281</v>
      </c>
      <c r="H9" s="15">
        <v>11303</v>
      </c>
      <c r="I9" s="15">
        <v>60769</v>
      </c>
      <c r="J9" s="15">
        <v>3</v>
      </c>
      <c r="K9" s="15">
        <v>179</v>
      </c>
      <c r="L9" s="15">
        <v>55</v>
      </c>
      <c r="M9" s="15">
        <v>49</v>
      </c>
      <c r="N9" s="15">
        <v>51</v>
      </c>
      <c r="O9" s="15">
        <v>18</v>
      </c>
      <c r="P9" s="15">
        <v>81</v>
      </c>
      <c r="Q9" s="15">
        <v>36</v>
      </c>
      <c r="R9" s="15">
        <v>153</v>
      </c>
      <c r="S9" s="15">
        <v>4432</v>
      </c>
      <c r="T9" s="15">
        <v>125</v>
      </c>
      <c r="U9" s="15">
        <v>25</v>
      </c>
      <c r="V9" s="15">
        <v>507</v>
      </c>
      <c r="W9" s="15">
        <v>1593</v>
      </c>
      <c r="X9" s="15">
        <v>807</v>
      </c>
      <c r="Y9" s="15">
        <v>400</v>
      </c>
      <c r="Z9" s="15">
        <v>8179</v>
      </c>
      <c r="AA9" s="15">
        <v>1687</v>
      </c>
      <c r="AB9" s="15">
        <v>906</v>
      </c>
      <c r="AC9" s="15">
        <v>3509</v>
      </c>
      <c r="AD9" s="15">
        <v>429</v>
      </c>
      <c r="AE9" s="15">
        <v>7804</v>
      </c>
      <c r="AF9" s="15">
        <v>1380</v>
      </c>
      <c r="AG9" s="15">
        <v>898</v>
      </c>
      <c r="AH9" s="15">
        <v>3477</v>
      </c>
      <c r="AI9" s="94">
        <v>87</v>
      </c>
      <c r="AJ9" s="94">
        <v>4956</v>
      </c>
      <c r="AK9" s="62">
        <v>56</v>
      </c>
      <c r="AL9" s="62">
        <v>4812</v>
      </c>
      <c r="AM9" s="62">
        <v>30</v>
      </c>
      <c r="AN9" s="62">
        <v>1024</v>
      </c>
      <c r="AO9" s="15">
        <v>3362</v>
      </c>
      <c r="AP9" s="15">
        <v>206</v>
      </c>
      <c r="AQ9" s="15">
        <v>56</v>
      </c>
      <c r="AR9" s="15">
        <v>13278</v>
      </c>
      <c r="AS9" s="15">
        <v>143867</v>
      </c>
      <c r="AT9" s="15">
        <v>2417</v>
      </c>
      <c r="AU9" s="15">
        <v>19672</v>
      </c>
      <c r="AV9" s="15">
        <v>6764</v>
      </c>
      <c r="AW9" s="15">
        <v>2370</v>
      </c>
      <c r="AX9" s="15">
        <v>322</v>
      </c>
      <c r="AY9" s="15">
        <v>625497</v>
      </c>
      <c r="AZ9" s="15">
        <v>4633</v>
      </c>
      <c r="BA9" s="15">
        <v>103405</v>
      </c>
      <c r="BB9" s="15">
        <v>234597</v>
      </c>
      <c r="BC9" s="15">
        <v>204446</v>
      </c>
      <c r="BD9" s="15">
        <v>289019</v>
      </c>
      <c r="BE9" s="15">
        <v>94232</v>
      </c>
      <c r="BF9" s="15">
        <v>335630</v>
      </c>
      <c r="BG9" s="15">
        <v>9326</v>
      </c>
      <c r="BH9" s="54">
        <v>2.8</v>
      </c>
      <c r="BI9" s="15">
        <v>12203</v>
      </c>
      <c r="BJ9" s="59">
        <v>0</v>
      </c>
      <c r="BK9" s="15">
        <v>416718</v>
      </c>
      <c r="BL9" s="15">
        <v>22575</v>
      </c>
      <c r="BM9" s="62">
        <v>1410</v>
      </c>
    </row>
    <row r="10" spans="1:65" ht="12.75" customHeight="1">
      <c r="A10" s="82">
        <v>3</v>
      </c>
      <c r="B10" s="83" t="s">
        <v>39</v>
      </c>
      <c r="C10" s="15">
        <v>8033</v>
      </c>
      <c r="D10" s="15">
        <v>11294</v>
      </c>
      <c r="E10" s="102">
        <v>9.6</v>
      </c>
      <c r="F10" s="15">
        <v>790</v>
      </c>
      <c r="G10" s="15">
        <v>8895</v>
      </c>
      <c r="H10" s="15">
        <v>4577</v>
      </c>
      <c r="I10" s="15">
        <v>55717</v>
      </c>
      <c r="J10" s="15">
        <v>5</v>
      </c>
      <c r="K10" s="15">
        <v>156</v>
      </c>
      <c r="L10" s="58">
        <v>29</v>
      </c>
      <c r="M10" s="15">
        <v>49</v>
      </c>
      <c r="N10" s="15">
        <v>20</v>
      </c>
      <c r="O10" s="15">
        <v>19</v>
      </c>
      <c r="P10" s="15">
        <v>47</v>
      </c>
      <c r="Q10" s="15">
        <v>24</v>
      </c>
      <c r="R10" s="15">
        <v>66</v>
      </c>
      <c r="S10" s="15">
        <v>4737</v>
      </c>
      <c r="T10" s="15">
        <v>140</v>
      </c>
      <c r="U10" s="15">
        <v>36</v>
      </c>
      <c r="V10" s="15">
        <v>424</v>
      </c>
      <c r="W10" s="15">
        <v>788</v>
      </c>
      <c r="X10" s="15">
        <v>521</v>
      </c>
      <c r="Y10" s="15">
        <v>220</v>
      </c>
      <c r="Z10" s="15">
        <v>7756</v>
      </c>
      <c r="AA10" s="59">
        <v>287</v>
      </c>
      <c r="AB10" s="15">
        <v>948</v>
      </c>
      <c r="AC10" s="15">
        <v>1947</v>
      </c>
      <c r="AD10" s="15">
        <v>213</v>
      </c>
      <c r="AE10" s="15">
        <v>7591</v>
      </c>
      <c r="AF10" s="59">
        <v>259</v>
      </c>
      <c r="AG10" s="15">
        <v>918</v>
      </c>
      <c r="AH10" s="15">
        <v>1960</v>
      </c>
      <c r="AI10" s="94">
        <v>97</v>
      </c>
      <c r="AJ10" s="94">
        <v>6039</v>
      </c>
      <c r="AK10" s="62">
        <v>60</v>
      </c>
      <c r="AL10" s="62">
        <v>4892</v>
      </c>
      <c r="AM10" s="62">
        <v>25</v>
      </c>
      <c r="AN10" s="62">
        <v>635</v>
      </c>
      <c r="AO10" s="15">
        <v>3675</v>
      </c>
      <c r="AP10" s="15">
        <v>246</v>
      </c>
      <c r="AQ10" s="15">
        <v>85</v>
      </c>
      <c r="AR10" s="15">
        <v>8747</v>
      </c>
      <c r="AS10" s="15">
        <v>158251</v>
      </c>
      <c r="AT10" s="15">
        <v>1402</v>
      </c>
      <c r="AU10" s="15">
        <v>16224</v>
      </c>
      <c r="AV10" s="15">
        <v>5411</v>
      </c>
      <c r="AW10" s="15">
        <v>3210</v>
      </c>
      <c r="AX10" s="15">
        <v>627</v>
      </c>
      <c r="AY10" s="15">
        <v>530399</v>
      </c>
      <c r="AZ10" s="15">
        <v>3874</v>
      </c>
      <c r="BA10" s="15">
        <v>84512</v>
      </c>
      <c r="BB10" s="15">
        <v>233723</v>
      </c>
      <c r="BC10" s="15">
        <v>204686</v>
      </c>
      <c r="BD10" s="15">
        <v>220237</v>
      </c>
      <c r="BE10" s="15">
        <v>93698</v>
      </c>
      <c r="BF10" s="15">
        <v>343254</v>
      </c>
      <c r="BG10" s="15">
        <v>7540</v>
      </c>
      <c r="BH10" s="54">
        <v>2.2</v>
      </c>
      <c r="BI10" s="15">
        <v>9891</v>
      </c>
      <c r="BJ10" s="59">
        <v>0</v>
      </c>
      <c r="BK10" s="15">
        <v>414742</v>
      </c>
      <c r="BL10" s="15">
        <v>24163</v>
      </c>
      <c r="BM10" s="62">
        <v>1531</v>
      </c>
    </row>
    <row r="11" spans="1:65" ht="12.75" customHeight="1">
      <c r="A11" s="82">
        <v>4</v>
      </c>
      <c r="B11" s="83" t="s">
        <v>40</v>
      </c>
      <c r="C11" s="15">
        <v>14039</v>
      </c>
      <c r="D11" s="15">
        <v>20179</v>
      </c>
      <c r="E11" s="102">
        <v>10.3</v>
      </c>
      <c r="F11" s="15">
        <v>1707</v>
      </c>
      <c r="G11" s="15">
        <v>16575</v>
      </c>
      <c r="H11" s="15">
        <v>7653</v>
      </c>
      <c r="I11" s="15">
        <v>78293</v>
      </c>
      <c r="J11" s="15">
        <v>2</v>
      </c>
      <c r="K11" s="15">
        <v>188</v>
      </c>
      <c r="L11" s="15">
        <v>27</v>
      </c>
      <c r="M11" s="15">
        <v>35</v>
      </c>
      <c r="N11" s="15">
        <v>198</v>
      </c>
      <c r="O11" s="15">
        <v>17</v>
      </c>
      <c r="P11" s="15">
        <v>82</v>
      </c>
      <c r="Q11" s="15">
        <v>29</v>
      </c>
      <c r="R11" s="15">
        <v>55</v>
      </c>
      <c r="S11" s="15">
        <v>5440</v>
      </c>
      <c r="T11" s="15">
        <v>160</v>
      </c>
      <c r="U11" s="15">
        <v>33</v>
      </c>
      <c r="V11" s="15">
        <v>453</v>
      </c>
      <c r="W11" s="15">
        <v>1462</v>
      </c>
      <c r="X11" s="15">
        <v>728</v>
      </c>
      <c r="Y11" s="15">
        <v>176</v>
      </c>
      <c r="Z11" s="15">
        <v>9646</v>
      </c>
      <c r="AA11" s="15">
        <v>1122</v>
      </c>
      <c r="AB11" s="15">
        <v>910</v>
      </c>
      <c r="AC11" s="15">
        <v>3564</v>
      </c>
      <c r="AD11" s="15">
        <v>185</v>
      </c>
      <c r="AE11" s="15">
        <v>9237</v>
      </c>
      <c r="AF11" s="15">
        <v>956</v>
      </c>
      <c r="AG11" s="15">
        <v>848</v>
      </c>
      <c r="AH11" s="15">
        <v>3499</v>
      </c>
      <c r="AI11" s="94">
        <v>109</v>
      </c>
      <c r="AJ11" s="94">
        <v>6387</v>
      </c>
      <c r="AK11" s="62">
        <v>71</v>
      </c>
      <c r="AL11" s="62">
        <v>6608</v>
      </c>
      <c r="AM11" s="62">
        <v>18</v>
      </c>
      <c r="AN11" s="62">
        <v>507</v>
      </c>
      <c r="AO11" s="15">
        <v>4376</v>
      </c>
      <c r="AP11" s="15">
        <v>223</v>
      </c>
      <c r="AQ11" s="15">
        <v>56</v>
      </c>
      <c r="AR11" s="15">
        <v>11944</v>
      </c>
      <c r="AS11" s="15">
        <v>139359</v>
      </c>
      <c r="AT11" s="15">
        <v>2621</v>
      </c>
      <c r="AU11" s="15">
        <v>25633</v>
      </c>
      <c r="AV11" s="15">
        <v>5713</v>
      </c>
      <c r="AW11" s="15">
        <v>8580</v>
      </c>
      <c r="AX11" s="15">
        <v>2851</v>
      </c>
      <c r="AY11" s="15">
        <v>834826</v>
      </c>
      <c r="AZ11" s="15">
        <v>6293</v>
      </c>
      <c r="BA11" s="15">
        <v>135427</v>
      </c>
      <c r="BB11" s="15">
        <v>383315</v>
      </c>
      <c r="BC11" s="15">
        <v>326286</v>
      </c>
      <c r="BD11" s="15">
        <v>407226</v>
      </c>
      <c r="BE11" s="15">
        <v>196428</v>
      </c>
      <c r="BF11" s="15">
        <v>629555</v>
      </c>
      <c r="BG11" s="15">
        <v>11186</v>
      </c>
      <c r="BH11" s="54">
        <v>1.8</v>
      </c>
      <c r="BI11" s="15">
        <v>16190</v>
      </c>
      <c r="BJ11" s="59">
        <v>0</v>
      </c>
      <c r="BK11" s="15">
        <v>771569</v>
      </c>
      <c r="BL11" s="15">
        <v>49103</v>
      </c>
      <c r="BM11" s="62">
        <v>2898</v>
      </c>
    </row>
    <row r="12" spans="1:65" ht="12.75" customHeight="1">
      <c r="A12" s="82">
        <v>5</v>
      </c>
      <c r="B12" s="83" t="s">
        <v>41</v>
      </c>
      <c r="C12" s="15">
        <v>9277</v>
      </c>
      <c r="D12" s="15">
        <v>12636</v>
      </c>
      <c r="E12" s="102">
        <v>12.5</v>
      </c>
      <c r="F12" s="15">
        <v>743</v>
      </c>
      <c r="G12" s="15">
        <v>10303</v>
      </c>
      <c r="H12" s="15">
        <v>5725</v>
      </c>
      <c r="I12" s="15">
        <v>60318</v>
      </c>
      <c r="J12" s="15">
        <v>4</v>
      </c>
      <c r="K12" s="15">
        <v>165</v>
      </c>
      <c r="L12" s="15">
        <v>15</v>
      </c>
      <c r="M12" s="15">
        <v>21</v>
      </c>
      <c r="N12" s="15">
        <v>78</v>
      </c>
      <c r="O12" s="15">
        <v>11</v>
      </c>
      <c r="P12" s="15">
        <v>39</v>
      </c>
      <c r="Q12" s="15">
        <v>38</v>
      </c>
      <c r="R12" s="15">
        <v>80</v>
      </c>
      <c r="S12" s="15">
        <v>4541</v>
      </c>
      <c r="T12" s="15">
        <v>80</v>
      </c>
      <c r="U12" s="15">
        <v>52</v>
      </c>
      <c r="V12" s="15">
        <v>367</v>
      </c>
      <c r="W12" s="15">
        <v>1164</v>
      </c>
      <c r="X12" s="15">
        <v>515</v>
      </c>
      <c r="Y12" s="15">
        <v>275</v>
      </c>
      <c r="Z12" s="15">
        <v>8010</v>
      </c>
      <c r="AA12" s="15">
        <v>437</v>
      </c>
      <c r="AB12" s="15">
        <v>602</v>
      </c>
      <c r="AC12" s="15">
        <v>2390</v>
      </c>
      <c r="AD12" s="15">
        <v>263</v>
      </c>
      <c r="AE12" s="15">
        <v>7752</v>
      </c>
      <c r="AF12" s="15">
        <v>305</v>
      </c>
      <c r="AG12" s="15">
        <v>598</v>
      </c>
      <c r="AH12" s="15">
        <v>2367</v>
      </c>
      <c r="AI12" s="94">
        <v>96</v>
      </c>
      <c r="AJ12" s="94">
        <v>5553</v>
      </c>
      <c r="AK12" s="62">
        <v>51</v>
      </c>
      <c r="AL12" s="62">
        <v>4735</v>
      </c>
      <c r="AM12" s="62">
        <v>10</v>
      </c>
      <c r="AN12" s="62">
        <v>467</v>
      </c>
      <c r="AO12" s="15">
        <v>3324</v>
      </c>
      <c r="AP12" s="15">
        <v>222</v>
      </c>
      <c r="AQ12" s="15">
        <v>71</v>
      </c>
      <c r="AR12" s="15">
        <v>9337</v>
      </c>
      <c r="AS12" s="15">
        <v>121582</v>
      </c>
      <c r="AT12" s="15">
        <v>1454</v>
      </c>
      <c r="AU12" s="15">
        <v>11181</v>
      </c>
      <c r="AV12" s="15">
        <v>2057</v>
      </c>
      <c r="AW12" s="15">
        <v>1540</v>
      </c>
      <c r="AX12" s="15">
        <v>519</v>
      </c>
      <c r="AY12" s="15">
        <v>433004</v>
      </c>
      <c r="AZ12" s="15">
        <v>3246</v>
      </c>
      <c r="BA12" s="15">
        <v>71221</v>
      </c>
      <c r="BB12" s="15">
        <v>205766</v>
      </c>
      <c r="BC12" s="15">
        <v>186926</v>
      </c>
      <c r="BD12" s="15">
        <v>180100</v>
      </c>
      <c r="BE12" s="15">
        <v>75957</v>
      </c>
      <c r="BF12" s="15">
        <v>280115</v>
      </c>
      <c r="BG12" s="15">
        <v>6605</v>
      </c>
      <c r="BH12" s="54">
        <v>2.4</v>
      </c>
      <c r="BI12" s="15">
        <v>8655</v>
      </c>
      <c r="BJ12" s="15">
        <v>0</v>
      </c>
      <c r="BK12" s="15">
        <v>341606</v>
      </c>
      <c r="BL12" s="15">
        <v>19959</v>
      </c>
      <c r="BM12" s="62">
        <v>1327</v>
      </c>
    </row>
    <row r="13" spans="1:65" ht="12.75" customHeight="1">
      <c r="A13" s="82">
        <v>6</v>
      </c>
      <c r="B13" s="83" t="s">
        <v>42</v>
      </c>
      <c r="C13" s="15">
        <v>4164</v>
      </c>
      <c r="D13" s="15">
        <v>5255</v>
      </c>
      <c r="E13" s="102">
        <v>4.9</v>
      </c>
      <c r="F13" s="15">
        <v>222</v>
      </c>
      <c r="G13" s="15">
        <v>4481</v>
      </c>
      <c r="H13" s="15">
        <v>2493</v>
      </c>
      <c r="I13" s="15">
        <v>53469</v>
      </c>
      <c r="J13" s="15">
        <v>4</v>
      </c>
      <c r="K13" s="15">
        <v>153</v>
      </c>
      <c r="L13" s="58">
        <v>48</v>
      </c>
      <c r="M13" s="15">
        <v>25</v>
      </c>
      <c r="N13" s="15">
        <v>8</v>
      </c>
      <c r="O13" s="15">
        <v>11</v>
      </c>
      <c r="P13" s="15">
        <v>45</v>
      </c>
      <c r="Q13" s="15">
        <v>24</v>
      </c>
      <c r="R13" s="15">
        <v>112</v>
      </c>
      <c r="S13" s="15">
        <v>5160</v>
      </c>
      <c r="T13" s="15">
        <v>97</v>
      </c>
      <c r="U13" s="15">
        <v>4</v>
      </c>
      <c r="V13" s="15">
        <v>326</v>
      </c>
      <c r="W13" s="15">
        <v>972</v>
      </c>
      <c r="X13" s="15">
        <v>447</v>
      </c>
      <c r="Y13" s="15">
        <v>350</v>
      </c>
      <c r="Z13" s="15">
        <v>8987</v>
      </c>
      <c r="AA13" s="59">
        <v>1120</v>
      </c>
      <c r="AB13" s="15">
        <v>669</v>
      </c>
      <c r="AC13" s="15">
        <v>2246</v>
      </c>
      <c r="AD13" s="15">
        <v>330</v>
      </c>
      <c r="AE13" s="15">
        <v>8771</v>
      </c>
      <c r="AF13" s="59">
        <v>992</v>
      </c>
      <c r="AG13" s="15">
        <v>618</v>
      </c>
      <c r="AH13" s="15">
        <v>2183</v>
      </c>
      <c r="AI13" s="94">
        <v>82</v>
      </c>
      <c r="AJ13" s="94">
        <v>6285</v>
      </c>
      <c r="AK13" s="62">
        <v>40</v>
      </c>
      <c r="AL13" s="62">
        <v>3454</v>
      </c>
      <c r="AM13" s="62">
        <v>13</v>
      </c>
      <c r="AN13" s="62">
        <v>387</v>
      </c>
      <c r="AO13" s="15">
        <v>2884</v>
      </c>
      <c r="AP13" s="15">
        <v>185</v>
      </c>
      <c r="AQ13" s="15">
        <v>66</v>
      </c>
      <c r="AR13" s="15">
        <v>6482</v>
      </c>
      <c r="AS13" s="15">
        <v>125212</v>
      </c>
      <c r="AT13" s="15">
        <v>731</v>
      </c>
      <c r="AU13" s="15">
        <v>13787</v>
      </c>
      <c r="AV13" s="15">
        <v>2876</v>
      </c>
      <c r="AW13" s="15">
        <v>3665</v>
      </c>
      <c r="AX13" s="15">
        <v>861</v>
      </c>
      <c r="AY13" s="15">
        <v>446995</v>
      </c>
      <c r="AZ13" s="15">
        <v>3415</v>
      </c>
      <c r="BA13" s="15">
        <v>72916</v>
      </c>
      <c r="BB13" s="15">
        <v>229045</v>
      </c>
      <c r="BC13" s="15">
        <v>196252</v>
      </c>
      <c r="BD13" s="15">
        <v>181902</v>
      </c>
      <c r="BE13" s="15">
        <v>69361</v>
      </c>
      <c r="BF13" s="15">
        <v>303341</v>
      </c>
      <c r="BG13" s="15">
        <v>5906</v>
      </c>
      <c r="BH13" s="54">
        <v>1.9</v>
      </c>
      <c r="BI13" s="15">
        <v>8162</v>
      </c>
      <c r="BJ13" s="59">
        <v>0</v>
      </c>
      <c r="BK13" s="15">
        <v>379587</v>
      </c>
      <c r="BL13" s="15">
        <v>27260</v>
      </c>
      <c r="BM13" s="62">
        <v>1382</v>
      </c>
    </row>
    <row r="14" spans="1:65" ht="12.75" customHeight="1">
      <c r="A14" s="82">
        <v>7</v>
      </c>
      <c r="B14" s="83" t="s">
        <v>43</v>
      </c>
      <c r="C14" s="15">
        <v>11093</v>
      </c>
      <c r="D14" s="15">
        <v>15193</v>
      </c>
      <c r="E14" s="102">
        <v>8.3</v>
      </c>
      <c r="F14" s="15">
        <v>1112</v>
      </c>
      <c r="G14" s="15">
        <v>11430</v>
      </c>
      <c r="H14" s="15">
        <v>6019</v>
      </c>
      <c r="I14" s="15">
        <v>90547</v>
      </c>
      <c r="J14" s="15">
        <v>10</v>
      </c>
      <c r="K14" s="15">
        <v>224</v>
      </c>
      <c r="L14" s="15">
        <v>61</v>
      </c>
      <c r="M14" s="15">
        <v>48</v>
      </c>
      <c r="N14" s="15">
        <v>24</v>
      </c>
      <c r="O14" s="15">
        <v>11</v>
      </c>
      <c r="P14" s="15">
        <v>64</v>
      </c>
      <c r="Q14" s="15">
        <v>36</v>
      </c>
      <c r="R14" s="15">
        <v>189</v>
      </c>
      <c r="S14" s="15">
        <v>6482</v>
      </c>
      <c r="T14" s="15">
        <v>165</v>
      </c>
      <c r="U14" s="15">
        <v>41</v>
      </c>
      <c r="V14" s="15">
        <v>366</v>
      </c>
      <c r="W14" s="15">
        <v>1087</v>
      </c>
      <c r="X14" s="15">
        <v>701</v>
      </c>
      <c r="Y14" s="15">
        <v>640</v>
      </c>
      <c r="Z14" s="15">
        <v>12080</v>
      </c>
      <c r="AA14" s="15">
        <v>1587</v>
      </c>
      <c r="AB14" s="15">
        <v>664</v>
      </c>
      <c r="AC14" s="15">
        <v>2751</v>
      </c>
      <c r="AD14" s="15">
        <v>623</v>
      </c>
      <c r="AE14" s="15">
        <v>11024</v>
      </c>
      <c r="AF14" s="15">
        <v>960</v>
      </c>
      <c r="AG14" s="15">
        <v>640</v>
      </c>
      <c r="AH14" s="15">
        <v>2710</v>
      </c>
      <c r="AI14" s="94">
        <v>120</v>
      </c>
      <c r="AJ14" s="94">
        <v>8166</v>
      </c>
      <c r="AK14" s="62">
        <v>67</v>
      </c>
      <c r="AL14" s="62">
        <v>5857</v>
      </c>
      <c r="AM14" s="62">
        <v>31</v>
      </c>
      <c r="AN14" s="62">
        <v>834</v>
      </c>
      <c r="AO14" s="15">
        <v>4727</v>
      </c>
      <c r="AP14" s="59">
        <v>73</v>
      </c>
      <c r="AQ14" s="59">
        <v>53</v>
      </c>
      <c r="AR14" s="15">
        <v>13384</v>
      </c>
      <c r="AS14" s="15">
        <v>152332</v>
      </c>
      <c r="AT14" s="15">
        <v>1633</v>
      </c>
      <c r="AU14" s="15">
        <v>21740</v>
      </c>
      <c r="AV14" s="15">
        <v>3188</v>
      </c>
      <c r="AW14" s="15">
        <v>2349</v>
      </c>
      <c r="AX14" s="15">
        <v>589</v>
      </c>
      <c r="AY14" s="15">
        <v>772751</v>
      </c>
      <c r="AZ14" s="15">
        <v>5496</v>
      </c>
      <c r="BA14" s="15">
        <v>125564</v>
      </c>
      <c r="BB14" s="15">
        <v>354060</v>
      </c>
      <c r="BC14" s="15">
        <v>314224</v>
      </c>
      <c r="BD14" s="15">
        <v>329420</v>
      </c>
      <c r="BE14" s="15">
        <v>147302</v>
      </c>
      <c r="BF14" s="15">
        <v>509452</v>
      </c>
      <c r="BG14" s="15">
        <v>9417</v>
      </c>
      <c r="BH14" s="54">
        <v>1.8</v>
      </c>
      <c r="BI14" s="15">
        <v>13074</v>
      </c>
      <c r="BJ14" s="59">
        <v>0</v>
      </c>
      <c r="BK14" s="15">
        <v>669853</v>
      </c>
      <c r="BL14" s="15">
        <v>42769</v>
      </c>
      <c r="BM14" s="62">
        <v>2332</v>
      </c>
    </row>
    <row r="15" spans="1:65" ht="12.75" customHeight="1">
      <c r="A15" s="82">
        <v>8</v>
      </c>
      <c r="B15" s="83" t="s">
        <v>44</v>
      </c>
      <c r="C15" s="15">
        <v>12242</v>
      </c>
      <c r="D15" s="15">
        <v>16435</v>
      </c>
      <c r="E15" s="102">
        <v>6.7</v>
      </c>
      <c r="F15" s="15">
        <v>1094</v>
      </c>
      <c r="G15" s="15">
        <v>13320</v>
      </c>
      <c r="H15" s="15">
        <v>7098</v>
      </c>
      <c r="I15" s="15">
        <v>87723</v>
      </c>
      <c r="J15" s="15">
        <v>5</v>
      </c>
      <c r="K15" s="15">
        <v>255</v>
      </c>
      <c r="L15" s="15">
        <v>27</v>
      </c>
      <c r="M15" s="15">
        <v>62</v>
      </c>
      <c r="N15" s="15">
        <v>11</v>
      </c>
      <c r="O15" s="15">
        <v>17</v>
      </c>
      <c r="P15" s="15">
        <v>68</v>
      </c>
      <c r="Q15" s="15">
        <v>42</v>
      </c>
      <c r="R15" s="15">
        <v>111</v>
      </c>
      <c r="S15" s="15">
        <v>7153</v>
      </c>
      <c r="T15" s="15">
        <v>317</v>
      </c>
      <c r="U15" s="15">
        <v>69</v>
      </c>
      <c r="V15" s="15">
        <v>463</v>
      </c>
      <c r="W15" s="15">
        <v>1405</v>
      </c>
      <c r="X15" s="15">
        <v>1013</v>
      </c>
      <c r="Y15" s="15">
        <v>330</v>
      </c>
      <c r="Z15" s="15">
        <v>14320</v>
      </c>
      <c r="AA15" s="15">
        <v>1801</v>
      </c>
      <c r="AB15" s="15">
        <v>885</v>
      </c>
      <c r="AC15" s="15">
        <v>3580</v>
      </c>
      <c r="AD15" s="15">
        <v>343</v>
      </c>
      <c r="AE15" s="15">
        <v>13476</v>
      </c>
      <c r="AF15" s="15">
        <v>1356</v>
      </c>
      <c r="AG15" s="15">
        <v>802</v>
      </c>
      <c r="AH15" s="15">
        <v>3430</v>
      </c>
      <c r="AI15" s="94">
        <v>169</v>
      </c>
      <c r="AJ15" s="94">
        <v>10007</v>
      </c>
      <c r="AK15" s="62">
        <v>98</v>
      </c>
      <c r="AL15" s="62">
        <v>7927</v>
      </c>
      <c r="AM15" s="62">
        <v>41</v>
      </c>
      <c r="AN15" s="62">
        <v>1325</v>
      </c>
      <c r="AO15" s="15">
        <v>5199</v>
      </c>
      <c r="AP15" s="15">
        <v>198</v>
      </c>
      <c r="AQ15" s="15">
        <v>88</v>
      </c>
      <c r="AR15" s="15">
        <v>12210</v>
      </c>
      <c r="AS15" s="15">
        <v>160920</v>
      </c>
      <c r="AT15" s="15">
        <v>2278</v>
      </c>
      <c r="AU15" s="15">
        <v>17058</v>
      </c>
      <c r="AV15" s="15">
        <v>1666</v>
      </c>
      <c r="AW15" s="15">
        <v>4273</v>
      </c>
      <c r="AX15" s="15">
        <v>1462</v>
      </c>
      <c r="AY15" s="15">
        <v>1180662</v>
      </c>
      <c r="AZ15" s="15">
        <v>8261</v>
      </c>
      <c r="BA15" s="15">
        <v>178765</v>
      </c>
      <c r="BB15" s="15">
        <v>321538</v>
      </c>
      <c r="BC15" s="15">
        <v>266637</v>
      </c>
      <c r="BD15" s="15">
        <v>543499</v>
      </c>
      <c r="BE15" s="15">
        <v>246894</v>
      </c>
      <c r="BF15" s="15">
        <v>671067</v>
      </c>
      <c r="BG15" s="15">
        <v>9674</v>
      </c>
      <c r="BH15" s="54">
        <v>1.4</v>
      </c>
      <c r="BI15" s="15">
        <v>14546</v>
      </c>
      <c r="BJ15" s="59">
        <v>11</v>
      </c>
      <c r="BK15" s="15">
        <v>894078</v>
      </c>
      <c r="BL15" s="15">
        <v>56404</v>
      </c>
      <c r="BM15" s="62">
        <v>3356</v>
      </c>
    </row>
    <row r="16" spans="1:65" ht="12.75" customHeight="1">
      <c r="A16" s="82">
        <v>9</v>
      </c>
      <c r="B16" s="83" t="s">
        <v>45</v>
      </c>
      <c r="C16" s="15">
        <v>10034</v>
      </c>
      <c r="D16" s="15">
        <v>13772</v>
      </c>
      <c r="E16" s="102">
        <v>8.2</v>
      </c>
      <c r="F16" s="15">
        <v>1065</v>
      </c>
      <c r="G16" s="15">
        <v>11074</v>
      </c>
      <c r="H16" s="15">
        <v>5226</v>
      </c>
      <c r="I16" s="15">
        <v>64367</v>
      </c>
      <c r="J16" s="15">
        <v>3</v>
      </c>
      <c r="K16" s="15">
        <v>149</v>
      </c>
      <c r="L16" s="15">
        <v>9</v>
      </c>
      <c r="M16" s="15">
        <v>28</v>
      </c>
      <c r="N16" s="15">
        <v>10</v>
      </c>
      <c r="O16" s="15">
        <v>11</v>
      </c>
      <c r="P16" s="15">
        <v>77</v>
      </c>
      <c r="Q16" s="15">
        <v>29</v>
      </c>
      <c r="R16" s="15">
        <v>40</v>
      </c>
      <c r="S16" s="15">
        <v>4321</v>
      </c>
      <c r="T16" s="15">
        <v>151</v>
      </c>
      <c r="U16" s="15">
        <v>16</v>
      </c>
      <c r="V16" s="15">
        <v>298</v>
      </c>
      <c r="W16" s="15">
        <v>1175</v>
      </c>
      <c r="X16" s="15">
        <v>851</v>
      </c>
      <c r="Y16" s="15">
        <v>180</v>
      </c>
      <c r="Z16" s="15">
        <v>8039</v>
      </c>
      <c r="AA16" s="15">
        <v>334</v>
      </c>
      <c r="AB16" s="15">
        <v>560</v>
      </c>
      <c r="AC16" s="15">
        <v>3382</v>
      </c>
      <c r="AD16" s="15">
        <v>146</v>
      </c>
      <c r="AE16" s="15">
        <v>7660</v>
      </c>
      <c r="AF16" s="15">
        <v>226</v>
      </c>
      <c r="AG16" s="15">
        <v>509</v>
      </c>
      <c r="AH16" s="15">
        <v>3413</v>
      </c>
      <c r="AI16" s="94">
        <v>106</v>
      </c>
      <c r="AJ16" s="94">
        <v>5991</v>
      </c>
      <c r="AK16" s="62">
        <v>58</v>
      </c>
      <c r="AL16" s="62">
        <v>4641</v>
      </c>
      <c r="AM16" s="62">
        <v>14</v>
      </c>
      <c r="AN16" s="62">
        <v>688</v>
      </c>
      <c r="AO16" s="15">
        <v>3800</v>
      </c>
      <c r="AP16" s="15">
        <v>189</v>
      </c>
      <c r="AQ16" s="15">
        <v>169</v>
      </c>
      <c r="AR16" s="15">
        <v>9251</v>
      </c>
      <c r="AS16" s="15">
        <v>108297</v>
      </c>
      <c r="AT16" s="15">
        <v>1908</v>
      </c>
      <c r="AU16" s="15">
        <v>15706</v>
      </c>
      <c r="AV16" s="15">
        <v>4971</v>
      </c>
      <c r="AW16" s="15">
        <v>3051</v>
      </c>
      <c r="AX16" s="15">
        <v>1159</v>
      </c>
      <c r="AY16" s="15">
        <v>774938</v>
      </c>
      <c r="AZ16" s="15">
        <v>5690</v>
      </c>
      <c r="BA16" s="15">
        <v>126114</v>
      </c>
      <c r="BB16" s="15">
        <v>269589</v>
      </c>
      <c r="BC16" s="15">
        <v>221906</v>
      </c>
      <c r="BD16" s="15">
        <v>351083</v>
      </c>
      <c r="BE16" s="15">
        <v>168185</v>
      </c>
      <c r="BF16" s="15">
        <v>501650</v>
      </c>
      <c r="BG16" s="15">
        <v>7377</v>
      </c>
      <c r="BH16" s="54">
        <v>1.5</v>
      </c>
      <c r="BI16" s="15">
        <v>10985</v>
      </c>
      <c r="BJ16" s="59">
        <v>0</v>
      </c>
      <c r="BK16" s="15">
        <v>699066</v>
      </c>
      <c r="BL16" s="15">
        <v>35383</v>
      </c>
      <c r="BM16" s="62">
        <v>2322</v>
      </c>
    </row>
    <row r="17" spans="1:65" ht="12.75" customHeight="1">
      <c r="A17" s="82">
        <v>10</v>
      </c>
      <c r="B17" s="83" t="s">
        <v>46</v>
      </c>
      <c r="C17" s="15">
        <v>6850</v>
      </c>
      <c r="D17" s="15">
        <v>8840</v>
      </c>
      <c r="E17" s="102">
        <v>5.3</v>
      </c>
      <c r="F17" s="15">
        <v>511</v>
      </c>
      <c r="G17" s="15">
        <v>7481</v>
      </c>
      <c r="H17" s="15">
        <v>3976</v>
      </c>
      <c r="I17" s="15">
        <v>65159</v>
      </c>
      <c r="J17" s="15">
        <v>3</v>
      </c>
      <c r="K17" s="15">
        <v>234</v>
      </c>
      <c r="L17" s="15">
        <v>37</v>
      </c>
      <c r="M17" s="15">
        <v>43</v>
      </c>
      <c r="N17" s="15">
        <v>9</v>
      </c>
      <c r="O17" s="15">
        <v>21</v>
      </c>
      <c r="P17" s="15">
        <v>74</v>
      </c>
      <c r="Q17" s="15">
        <v>31</v>
      </c>
      <c r="R17" s="15">
        <v>69</v>
      </c>
      <c r="S17" s="15">
        <v>5715</v>
      </c>
      <c r="T17" s="15">
        <v>135</v>
      </c>
      <c r="U17" s="15">
        <v>12</v>
      </c>
      <c r="V17" s="15">
        <v>497</v>
      </c>
      <c r="W17" s="15">
        <v>1472</v>
      </c>
      <c r="X17" s="15">
        <v>893</v>
      </c>
      <c r="Y17" s="15">
        <v>230</v>
      </c>
      <c r="Z17" s="15">
        <v>11792</v>
      </c>
      <c r="AA17" s="15">
        <v>1929</v>
      </c>
      <c r="AB17" s="15">
        <v>1042</v>
      </c>
      <c r="AC17" s="15">
        <v>3455</v>
      </c>
      <c r="AD17" s="15">
        <v>244</v>
      </c>
      <c r="AE17" s="15">
        <v>11155</v>
      </c>
      <c r="AF17" s="15">
        <v>1552</v>
      </c>
      <c r="AG17" s="15">
        <v>1021</v>
      </c>
      <c r="AH17" s="15">
        <v>3454</v>
      </c>
      <c r="AI17" s="94">
        <v>119</v>
      </c>
      <c r="AJ17" s="94">
        <v>7057</v>
      </c>
      <c r="AK17" s="62">
        <v>75</v>
      </c>
      <c r="AL17" s="62">
        <v>5095</v>
      </c>
      <c r="AM17" s="62">
        <v>28</v>
      </c>
      <c r="AN17" s="62">
        <v>1137</v>
      </c>
      <c r="AO17" s="15">
        <v>4046</v>
      </c>
      <c r="AP17" s="15">
        <v>103</v>
      </c>
      <c r="AQ17" s="15">
        <v>61</v>
      </c>
      <c r="AR17" s="15">
        <v>9602</v>
      </c>
      <c r="AS17" s="15">
        <v>121668</v>
      </c>
      <c r="AT17" s="15">
        <v>1172</v>
      </c>
      <c r="AU17" s="15">
        <v>20797</v>
      </c>
      <c r="AV17" s="15">
        <v>1388</v>
      </c>
      <c r="AW17" s="15">
        <v>4652</v>
      </c>
      <c r="AX17" s="15">
        <v>672</v>
      </c>
      <c r="AY17" s="15">
        <v>809251</v>
      </c>
      <c r="AZ17" s="15">
        <v>5799</v>
      </c>
      <c r="BA17" s="15">
        <v>131543</v>
      </c>
      <c r="BB17" s="15">
        <v>304142</v>
      </c>
      <c r="BC17" s="15">
        <v>270448</v>
      </c>
      <c r="BD17" s="15">
        <v>350967</v>
      </c>
      <c r="BE17" s="15">
        <v>168120</v>
      </c>
      <c r="BF17" s="15">
        <v>517650</v>
      </c>
      <c r="BG17" s="15">
        <v>6786</v>
      </c>
      <c r="BH17" s="54">
        <v>1.3</v>
      </c>
      <c r="BI17" s="15">
        <v>10294</v>
      </c>
      <c r="BJ17" s="15">
        <v>1</v>
      </c>
      <c r="BK17" s="15">
        <v>732416</v>
      </c>
      <c r="BL17" s="15">
        <v>49745</v>
      </c>
      <c r="BM17" s="62">
        <v>2858</v>
      </c>
    </row>
    <row r="18" spans="1:65" ht="12.75" customHeight="1">
      <c r="A18" s="82">
        <v>11</v>
      </c>
      <c r="B18" s="83" t="s">
        <v>47</v>
      </c>
      <c r="C18" s="15">
        <v>37554</v>
      </c>
      <c r="D18" s="15">
        <v>54101</v>
      </c>
      <c r="E18" s="102">
        <v>9.4</v>
      </c>
      <c r="F18" s="15">
        <v>5276</v>
      </c>
      <c r="G18" s="15">
        <v>41544</v>
      </c>
      <c r="H18" s="15">
        <v>19712</v>
      </c>
      <c r="I18" s="15">
        <v>187822</v>
      </c>
      <c r="J18" s="15">
        <v>6</v>
      </c>
      <c r="K18" s="15">
        <v>431</v>
      </c>
      <c r="L18" s="15">
        <v>109</v>
      </c>
      <c r="M18" s="15">
        <v>103</v>
      </c>
      <c r="N18" s="15">
        <v>75</v>
      </c>
      <c r="O18" s="15">
        <v>31</v>
      </c>
      <c r="P18" s="15">
        <v>131</v>
      </c>
      <c r="Q18" s="15">
        <v>79</v>
      </c>
      <c r="R18" s="15">
        <v>100</v>
      </c>
      <c r="S18" s="15">
        <v>12283</v>
      </c>
      <c r="T18" s="15">
        <v>338</v>
      </c>
      <c r="U18" s="15">
        <v>57</v>
      </c>
      <c r="V18" s="15">
        <v>616</v>
      </c>
      <c r="W18" s="15">
        <v>2263</v>
      </c>
      <c r="X18" s="15">
        <v>1904</v>
      </c>
      <c r="Y18" s="15">
        <v>356</v>
      </c>
      <c r="Z18" s="15">
        <v>29392</v>
      </c>
      <c r="AA18" s="15">
        <v>7438</v>
      </c>
      <c r="AB18" s="15">
        <v>1336</v>
      </c>
      <c r="AC18" s="15">
        <v>6514</v>
      </c>
      <c r="AD18" s="15">
        <v>271</v>
      </c>
      <c r="AE18" s="15">
        <v>26447</v>
      </c>
      <c r="AF18" s="15">
        <v>5685</v>
      </c>
      <c r="AG18" s="15">
        <v>1259</v>
      </c>
      <c r="AH18" s="15">
        <v>6301</v>
      </c>
      <c r="AI18" s="94">
        <v>244</v>
      </c>
      <c r="AJ18" s="94">
        <v>18071</v>
      </c>
      <c r="AK18" s="62">
        <v>129</v>
      </c>
      <c r="AL18" s="62">
        <v>12110</v>
      </c>
      <c r="AM18" s="62">
        <v>38</v>
      </c>
      <c r="AN18" s="62">
        <v>3050</v>
      </c>
      <c r="AO18" s="15">
        <v>10129</v>
      </c>
      <c r="AP18" s="15">
        <v>249</v>
      </c>
      <c r="AQ18" s="15">
        <v>167</v>
      </c>
      <c r="AR18" s="15">
        <v>29945</v>
      </c>
      <c r="AS18" s="15">
        <v>239724</v>
      </c>
      <c r="AT18" s="15">
        <v>7750</v>
      </c>
      <c r="AU18" s="15">
        <v>66984</v>
      </c>
      <c r="AV18" s="15">
        <v>2114</v>
      </c>
      <c r="AW18" s="15">
        <v>11628</v>
      </c>
      <c r="AX18" s="15">
        <v>1731</v>
      </c>
      <c r="AY18" s="15">
        <v>2509196</v>
      </c>
      <c r="AZ18" s="15">
        <v>18858</v>
      </c>
      <c r="BA18" s="15">
        <v>396210</v>
      </c>
      <c r="BB18" s="15">
        <v>543667</v>
      </c>
      <c r="BC18" s="15">
        <v>446380</v>
      </c>
      <c r="BD18" s="15">
        <v>1196428</v>
      </c>
      <c r="BE18" s="15">
        <v>676572</v>
      </c>
      <c r="BF18" s="15">
        <v>1199223</v>
      </c>
      <c r="BG18" s="15">
        <v>25000</v>
      </c>
      <c r="BH18" s="54">
        <v>2.1</v>
      </c>
      <c r="BI18" s="15">
        <v>39702</v>
      </c>
      <c r="BJ18" s="15">
        <v>370</v>
      </c>
      <c r="BK18" s="15">
        <v>1758587</v>
      </c>
      <c r="BL18" s="15">
        <v>142163</v>
      </c>
      <c r="BM18" s="62">
        <v>8734</v>
      </c>
    </row>
    <row r="19" spans="1:65" ht="12.75" customHeight="1">
      <c r="A19" s="82">
        <v>12</v>
      </c>
      <c r="B19" s="83" t="s">
        <v>48</v>
      </c>
      <c r="C19" s="15">
        <v>35652</v>
      </c>
      <c r="D19" s="15">
        <v>51103</v>
      </c>
      <c r="E19" s="102">
        <v>9.9</v>
      </c>
      <c r="F19" s="15">
        <v>4215</v>
      </c>
      <c r="G19" s="15">
        <v>38217</v>
      </c>
      <c r="H19" s="15">
        <v>19142</v>
      </c>
      <c r="I19" s="15">
        <v>157938</v>
      </c>
      <c r="J19" s="15">
        <v>6</v>
      </c>
      <c r="K19" s="15">
        <v>452</v>
      </c>
      <c r="L19" s="15">
        <v>126</v>
      </c>
      <c r="M19" s="15">
        <v>77</v>
      </c>
      <c r="N19" s="15">
        <v>81</v>
      </c>
      <c r="O19" s="15">
        <v>30</v>
      </c>
      <c r="P19" s="15">
        <v>124</v>
      </c>
      <c r="Q19" s="15">
        <v>76</v>
      </c>
      <c r="R19" s="15">
        <v>108</v>
      </c>
      <c r="S19" s="15">
        <v>12206</v>
      </c>
      <c r="T19" s="15">
        <v>226</v>
      </c>
      <c r="U19" s="15">
        <v>61</v>
      </c>
      <c r="V19" s="15">
        <v>732</v>
      </c>
      <c r="W19" s="15">
        <v>2480</v>
      </c>
      <c r="X19" s="15">
        <v>1375</v>
      </c>
      <c r="Y19" s="15">
        <v>360</v>
      </c>
      <c r="Z19" s="15">
        <v>30661</v>
      </c>
      <c r="AA19" s="15">
        <v>10698</v>
      </c>
      <c r="AB19" s="15">
        <v>1287</v>
      </c>
      <c r="AC19" s="15">
        <v>6259</v>
      </c>
      <c r="AD19" s="15">
        <v>351</v>
      </c>
      <c r="AE19" s="15">
        <v>27275</v>
      </c>
      <c r="AF19" s="15">
        <v>8039</v>
      </c>
      <c r="AG19" s="15">
        <v>1203</v>
      </c>
      <c r="AH19" s="15">
        <v>6197</v>
      </c>
      <c r="AI19" s="94">
        <v>208</v>
      </c>
      <c r="AJ19" s="94">
        <v>14099</v>
      </c>
      <c r="AK19" s="62">
        <v>127</v>
      </c>
      <c r="AL19" s="62">
        <v>11380</v>
      </c>
      <c r="AM19" s="62">
        <v>39</v>
      </c>
      <c r="AN19" s="62">
        <v>2250</v>
      </c>
      <c r="AO19" s="15">
        <v>8405</v>
      </c>
      <c r="AP19" s="15">
        <v>299</v>
      </c>
      <c r="AQ19" s="15">
        <v>139</v>
      </c>
      <c r="AR19" s="15">
        <v>29414</v>
      </c>
      <c r="AS19" s="15">
        <v>251523</v>
      </c>
      <c r="AT19" s="15">
        <v>7799</v>
      </c>
      <c r="AU19" s="15">
        <v>50486</v>
      </c>
      <c r="AV19" s="15">
        <v>5454</v>
      </c>
      <c r="AW19" s="15">
        <v>11385</v>
      </c>
      <c r="AX19" s="15">
        <v>2737</v>
      </c>
      <c r="AY19" s="15">
        <v>2244449</v>
      </c>
      <c r="AZ19" s="15">
        <v>16598</v>
      </c>
      <c r="BA19" s="15">
        <v>349459</v>
      </c>
      <c r="BB19" s="15">
        <v>382550</v>
      </c>
      <c r="BC19" s="15">
        <v>306363</v>
      </c>
      <c r="BD19" s="15">
        <v>1036760</v>
      </c>
      <c r="BE19" s="15">
        <v>574201</v>
      </c>
      <c r="BF19" s="15">
        <v>988905</v>
      </c>
      <c r="BG19" s="15">
        <v>22235</v>
      </c>
      <c r="BH19" s="54">
        <v>2.2</v>
      </c>
      <c r="BI19" s="15">
        <v>36450</v>
      </c>
      <c r="BJ19" s="15">
        <v>481</v>
      </c>
      <c r="BK19" s="15">
        <v>1567423</v>
      </c>
      <c r="BL19" s="15">
        <v>121226</v>
      </c>
      <c r="BM19" s="62">
        <v>6856</v>
      </c>
    </row>
    <row r="20" spans="1:65" ht="12.75" customHeight="1">
      <c r="A20" s="82">
        <v>13</v>
      </c>
      <c r="B20" s="83" t="s">
        <v>49</v>
      </c>
      <c r="C20" s="15">
        <v>151840</v>
      </c>
      <c r="D20" s="15">
        <v>201173</v>
      </c>
      <c r="E20" s="102">
        <v>18.1</v>
      </c>
      <c r="F20" s="15">
        <v>13582</v>
      </c>
      <c r="G20" s="15">
        <v>162459</v>
      </c>
      <c r="H20" s="15">
        <v>86652</v>
      </c>
      <c r="I20" s="15">
        <v>429635</v>
      </c>
      <c r="J20" s="15">
        <v>35</v>
      </c>
      <c r="K20" s="15">
        <v>791</v>
      </c>
      <c r="L20" s="15">
        <v>341</v>
      </c>
      <c r="M20" s="15">
        <v>206</v>
      </c>
      <c r="N20" s="15">
        <v>404</v>
      </c>
      <c r="O20" s="15">
        <v>83</v>
      </c>
      <c r="P20" s="15">
        <v>267</v>
      </c>
      <c r="Q20" s="15">
        <v>188</v>
      </c>
      <c r="R20" s="15">
        <v>526</v>
      </c>
      <c r="S20" s="15">
        <v>25712</v>
      </c>
      <c r="T20" s="15">
        <v>691</v>
      </c>
      <c r="U20" s="15">
        <v>641</v>
      </c>
      <c r="V20" s="15">
        <v>1180</v>
      </c>
      <c r="W20" s="15">
        <v>4962</v>
      </c>
      <c r="X20" s="15">
        <v>5477</v>
      </c>
      <c r="Y20" s="15">
        <v>2227</v>
      </c>
      <c r="Z20" s="15">
        <v>62270</v>
      </c>
      <c r="AA20" s="15">
        <v>22616</v>
      </c>
      <c r="AB20" s="15">
        <v>2753</v>
      </c>
      <c r="AC20" s="15">
        <v>12349</v>
      </c>
      <c r="AD20" s="15">
        <v>2039</v>
      </c>
      <c r="AE20" s="15">
        <v>55553</v>
      </c>
      <c r="AF20" s="15">
        <v>17137</v>
      </c>
      <c r="AG20" s="15">
        <v>2440</v>
      </c>
      <c r="AH20" s="15">
        <v>11776</v>
      </c>
      <c r="AI20" s="94">
        <v>376</v>
      </c>
      <c r="AJ20" s="94">
        <v>32737</v>
      </c>
      <c r="AK20" s="62">
        <v>151</v>
      </c>
      <c r="AL20" s="62">
        <v>14036</v>
      </c>
      <c r="AM20" s="62">
        <v>88</v>
      </c>
      <c r="AN20" s="62">
        <v>6726</v>
      </c>
      <c r="AO20" s="15">
        <v>9752</v>
      </c>
      <c r="AP20" s="15">
        <v>494</v>
      </c>
      <c r="AQ20" s="15">
        <v>322</v>
      </c>
      <c r="AR20" s="15">
        <v>74686</v>
      </c>
      <c r="AS20" s="15">
        <v>244879</v>
      </c>
      <c r="AT20" s="15">
        <v>27557</v>
      </c>
      <c r="AU20" s="15">
        <v>413542</v>
      </c>
      <c r="AV20" s="15">
        <v>6542</v>
      </c>
      <c r="AW20" s="15">
        <v>65643</v>
      </c>
      <c r="AX20" s="15">
        <v>3212</v>
      </c>
      <c r="AY20" s="15">
        <v>4753111</v>
      </c>
      <c r="AZ20" s="15">
        <v>36788</v>
      </c>
      <c r="BA20" s="15">
        <v>752454</v>
      </c>
      <c r="BB20" s="15">
        <v>2031460</v>
      </c>
      <c r="BC20" s="15">
        <v>1447685</v>
      </c>
      <c r="BD20" s="15">
        <v>2435561</v>
      </c>
      <c r="BE20" s="15">
        <v>961740</v>
      </c>
      <c r="BF20" s="15">
        <v>8341242</v>
      </c>
      <c r="BG20" s="15">
        <v>48018</v>
      </c>
      <c r="BH20" s="54">
        <v>0.6</v>
      </c>
      <c r="BI20" s="15">
        <v>78104</v>
      </c>
      <c r="BJ20" s="15">
        <v>4632</v>
      </c>
      <c r="BK20" s="15">
        <v>12115801</v>
      </c>
      <c r="BL20" s="15">
        <v>333564</v>
      </c>
      <c r="BM20" s="62">
        <v>18242</v>
      </c>
    </row>
    <row r="21" spans="1:65" ht="12.75" customHeight="1">
      <c r="A21" s="82">
        <v>14</v>
      </c>
      <c r="B21" s="83" t="s">
        <v>50</v>
      </c>
      <c r="C21" s="15">
        <v>76854</v>
      </c>
      <c r="D21" s="15">
        <v>107149</v>
      </c>
      <c r="E21" s="102">
        <v>13.9</v>
      </c>
      <c r="F21" s="15">
        <v>10493</v>
      </c>
      <c r="G21" s="15">
        <v>89088</v>
      </c>
      <c r="H21" s="15">
        <v>40614</v>
      </c>
      <c r="I21" s="15">
        <v>235648</v>
      </c>
      <c r="J21" s="15">
        <v>12</v>
      </c>
      <c r="K21" s="15">
        <v>590</v>
      </c>
      <c r="L21" s="15">
        <v>280</v>
      </c>
      <c r="M21" s="15">
        <v>64</v>
      </c>
      <c r="N21" s="15">
        <v>136</v>
      </c>
      <c r="O21" s="15">
        <v>39</v>
      </c>
      <c r="P21" s="15">
        <v>161</v>
      </c>
      <c r="Q21" s="15">
        <v>132</v>
      </c>
      <c r="R21" s="15">
        <v>230</v>
      </c>
      <c r="S21" s="15">
        <v>18836</v>
      </c>
      <c r="T21" s="15">
        <v>230</v>
      </c>
      <c r="U21" s="15">
        <v>11</v>
      </c>
      <c r="V21" s="15">
        <v>819</v>
      </c>
      <c r="W21" s="15">
        <v>3017</v>
      </c>
      <c r="X21" s="15">
        <v>2919</v>
      </c>
      <c r="Y21" s="15">
        <v>866</v>
      </c>
      <c r="Z21" s="15">
        <v>45826</v>
      </c>
      <c r="AA21" s="15">
        <v>21549</v>
      </c>
      <c r="AB21" s="15">
        <v>1513</v>
      </c>
      <c r="AC21" s="15">
        <v>7968</v>
      </c>
      <c r="AD21" s="15">
        <v>881</v>
      </c>
      <c r="AE21" s="15">
        <v>39613</v>
      </c>
      <c r="AF21" s="15">
        <v>16265</v>
      </c>
      <c r="AG21" s="15">
        <v>1415</v>
      </c>
      <c r="AH21" s="15">
        <v>7811</v>
      </c>
      <c r="AI21" s="94">
        <v>257</v>
      </c>
      <c r="AJ21" s="94">
        <v>20875</v>
      </c>
      <c r="AK21" s="62">
        <v>148</v>
      </c>
      <c r="AL21" s="62">
        <v>14424</v>
      </c>
      <c r="AM21" s="62">
        <v>49</v>
      </c>
      <c r="AN21" s="62">
        <v>3456</v>
      </c>
      <c r="AO21" s="15">
        <v>10945</v>
      </c>
      <c r="AP21" s="15">
        <v>85</v>
      </c>
      <c r="AQ21" s="15">
        <v>55</v>
      </c>
      <c r="AR21" s="15">
        <v>49043</v>
      </c>
      <c r="AS21" s="15">
        <v>297868</v>
      </c>
      <c r="AT21" s="15">
        <v>15004</v>
      </c>
      <c r="AU21" s="15">
        <v>105741</v>
      </c>
      <c r="AV21" s="15">
        <v>8695</v>
      </c>
      <c r="AW21" s="15">
        <v>40397</v>
      </c>
      <c r="AX21" s="15">
        <v>2427</v>
      </c>
      <c r="AY21" s="15">
        <v>3032905</v>
      </c>
      <c r="AZ21" s="15">
        <v>23391</v>
      </c>
      <c r="BA21" s="15">
        <v>483280</v>
      </c>
      <c r="BB21" s="15">
        <v>664713</v>
      </c>
      <c r="BC21" s="15">
        <v>512101</v>
      </c>
      <c r="BD21" s="15">
        <v>1405121</v>
      </c>
      <c r="BE21" s="15">
        <v>871784</v>
      </c>
      <c r="BF21" s="15">
        <v>1790905</v>
      </c>
      <c r="BG21" s="15">
        <v>32371</v>
      </c>
      <c r="BH21" s="54">
        <v>1.8</v>
      </c>
      <c r="BI21" s="15">
        <v>53901</v>
      </c>
      <c r="BJ21" s="15">
        <v>4202</v>
      </c>
      <c r="BK21" s="15">
        <v>2530003</v>
      </c>
      <c r="BL21" s="15">
        <v>175978</v>
      </c>
      <c r="BM21" s="62">
        <v>9482</v>
      </c>
    </row>
    <row r="22" spans="1:65" ht="12.75" customHeight="1">
      <c r="A22" s="82">
        <v>15</v>
      </c>
      <c r="B22" s="83" t="s">
        <v>51</v>
      </c>
      <c r="C22" s="15">
        <v>10271</v>
      </c>
      <c r="D22" s="15">
        <v>14065</v>
      </c>
      <c r="E22" s="102">
        <v>6.7</v>
      </c>
      <c r="F22" s="15">
        <v>1042</v>
      </c>
      <c r="G22" s="15">
        <v>10960</v>
      </c>
      <c r="H22" s="15">
        <v>5243</v>
      </c>
      <c r="I22" s="15">
        <v>94302</v>
      </c>
      <c r="J22" s="15">
        <v>7</v>
      </c>
      <c r="K22" s="15">
        <v>258</v>
      </c>
      <c r="L22" s="15">
        <v>33</v>
      </c>
      <c r="M22" s="15">
        <v>48</v>
      </c>
      <c r="N22" s="15">
        <v>71</v>
      </c>
      <c r="O22" s="15">
        <v>33</v>
      </c>
      <c r="P22" s="15">
        <v>81</v>
      </c>
      <c r="Q22" s="15">
        <v>28</v>
      </c>
      <c r="R22" s="15">
        <v>200</v>
      </c>
      <c r="S22" s="15">
        <v>8780</v>
      </c>
      <c r="T22" s="15">
        <v>145</v>
      </c>
      <c r="U22" s="15">
        <v>78</v>
      </c>
      <c r="V22" s="15">
        <v>591</v>
      </c>
      <c r="W22" s="15">
        <v>1585</v>
      </c>
      <c r="X22" s="15">
        <v>763</v>
      </c>
      <c r="Y22" s="15">
        <v>570</v>
      </c>
      <c r="Z22" s="15">
        <v>15841</v>
      </c>
      <c r="AA22" s="15">
        <v>986</v>
      </c>
      <c r="AB22" s="15">
        <v>962</v>
      </c>
      <c r="AC22" s="15">
        <v>3693</v>
      </c>
      <c r="AD22" s="15">
        <v>591</v>
      </c>
      <c r="AE22" s="15">
        <v>15342</v>
      </c>
      <c r="AF22" s="15">
        <v>715</v>
      </c>
      <c r="AG22" s="15">
        <v>930</v>
      </c>
      <c r="AH22" s="15">
        <v>3629</v>
      </c>
      <c r="AI22" s="94">
        <v>155</v>
      </c>
      <c r="AJ22" s="94">
        <v>11427</v>
      </c>
      <c r="AK22" s="62">
        <v>92</v>
      </c>
      <c r="AL22" s="62">
        <v>8653</v>
      </c>
      <c r="AM22" s="62">
        <v>39</v>
      </c>
      <c r="AN22" s="62">
        <v>2163</v>
      </c>
      <c r="AO22" s="15">
        <v>4793</v>
      </c>
      <c r="AP22" s="15">
        <v>89</v>
      </c>
      <c r="AQ22" s="15">
        <v>89</v>
      </c>
      <c r="AR22" s="15">
        <v>13033</v>
      </c>
      <c r="AS22" s="15">
        <v>169827</v>
      </c>
      <c r="AT22" s="15">
        <v>1728</v>
      </c>
      <c r="AU22" s="15">
        <v>38717</v>
      </c>
      <c r="AV22" s="15">
        <v>18569</v>
      </c>
      <c r="AW22" s="15">
        <v>6352</v>
      </c>
      <c r="AX22" s="15">
        <v>1437</v>
      </c>
      <c r="AY22" s="15">
        <v>851835</v>
      </c>
      <c r="AZ22" s="15">
        <v>6343</v>
      </c>
      <c r="BA22" s="15">
        <v>137051</v>
      </c>
      <c r="BB22" s="15">
        <v>459934</v>
      </c>
      <c r="BC22" s="15">
        <v>410542</v>
      </c>
      <c r="BD22" s="15">
        <v>349784</v>
      </c>
      <c r="BE22" s="15">
        <v>169781</v>
      </c>
      <c r="BF22" s="15">
        <v>669676</v>
      </c>
      <c r="BG22" s="15">
        <v>11356</v>
      </c>
      <c r="BH22" s="54">
        <v>1.7</v>
      </c>
      <c r="BI22" s="15">
        <v>15896</v>
      </c>
      <c r="BJ22" s="15">
        <v>0</v>
      </c>
      <c r="BK22" s="15">
        <v>888037</v>
      </c>
      <c r="BL22" s="15">
        <v>66666</v>
      </c>
      <c r="BM22" s="62">
        <v>3642</v>
      </c>
    </row>
    <row r="23" spans="1:65" ht="12.75" customHeight="1">
      <c r="A23" s="82">
        <v>16</v>
      </c>
      <c r="B23" s="83" t="s">
        <v>52</v>
      </c>
      <c r="C23" s="15">
        <v>2187</v>
      </c>
      <c r="D23" s="15">
        <v>2521</v>
      </c>
      <c r="E23" s="102">
        <v>2.7</v>
      </c>
      <c r="F23" s="15">
        <v>49</v>
      </c>
      <c r="G23" s="15">
        <v>1985</v>
      </c>
      <c r="H23" s="15">
        <v>1389</v>
      </c>
      <c r="I23" s="15">
        <v>49102</v>
      </c>
      <c r="J23" s="15">
        <v>3</v>
      </c>
      <c r="K23" s="15">
        <v>104</v>
      </c>
      <c r="L23" s="58">
        <v>10</v>
      </c>
      <c r="M23" s="15">
        <v>35</v>
      </c>
      <c r="N23" s="15">
        <v>49</v>
      </c>
      <c r="O23" s="15">
        <v>12</v>
      </c>
      <c r="P23" s="15">
        <v>28</v>
      </c>
      <c r="Q23" s="15">
        <v>31</v>
      </c>
      <c r="R23" s="15">
        <v>60</v>
      </c>
      <c r="S23" s="15">
        <v>3489</v>
      </c>
      <c r="T23" s="15">
        <v>103</v>
      </c>
      <c r="U23" s="15">
        <v>11</v>
      </c>
      <c r="V23" s="15">
        <v>281</v>
      </c>
      <c r="W23" s="15">
        <v>759</v>
      </c>
      <c r="X23" s="15">
        <v>523</v>
      </c>
      <c r="Y23" s="15">
        <v>200</v>
      </c>
      <c r="Z23" s="15">
        <v>7342</v>
      </c>
      <c r="AA23" s="59">
        <v>348</v>
      </c>
      <c r="AB23" s="15">
        <v>551</v>
      </c>
      <c r="AC23" s="15">
        <v>1465</v>
      </c>
      <c r="AD23" s="15">
        <v>200</v>
      </c>
      <c r="AE23" s="15">
        <v>7030</v>
      </c>
      <c r="AF23" s="59">
        <v>170</v>
      </c>
      <c r="AG23" s="15">
        <v>512</v>
      </c>
      <c r="AH23" s="15">
        <v>1447</v>
      </c>
      <c r="AI23" s="94">
        <v>65</v>
      </c>
      <c r="AJ23" s="94">
        <v>5076</v>
      </c>
      <c r="AK23" s="62">
        <v>43</v>
      </c>
      <c r="AL23" s="62">
        <v>3748</v>
      </c>
      <c r="AM23" s="62">
        <v>47</v>
      </c>
      <c r="AN23" s="62">
        <v>2427</v>
      </c>
      <c r="AO23" s="15">
        <v>2509</v>
      </c>
      <c r="AP23" s="15">
        <v>164</v>
      </c>
      <c r="AQ23" s="15">
        <v>40</v>
      </c>
      <c r="AR23" s="15">
        <v>4847</v>
      </c>
      <c r="AS23" s="15">
        <v>72321</v>
      </c>
      <c r="AT23" s="15">
        <v>317</v>
      </c>
      <c r="AU23" s="15">
        <v>7663</v>
      </c>
      <c r="AV23" s="15">
        <v>1566</v>
      </c>
      <c r="AW23" s="15">
        <v>2019</v>
      </c>
      <c r="AX23" s="15">
        <v>673</v>
      </c>
      <c r="AY23" s="15">
        <v>356905</v>
      </c>
      <c r="AZ23" s="15">
        <v>2568</v>
      </c>
      <c r="BA23" s="15">
        <v>65631</v>
      </c>
      <c r="BB23" s="15">
        <v>241999</v>
      </c>
      <c r="BC23" s="15">
        <v>186885</v>
      </c>
      <c r="BD23" s="15">
        <v>144714</v>
      </c>
      <c r="BE23" s="15">
        <v>77066</v>
      </c>
      <c r="BF23" s="15">
        <v>345743</v>
      </c>
      <c r="BG23" s="15">
        <v>4672</v>
      </c>
      <c r="BH23" s="54">
        <v>1.4</v>
      </c>
      <c r="BI23" s="15">
        <v>6724</v>
      </c>
      <c r="BJ23" s="59">
        <v>0</v>
      </c>
      <c r="BK23" s="15">
        <v>438938</v>
      </c>
      <c r="BL23" s="15">
        <v>24796</v>
      </c>
      <c r="BM23" s="62">
        <v>1815</v>
      </c>
    </row>
    <row r="24" spans="1:65" ht="12.75" customHeight="1">
      <c r="A24" s="82">
        <v>17</v>
      </c>
      <c r="B24" s="83" t="s">
        <v>53</v>
      </c>
      <c r="C24" s="15">
        <v>4403</v>
      </c>
      <c r="D24" s="15">
        <v>5349</v>
      </c>
      <c r="E24" s="102">
        <v>5.1</v>
      </c>
      <c r="F24" s="15">
        <v>220</v>
      </c>
      <c r="G24" s="15">
        <v>4417</v>
      </c>
      <c r="H24" s="15">
        <v>2674</v>
      </c>
      <c r="I24" s="15">
        <v>45548</v>
      </c>
      <c r="J24" s="15">
        <v>3</v>
      </c>
      <c r="K24" s="15">
        <v>97</v>
      </c>
      <c r="L24" s="15">
        <v>12</v>
      </c>
      <c r="M24" s="15">
        <v>38</v>
      </c>
      <c r="N24" s="15">
        <v>23</v>
      </c>
      <c r="O24" s="15">
        <v>10</v>
      </c>
      <c r="P24" s="15">
        <v>43</v>
      </c>
      <c r="Q24" s="15">
        <v>29</v>
      </c>
      <c r="R24" s="15">
        <v>109</v>
      </c>
      <c r="S24" s="15">
        <v>3972</v>
      </c>
      <c r="T24" s="15">
        <v>101</v>
      </c>
      <c r="U24" s="15">
        <v>30</v>
      </c>
      <c r="V24" s="15">
        <v>337</v>
      </c>
      <c r="W24" s="15">
        <v>735</v>
      </c>
      <c r="X24" s="15">
        <v>681</v>
      </c>
      <c r="Y24" s="15">
        <v>340</v>
      </c>
      <c r="Z24" s="15">
        <v>8130</v>
      </c>
      <c r="AA24" s="15">
        <v>928</v>
      </c>
      <c r="AB24" s="15">
        <v>682</v>
      </c>
      <c r="AC24" s="15">
        <v>2103</v>
      </c>
      <c r="AD24" s="15">
        <v>358</v>
      </c>
      <c r="AE24" s="15">
        <v>7870</v>
      </c>
      <c r="AF24" s="15">
        <v>758</v>
      </c>
      <c r="AG24" s="15">
        <v>632</v>
      </c>
      <c r="AH24" s="15">
        <v>2053</v>
      </c>
      <c r="AI24" s="94">
        <v>63</v>
      </c>
      <c r="AJ24" s="94">
        <v>5361</v>
      </c>
      <c r="AK24" s="62">
        <v>39</v>
      </c>
      <c r="AL24" s="62">
        <v>3441</v>
      </c>
      <c r="AM24" s="62">
        <v>34</v>
      </c>
      <c r="AN24" s="62">
        <v>1402</v>
      </c>
      <c r="AO24" s="15">
        <v>2933</v>
      </c>
      <c r="AP24" s="15">
        <v>143</v>
      </c>
      <c r="AQ24" s="15">
        <v>55</v>
      </c>
      <c r="AR24" s="15">
        <v>4692</v>
      </c>
      <c r="AS24" s="15">
        <v>105323</v>
      </c>
      <c r="AT24" s="15">
        <v>653</v>
      </c>
      <c r="AU24" s="15">
        <v>10829</v>
      </c>
      <c r="AV24" s="15">
        <v>3703</v>
      </c>
      <c r="AW24" s="15">
        <v>1949</v>
      </c>
      <c r="AX24" s="15">
        <v>744</v>
      </c>
      <c r="AY24" s="15">
        <v>395875</v>
      </c>
      <c r="AZ24" s="15">
        <v>2830</v>
      </c>
      <c r="BA24" s="15">
        <v>76003</v>
      </c>
      <c r="BB24" s="15">
        <v>253029</v>
      </c>
      <c r="BC24" s="15">
        <v>196413</v>
      </c>
      <c r="BD24" s="15">
        <v>174212</v>
      </c>
      <c r="BE24" s="15">
        <v>83084</v>
      </c>
      <c r="BF24" s="15">
        <v>340124</v>
      </c>
      <c r="BG24" s="15">
        <v>5553</v>
      </c>
      <c r="BH24" s="54">
        <v>1.6</v>
      </c>
      <c r="BI24" s="15">
        <v>8182</v>
      </c>
      <c r="BJ24" s="15">
        <v>0</v>
      </c>
      <c r="BK24" s="15">
        <v>434415</v>
      </c>
      <c r="BL24" s="15">
        <v>19857</v>
      </c>
      <c r="BM24" s="62">
        <v>1643</v>
      </c>
    </row>
    <row r="25" spans="1:65" ht="12.75" customHeight="1">
      <c r="A25" s="82">
        <v>18</v>
      </c>
      <c r="B25" s="83" t="s">
        <v>54</v>
      </c>
      <c r="C25" s="15">
        <v>1862</v>
      </c>
      <c r="D25" s="15">
        <v>2323</v>
      </c>
      <c r="E25" s="102">
        <v>3.5</v>
      </c>
      <c r="F25" s="15">
        <v>99</v>
      </c>
      <c r="G25" s="15">
        <v>1817</v>
      </c>
      <c r="H25" s="15">
        <v>1155</v>
      </c>
      <c r="I25" s="15">
        <v>38596</v>
      </c>
      <c r="J25" s="15">
        <v>2</v>
      </c>
      <c r="K25" s="15">
        <v>91</v>
      </c>
      <c r="L25" s="15">
        <v>7</v>
      </c>
      <c r="M25" s="15">
        <v>14</v>
      </c>
      <c r="N25" s="15">
        <v>4</v>
      </c>
      <c r="O25" s="15">
        <v>14</v>
      </c>
      <c r="P25" s="15">
        <v>34</v>
      </c>
      <c r="Q25" s="15">
        <v>20</v>
      </c>
      <c r="R25" s="15">
        <v>44</v>
      </c>
      <c r="S25" s="15">
        <v>2913</v>
      </c>
      <c r="T25" s="15">
        <v>48</v>
      </c>
      <c r="U25" s="15">
        <v>8</v>
      </c>
      <c r="V25" s="15">
        <v>345</v>
      </c>
      <c r="W25" s="15">
        <v>594</v>
      </c>
      <c r="X25" s="15">
        <v>284</v>
      </c>
      <c r="Y25" s="15">
        <v>150</v>
      </c>
      <c r="Z25" s="15">
        <v>5927</v>
      </c>
      <c r="AA25" s="15">
        <v>403</v>
      </c>
      <c r="AB25" s="15">
        <v>960</v>
      </c>
      <c r="AC25" s="15">
        <v>1611</v>
      </c>
      <c r="AD25" s="15">
        <v>151</v>
      </c>
      <c r="AE25" s="15">
        <v>5614</v>
      </c>
      <c r="AF25" s="15">
        <v>272</v>
      </c>
      <c r="AG25" s="15">
        <v>959</v>
      </c>
      <c r="AH25" s="15">
        <v>1584</v>
      </c>
      <c r="AI25" s="94">
        <v>54</v>
      </c>
      <c r="AJ25" s="94">
        <v>3924</v>
      </c>
      <c r="AK25" s="62">
        <v>31</v>
      </c>
      <c r="AL25" s="62">
        <v>2710</v>
      </c>
      <c r="AM25" s="62">
        <v>30</v>
      </c>
      <c r="AN25" s="62">
        <v>741</v>
      </c>
      <c r="AO25" s="15">
        <v>1796</v>
      </c>
      <c r="AP25" s="15">
        <v>150</v>
      </c>
      <c r="AQ25" s="15">
        <v>39</v>
      </c>
      <c r="AR25" s="15">
        <v>3716</v>
      </c>
      <c r="AS25" s="15">
        <v>60296</v>
      </c>
      <c r="AT25" s="15">
        <v>321</v>
      </c>
      <c r="AU25" s="15">
        <v>16390</v>
      </c>
      <c r="AV25" s="15">
        <v>1849</v>
      </c>
      <c r="AW25" s="15">
        <v>1649</v>
      </c>
      <c r="AX25" s="15">
        <v>1121</v>
      </c>
      <c r="AY25" s="15">
        <v>271505</v>
      </c>
      <c r="AZ25" s="15">
        <v>1867</v>
      </c>
      <c r="BA25" s="15">
        <v>48296</v>
      </c>
      <c r="BB25" s="15">
        <v>178294</v>
      </c>
      <c r="BC25" s="15">
        <v>140336</v>
      </c>
      <c r="BD25" s="15">
        <v>112671</v>
      </c>
      <c r="BE25" s="15">
        <v>53036</v>
      </c>
      <c r="BF25" s="15">
        <v>228516</v>
      </c>
      <c r="BG25" s="15">
        <v>3356</v>
      </c>
      <c r="BH25" s="54">
        <v>1.5</v>
      </c>
      <c r="BI25" s="15">
        <v>4680</v>
      </c>
      <c r="BJ25" s="15">
        <v>4</v>
      </c>
      <c r="BK25" s="15">
        <v>304312</v>
      </c>
      <c r="BL25" s="15">
        <v>17781</v>
      </c>
      <c r="BM25" s="62">
        <v>1346</v>
      </c>
    </row>
    <row r="26" spans="1:65" ht="12.75" customHeight="1">
      <c r="A26" s="82">
        <v>19</v>
      </c>
      <c r="B26" s="83" t="s">
        <v>55</v>
      </c>
      <c r="C26" s="15">
        <v>2914</v>
      </c>
      <c r="D26" s="15">
        <v>3617</v>
      </c>
      <c r="E26" s="102">
        <v>4.9</v>
      </c>
      <c r="F26" s="15">
        <v>155</v>
      </c>
      <c r="G26" s="15">
        <v>2772</v>
      </c>
      <c r="H26" s="15">
        <v>1784</v>
      </c>
      <c r="I26" s="15">
        <v>38585</v>
      </c>
      <c r="J26" s="15">
        <v>3</v>
      </c>
      <c r="K26" s="15">
        <v>89</v>
      </c>
      <c r="L26" s="15">
        <v>7</v>
      </c>
      <c r="M26" s="15">
        <v>45</v>
      </c>
      <c r="N26" s="15">
        <v>0</v>
      </c>
      <c r="O26" s="15">
        <v>17</v>
      </c>
      <c r="P26" s="15">
        <v>42</v>
      </c>
      <c r="Q26" s="15">
        <v>18</v>
      </c>
      <c r="R26" s="15">
        <v>75</v>
      </c>
      <c r="S26" s="15">
        <v>2531</v>
      </c>
      <c r="T26" s="15">
        <v>151</v>
      </c>
      <c r="U26" s="59">
        <v>0</v>
      </c>
      <c r="V26" s="15">
        <v>295</v>
      </c>
      <c r="W26" s="15">
        <v>671</v>
      </c>
      <c r="X26" s="15">
        <v>375</v>
      </c>
      <c r="Y26" s="15">
        <v>250</v>
      </c>
      <c r="Z26" s="15">
        <v>5439</v>
      </c>
      <c r="AA26" s="15">
        <v>491</v>
      </c>
      <c r="AB26" s="15">
        <v>686</v>
      </c>
      <c r="AC26" s="15">
        <v>1725</v>
      </c>
      <c r="AD26" s="15">
        <v>242</v>
      </c>
      <c r="AE26" s="15">
        <v>5175</v>
      </c>
      <c r="AF26" s="15">
        <v>333</v>
      </c>
      <c r="AG26" s="15">
        <v>662</v>
      </c>
      <c r="AH26" s="15">
        <v>1658</v>
      </c>
      <c r="AI26" s="94">
        <v>56</v>
      </c>
      <c r="AJ26" s="94">
        <v>3498</v>
      </c>
      <c r="AK26" s="62">
        <v>30</v>
      </c>
      <c r="AL26" s="62">
        <v>2536</v>
      </c>
      <c r="AM26" s="62">
        <v>8</v>
      </c>
      <c r="AN26" s="62">
        <v>205</v>
      </c>
      <c r="AO26" s="15">
        <v>2524</v>
      </c>
      <c r="AP26" s="15">
        <v>104</v>
      </c>
      <c r="AQ26" s="15">
        <v>67</v>
      </c>
      <c r="AR26" s="15">
        <v>4620</v>
      </c>
      <c r="AS26" s="15">
        <v>86049</v>
      </c>
      <c r="AT26" s="15">
        <v>523</v>
      </c>
      <c r="AU26" s="15">
        <v>10311</v>
      </c>
      <c r="AV26" s="15">
        <v>4170</v>
      </c>
      <c r="AW26" s="15">
        <v>2772</v>
      </c>
      <c r="AX26" s="15">
        <v>829</v>
      </c>
      <c r="AY26" s="15">
        <v>352330</v>
      </c>
      <c r="AZ26" s="15">
        <v>2380</v>
      </c>
      <c r="BA26" s="15">
        <v>53078</v>
      </c>
      <c r="BB26" s="15">
        <v>129697</v>
      </c>
      <c r="BC26" s="15">
        <v>116311</v>
      </c>
      <c r="BD26" s="15">
        <v>151661</v>
      </c>
      <c r="BE26" s="15">
        <v>64913</v>
      </c>
      <c r="BF26" s="15">
        <v>190229</v>
      </c>
      <c r="BG26" s="15">
        <v>2978</v>
      </c>
      <c r="BH26" s="54">
        <v>1.6</v>
      </c>
      <c r="BI26" s="15">
        <v>4490</v>
      </c>
      <c r="BJ26" s="59">
        <v>0</v>
      </c>
      <c r="BK26" s="15">
        <v>254069</v>
      </c>
      <c r="BL26" s="15">
        <v>15736</v>
      </c>
      <c r="BM26" s="62">
        <v>856</v>
      </c>
    </row>
    <row r="27" spans="1:65" ht="12.75" customHeight="1">
      <c r="A27" s="82">
        <v>20</v>
      </c>
      <c r="B27" s="83" t="s">
        <v>56</v>
      </c>
      <c r="C27" s="15">
        <v>5795</v>
      </c>
      <c r="D27" s="15">
        <v>7293</v>
      </c>
      <c r="E27" s="102">
        <v>4.2</v>
      </c>
      <c r="F27" s="15">
        <v>391</v>
      </c>
      <c r="G27" s="15">
        <v>5636</v>
      </c>
      <c r="H27" s="15">
        <v>3248</v>
      </c>
      <c r="I27" s="15">
        <v>94526</v>
      </c>
      <c r="J27" s="15">
        <v>7</v>
      </c>
      <c r="K27" s="15">
        <v>243</v>
      </c>
      <c r="L27" s="15">
        <v>54</v>
      </c>
      <c r="M27" s="15">
        <v>91</v>
      </c>
      <c r="N27" s="15">
        <v>87</v>
      </c>
      <c r="O27" s="15">
        <v>18</v>
      </c>
      <c r="P27" s="15">
        <v>76</v>
      </c>
      <c r="Q27" s="15">
        <v>53</v>
      </c>
      <c r="R27" s="15">
        <v>206</v>
      </c>
      <c r="S27" s="15">
        <v>6619</v>
      </c>
      <c r="T27" s="15">
        <v>295</v>
      </c>
      <c r="U27" s="15">
        <v>85</v>
      </c>
      <c r="V27" s="15">
        <v>353</v>
      </c>
      <c r="W27" s="15">
        <v>1449</v>
      </c>
      <c r="X27" s="15">
        <v>816</v>
      </c>
      <c r="Y27" s="15">
        <v>664</v>
      </c>
      <c r="Z27" s="15">
        <v>13148</v>
      </c>
      <c r="AA27" s="15">
        <v>1398</v>
      </c>
      <c r="AB27" s="15">
        <v>732</v>
      </c>
      <c r="AC27" s="15">
        <v>3703</v>
      </c>
      <c r="AD27" s="15">
        <v>695</v>
      </c>
      <c r="AE27" s="15">
        <v>12652</v>
      </c>
      <c r="AF27" s="15">
        <v>1191</v>
      </c>
      <c r="AG27" s="15">
        <v>721</v>
      </c>
      <c r="AH27" s="15">
        <v>3299</v>
      </c>
      <c r="AI27" s="94">
        <v>135</v>
      </c>
      <c r="AJ27" s="94">
        <v>8831</v>
      </c>
      <c r="AK27" s="62">
        <v>84</v>
      </c>
      <c r="AL27" s="62">
        <v>6336</v>
      </c>
      <c r="AM27" s="62">
        <v>54</v>
      </c>
      <c r="AN27" s="62">
        <v>1604</v>
      </c>
      <c r="AO27" s="15">
        <v>5137</v>
      </c>
      <c r="AP27" s="15">
        <v>0</v>
      </c>
      <c r="AQ27" s="15">
        <v>0</v>
      </c>
      <c r="AR27" s="15">
        <v>13967</v>
      </c>
      <c r="AS27" s="15">
        <v>174584</v>
      </c>
      <c r="AT27" s="15">
        <v>1118</v>
      </c>
      <c r="AU27" s="15">
        <v>31096</v>
      </c>
      <c r="AV27" s="15">
        <v>3495</v>
      </c>
      <c r="AW27" s="15">
        <v>5000</v>
      </c>
      <c r="AX27" s="15">
        <v>729</v>
      </c>
      <c r="AY27" s="15">
        <v>819170</v>
      </c>
      <c r="AZ27" s="15">
        <v>5520</v>
      </c>
      <c r="BA27" s="15">
        <v>120808</v>
      </c>
      <c r="BB27" s="15">
        <v>361416</v>
      </c>
      <c r="BC27" s="15">
        <v>307576</v>
      </c>
      <c r="BD27" s="15">
        <v>324742</v>
      </c>
      <c r="BE27" s="15">
        <v>163054</v>
      </c>
      <c r="BF27" s="15">
        <v>578822</v>
      </c>
      <c r="BG27" s="15">
        <v>9821</v>
      </c>
      <c r="BH27" s="54">
        <v>1.7</v>
      </c>
      <c r="BI27" s="15">
        <v>14052</v>
      </c>
      <c r="BJ27" s="15">
        <v>0</v>
      </c>
      <c r="BK27" s="15">
        <v>774763</v>
      </c>
      <c r="BL27" s="15">
        <v>45846</v>
      </c>
      <c r="BM27" s="62">
        <v>2838</v>
      </c>
    </row>
    <row r="28" spans="1:65" ht="12.75" customHeight="1">
      <c r="A28" s="82">
        <v>21</v>
      </c>
      <c r="B28" s="83" t="s">
        <v>57</v>
      </c>
      <c r="C28" s="15">
        <v>5441</v>
      </c>
      <c r="D28" s="15">
        <v>6877</v>
      </c>
      <c r="E28" s="102">
        <v>4.2</v>
      </c>
      <c r="F28" s="15">
        <v>279</v>
      </c>
      <c r="G28" s="15">
        <v>5922</v>
      </c>
      <c r="H28" s="15">
        <v>3663</v>
      </c>
      <c r="I28" s="15">
        <v>87747</v>
      </c>
      <c r="J28" s="15">
        <v>1</v>
      </c>
      <c r="K28" s="15">
        <v>177</v>
      </c>
      <c r="L28" s="58">
        <v>18</v>
      </c>
      <c r="M28" s="15">
        <v>65</v>
      </c>
      <c r="N28" s="15">
        <v>15</v>
      </c>
      <c r="O28" s="15">
        <v>12</v>
      </c>
      <c r="P28" s="15">
        <v>56</v>
      </c>
      <c r="Q28" s="15">
        <v>37</v>
      </c>
      <c r="R28" s="15">
        <v>17</v>
      </c>
      <c r="S28" s="15">
        <v>5071</v>
      </c>
      <c r="T28" s="15">
        <v>156</v>
      </c>
      <c r="U28" s="15">
        <v>10</v>
      </c>
      <c r="V28" s="15">
        <v>299</v>
      </c>
      <c r="W28" s="15">
        <v>1051</v>
      </c>
      <c r="X28" s="15">
        <v>541</v>
      </c>
      <c r="Y28" s="15">
        <v>70</v>
      </c>
      <c r="Z28" s="15">
        <v>10492</v>
      </c>
      <c r="AA28" s="59">
        <v>648</v>
      </c>
      <c r="AB28" s="15">
        <v>599</v>
      </c>
      <c r="AC28" s="15">
        <v>3226</v>
      </c>
      <c r="AD28" s="15">
        <v>68</v>
      </c>
      <c r="AE28" s="15">
        <v>10087</v>
      </c>
      <c r="AF28" s="59">
        <v>540</v>
      </c>
      <c r="AG28" s="15">
        <v>574</v>
      </c>
      <c r="AH28" s="15">
        <v>3130</v>
      </c>
      <c r="AI28" s="94">
        <v>101</v>
      </c>
      <c r="AJ28" s="94">
        <v>7229</v>
      </c>
      <c r="AK28" s="62">
        <v>61</v>
      </c>
      <c r="AL28" s="62">
        <v>5166</v>
      </c>
      <c r="AM28" s="62">
        <v>29</v>
      </c>
      <c r="AN28" s="62">
        <v>742</v>
      </c>
      <c r="AO28" s="15">
        <v>4368</v>
      </c>
      <c r="AP28" s="15">
        <v>299</v>
      </c>
      <c r="AQ28" s="15">
        <v>79</v>
      </c>
      <c r="AR28" s="15">
        <v>9886</v>
      </c>
      <c r="AS28" s="15">
        <v>124980</v>
      </c>
      <c r="AT28" s="15">
        <v>910</v>
      </c>
      <c r="AU28" s="15">
        <v>18857</v>
      </c>
      <c r="AV28" s="15">
        <v>2658</v>
      </c>
      <c r="AW28" s="15">
        <v>4852</v>
      </c>
      <c r="AX28" s="15">
        <v>1192</v>
      </c>
      <c r="AY28" s="15">
        <v>785757</v>
      </c>
      <c r="AZ28" s="15">
        <v>5984</v>
      </c>
      <c r="BA28" s="15">
        <v>126949</v>
      </c>
      <c r="BB28" s="15">
        <v>359027</v>
      </c>
      <c r="BC28" s="15">
        <v>325314</v>
      </c>
      <c r="BD28" s="15">
        <v>329614</v>
      </c>
      <c r="BE28" s="15">
        <v>183679</v>
      </c>
      <c r="BF28" s="15">
        <v>500806</v>
      </c>
      <c r="BG28" s="15">
        <v>7408</v>
      </c>
      <c r="BH28" s="54">
        <v>1.5</v>
      </c>
      <c r="BI28" s="15">
        <v>10595</v>
      </c>
      <c r="BJ28" s="15">
        <v>2</v>
      </c>
      <c r="BK28" s="15">
        <v>695108</v>
      </c>
      <c r="BL28" s="15">
        <v>59878</v>
      </c>
      <c r="BM28" s="62">
        <v>3209</v>
      </c>
    </row>
    <row r="29" spans="1:65" ht="12.75" customHeight="1">
      <c r="A29" s="82">
        <v>22</v>
      </c>
      <c r="B29" s="83" t="s">
        <v>58</v>
      </c>
      <c r="C29" s="15">
        <v>13118</v>
      </c>
      <c r="D29" s="15">
        <v>17240</v>
      </c>
      <c r="E29" s="102">
        <v>5.7</v>
      </c>
      <c r="F29" s="15">
        <v>1132</v>
      </c>
      <c r="G29" s="15">
        <v>14315</v>
      </c>
      <c r="H29" s="15">
        <v>7678</v>
      </c>
      <c r="I29" s="15">
        <v>121411</v>
      </c>
      <c r="J29" s="15">
        <v>10</v>
      </c>
      <c r="K29" s="15">
        <v>304</v>
      </c>
      <c r="L29" s="15">
        <v>59</v>
      </c>
      <c r="M29" s="15">
        <v>51</v>
      </c>
      <c r="N29" s="15">
        <v>15</v>
      </c>
      <c r="O29" s="15">
        <v>33</v>
      </c>
      <c r="P29" s="15">
        <v>95</v>
      </c>
      <c r="Q29" s="15">
        <v>54</v>
      </c>
      <c r="R29" s="15">
        <v>175</v>
      </c>
      <c r="S29" s="15">
        <v>9508</v>
      </c>
      <c r="T29" s="15">
        <v>195</v>
      </c>
      <c r="U29" s="15">
        <v>16</v>
      </c>
      <c r="V29" s="15">
        <v>709</v>
      </c>
      <c r="W29" s="15">
        <v>1571</v>
      </c>
      <c r="X29" s="15">
        <v>1302</v>
      </c>
      <c r="Y29" s="15">
        <v>580</v>
      </c>
      <c r="Z29" s="15">
        <v>21189</v>
      </c>
      <c r="AA29" s="15">
        <v>4619</v>
      </c>
      <c r="AB29" s="15">
        <v>1644</v>
      </c>
      <c r="AC29" s="15">
        <v>4305</v>
      </c>
      <c r="AD29" s="15">
        <v>575</v>
      </c>
      <c r="AE29" s="15">
        <v>19817</v>
      </c>
      <c r="AF29" s="15">
        <v>3597</v>
      </c>
      <c r="AG29" s="15">
        <v>1563</v>
      </c>
      <c r="AH29" s="15">
        <v>4220</v>
      </c>
      <c r="AI29" s="94">
        <v>180</v>
      </c>
      <c r="AJ29" s="94">
        <v>13023</v>
      </c>
      <c r="AK29" s="62">
        <v>95</v>
      </c>
      <c r="AL29" s="62">
        <v>9033</v>
      </c>
      <c r="AM29" s="62">
        <v>44</v>
      </c>
      <c r="AN29" s="62">
        <v>3640</v>
      </c>
      <c r="AO29" s="15">
        <v>6592</v>
      </c>
      <c r="AP29" s="15">
        <v>262</v>
      </c>
      <c r="AQ29" s="15">
        <v>65</v>
      </c>
      <c r="AR29" s="15">
        <v>17803</v>
      </c>
      <c r="AS29" s="15">
        <v>172025</v>
      </c>
      <c r="AT29" s="15">
        <v>2374</v>
      </c>
      <c r="AU29" s="15">
        <v>39597</v>
      </c>
      <c r="AV29" s="15">
        <v>6280</v>
      </c>
      <c r="AW29" s="15">
        <v>9616</v>
      </c>
      <c r="AX29" s="15">
        <v>1988</v>
      </c>
      <c r="AY29" s="15">
        <v>1415298</v>
      </c>
      <c r="AZ29" s="15">
        <v>10393</v>
      </c>
      <c r="BA29" s="15">
        <v>227872</v>
      </c>
      <c r="BB29" s="15">
        <v>558585</v>
      </c>
      <c r="BC29" s="15">
        <v>431863</v>
      </c>
      <c r="BD29" s="15">
        <v>577960</v>
      </c>
      <c r="BE29" s="15">
        <v>318204</v>
      </c>
      <c r="BF29" s="15">
        <v>1054836</v>
      </c>
      <c r="BG29" s="15">
        <v>15100</v>
      </c>
      <c r="BH29" s="54">
        <v>1.4</v>
      </c>
      <c r="BI29" s="15">
        <v>22418</v>
      </c>
      <c r="BJ29" s="59">
        <v>0</v>
      </c>
      <c r="BK29" s="15">
        <v>1429505</v>
      </c>
      <c r="BL29" s="15">
        <v>100625</v>
      </c>
      <c r="BM29" s="62">
        <v>5911</v>
      </c>
    </row>
    <row r="30" spans="1:65" ht="12.75" customHeight="1">
      <c r="A30" s="82">
        <v>23</v>
      </c>
      <c r="B30" s="83" t="s">
        <v>59</v>
      </c>
      <c r="C30" s="15">
        <v>33120</v>
      </c>
      <c r="D30" s="15">
        <v>43934</v>
      </c>
      <c r="E30" s="102">
        <v>8</v>
      </c>
      <c r="F30" s="15">
        <v>3250</v>
      </c>
      <c r="G30" s="15">
        <v>32809</v>
      </c>
      <c r="H30" s="15">
        <v>18989</v>
      </c>
      <c r="I30" s="15">
        <v>224988</v>
      </c>
      <c r="J30" s="15">
        <v>12</v>
      </c>
      <c r="K30" s="15">
        <v>481</v>
      </c>
      <c r="L30" s="15">
        <v>155</v>
      </c>
      <c r="M30" s="15">
        <v>101</v>
      </c>
      <c r="N30" s="15">
        <v>297</v>
      </c>
      <c r="O30" s="15">
        <v>49</v>
      </c>
      <c r="P30" s="15">
        <v>181</v>
      </c>
      <c r="Q30" s="15">
        <v>105</v>
      </c>
      <c r="R30" s="15">
        <v>141</v>
      </c>
      <c r="S30" s="15">
        <v>13088</v>
      </c>
      <c r="T30" s="15">
        <v>432</v>
      </c>
      <c r="U30" s="15">
        <v>95</v>
      </c>
      <c r="V30" s="15">
        <v>972</v>
      </c>
      <c r="W30" s="15">
        <v>2406</v>
      </c>
      <c r="X30" s="15">
        <v>2327</v>
      </c>
      <c r="Y30" s="15">
        <v>803</v>
      </c>
      <c r="Z30" s="15">
        <v>31333</v>
      </c>
      <c r="AA30" s="15">
        <v>7571</v>
      </c>
      <c r="AB30" s="15">
        <v>2477</v>
      </c>
      <c r="AC30" s="15">
        <v>7915</v>
      </c>
      <c r="AD30" s="15">
        <v>642</v>
      </c>
      <c r="AE30" s="15">
        <v>28982</v>
      </c>
      <c r="AF30" s="15">
        <v>6036</v>
      </c>
      <c r="AG30" s="15">
        <v>2272</v>
      </c>
      <c r="AH30" s="15">
        <v>7792</v>
      </c>
      <c r="AI30" s="94">
        <v>206</v>
      </c>
      <c r="AJ30" s="94">
        <v>17926</v>
      </c>
      <c r="AK30" s="62">
        <v>157</v>
      </c>
      <c r="AL30" s="62">
        <v>14481</v>
      </c>
      <c r="AM30" s="62">
        <v>79</v>
      </c>
      <c r="AN30" s="62">
        <v>3746</v>
      </c>
      <c r="AO30" s="15">
        <v>10965</v>
      </c>
      <c r="AP30" s="15">
        <v>101</v>
      </c>
      <c r="AQ30" s="15">
        <v>90</v>
      </c>
      <c r="AR30" s="15">
        <v>30606</v>
      </c>
      <c r="AS30" s="15">
        <v>262310</v>
      </c>
      <c r="AT30" s="15">
        <v>7720</v>
      </c>
      <c r="AU30" s="15">
        <v>51202</v>
      </c>
      <c r="AV30" s="15">
        <v>17222</v>
      </c>
      <c r="AW30" s="15">
        <v>10311</v>
      </c>
      <c r="AX30" s="15">
        <v>4224</v>
      </c>
      <c r="AY30" s="15">
        <v>2454704</v>
      </c>
      <c r="AZ30" s="15">
        <v>19735</v>
      </c>
      <c r="BA30" s="15">
        <v>419554</v>
      </c>
      <c r="BB30" s="15">
        <v>1227934</v>
      </c>
      <c r="BC30" s="15">
        <v>1029669</v>
      </c>
      <c r="BD30" s="15">
        <v>1112303</v>
      </c>
      <c r="BE30" s="15">
        <v>718742</v>
      </c>
      <c r="BF30" s="15">
        <v>2444671</v>
      </c>
      <c r="BG30" s="15">
        <v>25835</v>
      </c>
      <c r="BH30" s="54">
        <v>1.1</v>
      </c>
      <c r="BI30" s="15">
        <v>40146</v>
      </c>
      <c r="BJ30" s="15">
        <v>253</v>
      </c>
      <c r="BK30" s="15">
        <v>3280309</v>
      </c>
      <c r="BL30" s="15">
        <v>164314</v>
      </c>
      <c r="BM30" s="62">
        <v>10317</v>
      </c>
    </row>
    <row r="31" spans="1:65" ht="12.75" customHeight="1">
      <c r="A31" s="82">
        <v>24</v>
      </c>
      <c r="B31" s="83" t="s">
        <v>60</v>
      </c>
      <c r="C31" s="15">
        <v>9643</v>
      </c>
      <c r="D31" s="15">
        <v>13259</v>
      </c>
      <c r="E31" s="102">
        <v>8.2</v>
      </c>
      <c r="F31" s="15">
        <v>940</v>
      </c>
      <c r="G31" s="15">
        <v>10715</v>
      </c>
      <c r="H31" s="15">
        <v>5877</v>
      </c>
      <c r="I31" s="15">
        <v>71188</v>
      </c>
      <c r="J31" s="15">
        <v>4</v>
      </c>
      <c r="K31" s="15">
        <v>185</v>
      </c>
      <c r="L31" s="15">
        <v>34</v>
      </c>
      <c r="M31" s="15">
        <v>33</v>
      </c>
      <c r="N31" s="15">
        <v>51</v>
      </c>
      <c r="O31" s="15">
        <v>14</v>
      </c>
      <c r="P31" s="15">
        <v>64</v>
      </c>
      <c r="Q31" s="15">
        <v>38</v>
      </c>
      <c r="R31" s="15">
        <v>84</v>
      </c>
      <c r="S31" s="15">
        <v>4656</v>
      </c>
      <c r="T31" s="15">
        <v>323</v>
      </c>
      <c r="U31" s="15">
        <v>9</v>
      </c>
      <c r="V31" s="15">
        <v>318</v>
      </c>
      <c r="W31" s="15">
        <v>931</v>
      </c>
      <c r="X31" s="15">
        <v>623</v>
      </c>
      <c r="Y31" s="15">
        <v>270</v>
      </c>
      <c r="Z31" s="15">
        <v>9758</v>
      </c>
      <c r="AA31" s="15">
        <v>870</v>
      </c>
      <c r="AB31" s="15">
        <v>665</v>
      </c>
      <c r="AC31" s="15">
        <v>2485</v>
      </c>
      <c r="AD31" s="15">
        <v>269</v>
      </c>
      <c r="AE31" s="15">
        <v>9390</v>
      </c>
      <c r="AF31" s="15">
        <v>757</v>
      </c>
      <c r="AG31" s="15">
        <v>646</v>
      </c>
      <c r="AH31" s="15">
        <v>2381</v>
      </c>
      <c r="AI31" s="94">
        <v>101</v>
      </c>
      <c r="AJ31" s="94">
        <v>6235</v>
      </c>
      <c r="AK31" s="62">
        <v>59</v>
      </c>
      <c r="AL31" s="62">
        <v>5275</v>
      </c>
      <c r="AM31" s="62">
        <v>31</v>
      </c>
      <c r="AN31" s="62">
        <v>1099</v>
      </c>
      <c r="AO31" s="15">
        <v>3986</v>
      </c>
      <c r="AP31" s="15">
        <v>89</v>
      </c>
      <c r="AQ31" s="15">
        <v>43</v>
      </c>
      <c r="AR31" s="15">
        <v>11959</v>
      </c>
      <c r="AS31" s="15">
        <v>107671</v>
      </c>
      <c r="AT31" s="15">
        <v>1761</v>
      </c>
      <c r="AU31" s="15">
        <v>35318</v>
      </c>
      <c r="AV31" s="15">
        <v>1766</v>
      </c>
      <c r="AW31" s="15">
        <v>5352</v>
      </c>
      <c r="AX31" s="15">
        <v>1166</v>
      </c>
      <c r="AY31" s="15">
        <v>664740</v>
      </c>
      <c r="AZ31" s="15">
        <v>5182</v>
      </c>
      <c r="BA31" s="15">
        <v>113648</v>
      </c>
      <c r="BB31" s="15">
        <v>262045</v>
      </c>
      <c r="BC31" s="15">
        <v>223950</v>
      </c>
      <c r="BD31" s="15">
        <v>282297</v>
      </c>
      <c r="BE31" s="15">
        <v>163425</v>
      </c>
      <c r="BF31" s="15">
        <v>437030</v>
      </c>
      <c r="BG31" s="15">
        <v>7853</v>
      </c>
      <c r="BH31" s="54">
        <v>1.8</v>
      </c>
      <c r="BI31" s="15">
        <v>11505</v>
      </c>
      <c r="BJ31" s="15">
        <v>90</v>
      </c>
      <c r="BK31" s="15">
        <v>610379</v>
      </c>
      <c r="BL31" s="15">
        <v>51355</v>
      </c>
      <c r="BM31" s="62">
        <v>3009</v>
      </c>
    </row>
    <row r="32" spans="1:65" ht="12.75" customHeight="1">
      <c r="A32" s="82">
        <v>25</v>
      </c>
      <c r="B32" s="83" t="s">
        <v>61</v>
      </c>
      <c r="C32" s="15">
        <v>5404</v>
      </c>
      <c r="D32" s="15">
        <v>8048</v>
      </c>
      <c r="E32" s="102">
        <v>6.8</v>
      </c>
      <c r="F32" s="15">
        <v>971</v>
      </c>
      <c r="G32" s="15">
        <v>6732</v>
      </c>
      <c r="H32" s="15">
        <v>2822</v>
      </c>
      <c r="I32" s="15">
        <v>48295</v>
      </c>
      <c r="J32" s="15">
        <v>3</v>
      </c>
      <c r="K32" s="15">
        <v>97</v>
      </c>
      <c r="L32" s="15">
        <v>11</v>
      </c>
      <c r="M32" s="15">
        <v>32</v>
      </c>
      <c r="N32" s="15">
        <v>217</v>
      </c>
      <c r="O32" s="15">
        <v>16</v>
      </c>
      <c r="P32" s="15">
        <v>63</v>
      </c>
      <c r="Q32" s="15">
        <v>25</v>
      </c>
      <c r="R32" s="15">
        <v>60</v>
      </c>
      <c r="S32" s="15">
        <v>2829</v>
      </c>
      <c r="T32" s="15">
        <v>115</v>
      </c>
      <c r="U32" s="15">
        <v>22</v>
      </c>
      <c r="V32" s="15">
        <v>210</v>
      </c>
      <c r="W32" s="15">
        <v>733</v>
      </c>
      <c r="X32" s="15">
        <v>649</v>
      </c>
      <c r="Y32" s="15">
        <v>200</v>
      </c>
      <c r="Z32" s="15">
        <v>6119</v>
      </c>
      <c r="AA32" s="15">
        <v>1022</v>
      </c>
      <c r="AB32" s="15">
        <v>494</v>
      </c>
      <c r="AC32" s="15">
        <v>2218</v>
      </c>
      <c r="AD32" s="15">
        <v>204</v>
      </c>
      <c r="AE32" s="15">
        <v>5850</v>
      </c>
      <c r="AF32" s="15">
        <v>818</v>
      </c>
      <c r="AG32" s="15">
        <v>473</v>
      </c>
      <c r="AH32" s="15">
        <v>2178</v>
      </c>
      <c r="AI32" s="94">
        <v>62</v>
      </c>
      <c r="AJ32" s="94">
        <v>4122</v>
      </c>
      <c r="AK32" s="62">
        <v>29</v>
      </c>
      <c r="AL32" s="62">
        <v>2085</v>
      </c>
      <c r="AM32" s="62">
        <v>16</v>
      </c>
      <c r="AN32" s="62">
        <v>747</v>
      </c>
      <c r="AO32" s="15">
        <v>3052</v>
      </c>
      <c r="AP32" s="15">
        <v>166</v>
      </c>
      <c r="AQ32" s="15">
        <v>63</v>
      </c>
      <c r="AR32" s="15">
        <v>7513</v>
      </c>
      <c r="AS32" s="15">
        <v>126871</v>
      </c>
      <c r="AT32" s="15">
        <v>997</v>
      </c>
      <c r="AU32" s="15">
        <v>19998</v>
      </c>
      <c r="AV32" s="15">
        <v>3267</v>
      </c>
      <c r="AW32" s="15">
        <v>6835</v>
      </c>
      <c r="AX32" s="15">
        <v>1012</v>
      </c>
      <c r="AY32" s="15">
        <v>437011</v>
      </c>
      <c r="AZ32" s="15">
        <v>3235</v>
      </c>
      <c r="BA32" s="15">
        <v>72863</v>
      </c>
      <c r="BB32" s="15">
        <v>182243</v>
      </c>
      <c r="BC32" s="15">
        <v>159890</v>
      </c>
      <c r="BD32" s="15">
        <v>205697</v>
      </c>
      <c r="BE32" s="15">
        <v>129317</v>
      </c>
      <c r="BF32" s="15">
        <v>326185</v>
      </c>
      <c r="BG32" s="15">
        <v>6381</v>
      </c>
      <c r="BH32" s="54">
        <v>2</v>
      </c>
      <c r="BI32" s="15">
        <v>9352</v>
      </c>
      <c r="BJ32" s="15">
        <v>428</v>
      </c>
      <c r="BK32" s="15">
        <v>457728</v>
      </c>
      <c r="BL32" s="15">
        <v>40821</v>
      </c>
      <c r="BM32" s="62">
        <v>2340</v>
      </c>
    </row>
    <row r="33" spans="1:65" ht="12.75" customHeight="1">
      <c r="A33" s="82">
        <v>26</v>
      </c>
      <c r="B33" s="83" t="s">
        <v>62</v>
      </c>
      <c r="C33" s="15">
        <v>33959</v>
      </c>
      <c r="D33" s="15">
        <v>51152</v>
      </c>
      <c r="E33" s="102">
        <v>21</v>
      </c>
      <c r="F33" s="15">
        <v>6224</v>
      </c>
      <c r="G33" s="15">
        <v>38993</v>
      </c>
      <c r="H33" s="15">
        <v>17928</v>
      </c>
      <c r="I33" s="15">
        <v>138118</v>
      </c>
      <c r="J33" s="15">
        <v>6</v>
      </c>
      <c r="K33" s="15">
        <v>205</v>
      </c>
      <c r="L33" s="15">
        <v>9</v>
      </c>
      <c r="M33" s="15">
        <v>48</v>
      </c>
      <c r="N33" s="15">
        <v>19</v>
      </c>
      <c r="O33" s="15">
        <v>42</v>
      </c>
      <c r="P33" s="15">
        <v>90</v>
      </c>
      <c r="Q33" s="15">
        <v>67</v>
      </c>
      <c r="R33" s="15">
        <v>28</v>
      </c>
      <c r="S33" s="15">
        <v>5930</v>
      </c>
      <c r="T33" s="15">
        <v>137</v>
      </c>
      <c r="U33" s="15">
        <v>16</v>
      </c>
      <c r="V33" s="15">
        <v>515</v>
      </c>
      <c r="W33" s="15">
        <v>1312</v>
      </c>
      <c r="X33" s="15">
        <v>1323</v>
      </c>
      <c r="Y33" s="15">
        <v>150</v>
      </c>
      <c r="Z33" s="15">
        <v>13130</v>
      </c>
      <c r="AA33" s="15">
        <v>1407</v>
      </c>
      <c r="AB33" s="15">
        <v>1355</v>
      </c>
      <c r="AC33" s="15">
        <v>3925</v>
      </c>
      <c r="AD33" s="15">
        <v>139</v>
      </c>
      <c r="AE33" s="15">
        <v>12567</v>
      </c>
      <c r="AF33" s="15">
        <v>1069</v>
      </c>
      <c r="AG33" s="15">
        <v>1144</v>
      </c>
      <c r="AH33" s="15">
        <v>3815</v>
      </c>
      <c r="AI33" s="94">
        <v>126</v>
      </c>
      <c r="AJ33" s="94">
        <v>8551</v>
      </c>
      <c r="AK33" s="62">
        <v>53</v>
      </c>
      <c r="AL33" s="62">
        <v>5259</v>
      </c>
      <c r="AM33" s="62">
        <v>47</v>
      </c>
      <c r="AN33" s="62">
        <v>3360</v>
      </c>
      <c r="AO33" s="15">
        <v>5423</v>
      </c>
      <c r="AP33" s="15">
        <v>262</v>
      </c>
      <c r="AQ33" s="15">
        <v>112</v>
      </c>
      <c r="AR33" s="15">
        <v>20159</v>
      </c>
      <c r="AS33" s="15">
        <v>157741</v>
      </c>
      <c r="AT33" s="15">
        <v>6161</v>
      </c>
      <c r="AU33" s="15">
        <v>50519</v>
      </c>
      <c r="AV33" s="15">
        <v>8345</v>
      </c>
      <c r="AW33" s="15">
        <v>12716</v>
      </c>
      <c r="AX33" s="15">
        <v>2358</v>
      </c>
      <c r="AY33" s="15">
        <v>897801</v>
      </c>
      <c r="AZ33" s="15">
        <v>6678</v>
      </c>
      <c r="BA33" s="15">
        <v>157691</v>
      </c>
      <c r="BB33" s="15">
        <v>469694</v>
      </c>
      <c r="BC33" s="15">
        <v>393637</v>
      </c>
      <c r="BD33" s="15">
        <v>453850</v>
      </c>
      <c r="BE33" s="15">
        <v>213554</v>
      </c>
      <c r="BF33" s="15">
        <v>669069</v>
      </c>
      <c r="BG33" s="15">
        <v>13553</v>
      </c>
      <c r="BH33" s="54">
        <v>2</v>
      </c>
      <c r="BI33" s="15">
        <v>20423</v>
      </c>
      <c r="BJ33" s="15">
        <v>2534</v>
      </c>
      <c r="BK33" s="15">
        <v>960409</v>
      </c>
      <c r="BL33" s="15">
        <v>75703</v>
      </c>
      <c r="BM33" s="62">
        <v>4739</v>
      </c>
    </row>
    <row r="34" spans="1:65" ht="12.75" customHeight="1">
      <c r="A34" s="82">
        <v>27</v>
      </c>
      <c r="B34" s="83" t="s">
        <v>63</v>
      </c>
      <c r="C34" s="15">
        <v>160137</v>
      </c>
      <c r="D34" s="15">
        <v>226424</v>
      </c>
      <c r="E34" s="102">
        <v>29.5</v>
      </c>
      <c r="F34" s="15">
        <v>23687</v>
      </c>
      <c r="G34" s="15">
        <v>172535</v>
      </c>
      <c r="H34" s="15">
        <v>88847</v>
      </c>
      <c r="I34" s="15">
        <v>352709</v>
      </c>
      <c r="J34" s="15">
        <v>33</v>
      </c>
      <c r="K34" s="15">
        <v>662</v>
      </c>
      <c r="L34" s="15">
        <v>174</v>
      </c>
      <c r="M34" s="15">
        <v>113</v>
      </c>
      <c r="N34" s="15">
        <v>386</v>
      </c>
      <c r="O34" s="15">
        <v>97</v>
      </c>
      <c r="P34" s="15">
        <v>279</v>
      </c>
      <c r="Q34" s="15">
        <v>183</v>
      </c>
      <c r="R34" s="15">
        <v>751</v>
      </c>
      <c r="S34" s="15">
        <v>17715</v>
      </c>
      <c r="T34" s="15">
        <v>382</v>
      </c>
      <c r="U34" s="15">
        <v>8</v>
      </c>
      <c r="V34" s="15">
        <v>1201</v>
      </c>
      <c r="W34" s="15">
        <v>3638</v>
      </c>
      <c r="X34" s="15">
        <v>3951</v>
      </c>
      <c r="Y34" s="15">
        <v>3005</v>
      </c>
      <c r="Z34" s="15">
        <v>43255</v>
      </c>
      <c r="AA34" s="15">
        <v>9742</v>
      </c>
      <c r="AB34" s="15">
        <v>2975</v>
      </c>
      <c r="AC34" s="15">
        <v>10755</v>
      </c>
      <c r="AD34" s="15">
        <v>2951</v>
      </c>
      <c r="AE34" s="15">
        <v>39872</v>
      </c>
      <c r="AF34" s="15">
        <v>7607</v>
      </c>
      <c r="AG34" s="15">
        <v>2871</v>
      </c>
      <c r="AH34" s="15">
        <v>10291</v>
      </c>
      <c r="AI34" s="94">
        <v>337</v>
      </c>
      <c r="AJ34" s="94">
        <v>25279</v>
      </c>
      <c r="AK34" s="62">
        <v>173</v>
      </c>
      <c r="AL34" s="62">
        <v>15000</v>
      </c>
      <c r="AM34" s="62">
        <v>80</v>
      </c>
      <c r="AN34" s="62">
        <v>5373</v>
      </c>
      <c r="AO34" s="15">
        <v>12820</v>
      </c>
      <c r="AP34" s="15">
        <v>459</v>
      </c>
      <c r="AQ34" s="15">
        <v>233</v>
      </c>
      <c r="AR34" s="15">
        <v>74287</v>
      </c>
      <c r="AS34" s="15">
        <v>403958</v>
      </c>
      <c r="AT34" s="15">
        <v>31565</v>
      </c>
      <c r="AU34" s="15">
        <v>139406</v>
      </c>
      <c r="AV34" s="15">
        <v>15871</v>
      </c>
      <c r="AW34" s="15">
        <v>32152</v>
      </c>
      <c r="AX34" s="15">
        <v>8338</v>
      </c>
      <c r="AY34" s="15">
        <v>3273899</v>
      </c>
      <c r="AZ34" s="15">
        <v>26160</v>
      </c>
      <c r="BA34" s="15">
        <v>609341</v>
      </c>
      <c r="BB34" s="15">
        <v>1638596</v>
      </c>
      <c r="BC34" s="15">
        <v>1455649</v>
      </c>
      <c r="BD34" s="15">
        <v>1557818</v>
      </c>
      <c r="BE34" s="15">
        <v>769734</v>
      </c>
      <c r="BF34" s="15">
        <v>3209635</v>
      </c>
      <c r="BG34" s="15">
        <v>41173</v>
      </c>
      <c r="BH34" s="54">
        <v>1.3</v>
      </c>
      <c r="BI34" s="15">
        <v>64934</v>
      </c>
      <c r="BJ34" s="15">
        <v>7508</v>
      </c>
      <c r="BK34" s="15">
        <v>4488080</v>
      </c>
      <c r="BL34" s="15">
        <v>262751</v>
      </c>
      <c r="BM34" s="62">
        <v>17795</v>
      </c>
    </row>
    <row r="35" spans="1:65" s="7" customFormat="1" ht="12.75" customHeight="1">
      <c r="A35" s="84">
        <v>28</v>
      </c>
      <c r="B35" s="85" t="s">
        <v>64</v>
      </c>
      <c r="C35" s="9">
        <v>55848</v>
      </c>
      <c r="D35" s="9">
        <v>80931</v>
      </c>
      <c r="E35" s="103">
        <v>16</v>
      </c>
      <c r="F35" s="9">
        <v>8417</v>
      </c>
      <c r="G35" s="9">
        <v>67087</v>
      </c>
      <c r="H35" s="9">
        <v>30675</v>
      </c>
      <c r="I35" s="9">
        <v>225207</v>
      </c>
      <c r="J35" s="9">
        <v>10</v>
      </c>
      <c r="K35" s="9">
        <v>472</v>
      </c>
      <c r="L35" s="9">
        <v>81</v>
      </c>
      <c r="M35" s="9">
        <v>91</v>
      </c>
      <c r="N35" s="9">
        <v>69</v>
      </c>
      <c r="O35" s="9">
        <v>38</v>
      </c>
      <c r="P35" s="9">
        <v>149</v>
      </c>
      <c r="Q35" s="9">
        <v>110</v>
      </c>
      <c r="R35" s="9">
        <v>214</v>
      </c>
      <c r="S35" s="9">
        <v>13796</v>
      </c>
      <c r="T35" s="9">
        <v>192</v>
      </c>
      <c r="U35" s="9">
        <v>14</v>
      </c>
      <c r="V35" s="9">
        <v>728</v>
      </c>
      <c r="W35" s="9">
        <v>2495</v>
      </c>
      <c r="X35" s="9">
        <v>2447</v>
      </c>
      <c r="Y35" s="9">
        <v>610</v>
      </c>
      <c r="Z35" s="9">
        <v>32618</v>
      </c>
      <c r="AA35" s="9">
        <v>7805</v>
      </c>
      <c r="AB35" s="9">
        <v>1629</v>
      </c>
      <c r="AC35" s="9">
        <v>7187</v>
      </c>
      <c r="AD35" s="9">
        <v>569</v>
      </c>
      <c r="AE35" s="9">
        <v>29672</v>
      </c>
      <c r="AF35" s="9">
        <v>5814</v>
      </c>
      <c r="AG35" s="9">
        <v>1575</v>
      </c>
      <c r="AH35" s="9">
        <v>7066</v>
      </c>
      <c r="AI35" s="95">
        <v>273</v>
      </c>
      <c r="AJ35" s="95">
        <v>18774</v>
      </c>
      <c r="AK35" s="33">
        <v>146</v>
      </c>
      <c r="AL35" s="33">
        <v>12372</v>
      </c>
      <c r="AM35" s="33">
        <v>72</v>
      </c>
      <c r="AN35" s="33">
        <v>3423</v>
      </c>
      <c r="AO35" s="9">
        <v>9926</v>
      </c>
      <c r="AP35" s="9">
        <v>551</v>
      </c>
      <c r="AQ35" s="9">
        <v>193</v>
      </c>
      <c r="AR35" s="9">
        <v>35863</v>
      </c>
      <c r="AS35" s="9">
        <v>289057</v>
      </c>
      <c r="AT35" s="9">
        <v>7755</v>
      </c>
      <c r="AU35" s="9">
        <v>218660</v>
      </c>
      <c r="AV35" s="9">
        <v>5519</v>
      </c>
      <c r="AW35" s="9">
        <v>21760</v>
      </c>
      <c r="AX35" s="9">
        <v>3849</v>
      </c>
      <c r="AY35" s="9">
        <v>1958682</v>
      </c>
      <c r="AZ35" s="9">
        <v>15625</v>
      </c>
      <c r="BA35" s="9">
        <v>348110</v>
      </c>
      <c r="BB35" s="9">
        <v>738283</v>
      </c>
      <c r="BC35" s="9">
        <v>653383</v>
      </c>
      <c r="BD35" s="9">
        <v>892968</v>
      </c>
      <c r="BE35" s="9">
        <v>532017</v>
      </c>
      <c r="BF35" s="9">
        <v>1221525</v>
      </c>
      <c r="BG35" s="9">
        <v>26526</v>
      </c>
      <c r="BH35" s="55">
        <v>2.2</v>
      </c>
      <c r="BI35" s="9">
        <v>39741</v>
      </c>
      <c r="BJ35" s="9">
        <v>1041</v>
      </c>
      <c r="BK35" s="9">
        <v>1681980</v>
      </c>
      <c r="BL35" s="9">
        <v>139021</v>
      </c>
      <c r="BM35" s="33">
        <v>9155</v>
      </c>
    </row>
    <row r="36" spans="1:65" ht="12.75" customHeight="1">
      <c r="A36" s="82">
        <v>29</v>
      </c>
      <c r="B36" s="83" t="s">
        <v>65</v>
      </c>
      <c r="C36" s="15">
        <v>10862</v>
      </c>
      <c r="D36" s="15">
        <v>15972</v>
      </c>
      <c r="E36" s="102">
        <v>12.7</v>
      </c>
      <c r="F36" s="15">
        <v>1591</v>
      </c>
      <c r="G36" s="15">
        <v>12725</v>
      </c>
      <c r="H36" s="15">
        <v>6284</v>
      </c>
      <c r="I36" s="15">
        <v>63428</v>
      </c>
      <c r="J36" s="15">
        <v>6</v>
      </c>
      <c r="K36" s="15">
        <v>134</v>
      </c>
      <c r="L36" s="15">
        <v>16</v>
      </c>
      <c r="M36" s="15">
        <v>24</v>
      </c>
      <c r="N36" s="15">
        <v>153</v>
      </c>
      <c r="O36" s="15">
        <v>9</v>
      </c>
      <c r="P36" s="15">
        <v>39</v>
      </c>
      <c r="Q36" s="15">
        <v>35</v>
      </c>
      <c r="R36" s="15">
        <v>78</v>
      </c>
      <c r="S36" s="15">
        <v>3650</v>
      </c>
      <c r="T36" s="15">
        <v>99</v>
      </c>
      <c r="U36" s="15">
        <v>54</v>
      </c>
      <c r="V36" s="15">
        <v>225</v>
      </c>
      <c r="W36" s="15">
        <v>661</v>
      </c>
      <c r="X36" s="15">
        <v>632</v>
      </c>
      <c r="Y36" s="15">
        <v>260</v>
      </c>
      <c r="Z36" s="15">
        <v>8851</v>
      </c>
      <c r="AA36" s="15">
        <v>1594</v>
      </c>
      <c r="AB36" s="15">
        <v>514</v>
      </c>
      <c r="AC36" s="15">
        <v>1867</v>
      </c>
      <c r="AD36" s="15">
        <v>266</v>
      </c>
      <c r="AE36" s="15">
        <v>8161</v>
      </c>
      <c r="AF36" s="15">
        <v>1262</v>
      </c>
      <c r="AG36" s="15">
        <v>489</v>
      </c>
      <c r="AH36" s="15">
        <v>1811</v>
      </c>
      <c r="AI36" s="94">
        <v>71</v>
      </c>
      <c r="AJ36" s="94">
        <v>5087</v>
      </c>
      <c r="AK36" s="62">
        <v>39</v>
      </c>
      <c r="AL36" s="62">
        <v>3083</v>
      </c>
      <c r="AM36" s="62">
        <v>14</v>
      </c>
      <c r="AN36" s="62">
        <v>917</v>
      </c>
      <c r="AO36" s="15">
        <v>2956</v>
      </c>
      <c r="AP36" s="15">
        <v>109</v>
      </c>
      <c r="AQ36" s="15">
        <v>58</v>
      </c>
      <c r="AR36" s="15">
        <v>9657</v>
      </c>
      <c r="AS36" s="15">
        <v>91240</v>
      </c>
      <c r="AT36" s="15">
        <v>1607</v>
      </c>
      <c r="AU36" s="15">
        <v>14377</v>
      </c>
      <c r="AV36" s="15">
        <v>2779</v>
      </c>
      <c r="AW36" s="15">
        <v>1450</v>
      </c>
      <c r="AX36" s="15">
        <v>963</v>
      </c>
      <c r="AY36" s="15">
        <v>499529</v>
      </c>
      <c r="AZ36" s="15">
        <v>3843</v>
      </c>
      <c r="BA36" s="15">
        <v>89103</v>
      </c>
      <c r="BB36" s="15">
        <v>149609</v>
      </c>
      <c r="BC36" s="15">
        <v>145815</v>
      </c>
      <c r="BD36" s="15">
        <v>239188</v>
      </c>
      <c r="BE36" s="15">
        <v>140958</v>
      </c>
      <c r="BF36" s="15">
        <v>203616</v>
      </c>
      <c r="BG36" s="15">
        <v>6384</v>
      </c>
      <c r="BH36" s="54">
        <v>3.1</v>
      </c>
      <c r="BI36" s="15">
        <v>9784</v>
      </c>
      <c r="BJ36" s="15">
        <v>188</v>
      </c>
      <c r="BK36" s="15">
        <v>283154</v>
      </c>
      <c r="BL36" s="15">
        <v>30862</v>
      </c>
      <c r="BM36" s="62">
        <v>2185</v>
      </c>
    </row>
    <row r="37" spans="1:65" ht="12.75" customHeight="1">
      <c r="A37" s="82">
        <v>30</v>
      </c>
      <c r="B37" s="83" t="s">
        <v>66</v>
      </c>
      <c r="C37" s="15">
        <v>9184</v>
      </c>
      <c r="D37" s="15">
        <v>11999</v>
      </c>
      <c r="E37" s="102">
        <v>12.9</v>
      </c>
      <c r="F37" s="15">
        <v>724</v>
      </c>
      <c r="G37" s="15">
        <v>9980</v>
      </c>
      <c r="H37" s="15">
        <v>6017</v>
      </c>
      <c r="I37" s="15">
        <v>55003</v>
      </c>
      <c r="J37" s="15">
        <v>4</v>
      </c>
      <c r="K37" s="15">
        <v>113</v>
      </c>
      <c r="L37" s="15">
        <v>9</v>
      </c>
      <c r="M37" s="15">
        <v>6</v>
      </c>
      <c r="N37" s="15">
        <v>97</v>
      </c>
      <c r="O37" s="15">
        <v>12</v>
      </c>
      <c r="P37" s="15">
        <v>52</v>
      </c>
      <c r="Q37" s="15">
        <v>35</v>
      </c>
      <c r="R37" s="15">
        <v>81</v>
      </c>
      <c r="S37" s="15">
        <v>3471</v>
      </c>
      <c r="T37" s="15">
        <v>18</v>
      </c>
      <c r="U37" s="15">
        <v>22</v>
      </c>
      <c r="V37" s="15">
        <v>204</v>
      </c>
      <c r="W37" s="15">
        <v>795</v>
      </c>
      <c r="X37" s="15">
        <v>727</v>
      </c>
      <c r="Y37" s="15">
        <v>230</v>
      </c>
      <c r="Z37" s="15">
        <v>6566</v>
      </c>
      <c r="AA37" s="15">
        <v>454</v>
      </c>
      <c r="AB37" s="15">
        <v>537</v>
      </c>
      <c r="AC37" s="15">
        <v>2164</v>
      </c>
      <c r="AD37" s="15">
        <v>235</v>
      </c>
      <c r="AE37" s="15">
        <v>6165</v>
      </c>
      <c r="AF37" s="15">
        <v>262</v>
      </c>
      <c r="AG37" s="15">
        <v>489</v>
      </c>
      <c r="AH37" s="15">
        <v>2124</v>
      </c>
      <c r="AI37" s="94">
        <v>73</v>
      </c>
      <c r="AJ37" s="94">
        <v>4557</v>
      </c>
      <c r="AK37" s="62">
        <v>38</v>
      </c>
      <c r="AL37" s="62">
        <v>3054</v>
      </c>
      <c r="AM37" s="62">
        <v>23</v>
      </c>
      <c r="AN37" s="62">
        <v>671</v>
      </c>
      <c r="AO37" s="15">
        <v>2681</v>
      </c>
      <c r="AP37" s="15">
        <v>190</v>
      </c>
      <c r="AQ37" s="15">
        <v>55</v>
      </c>
      <c r="AR37" s="15">
        <v>11432</v>
      </c>
      <c r="AS37" s="15">
        <v>108382</v>
      </c>
      <c r="AT37" s="15">
        <v>1549</v>
      </c>
      <c r="AU37" s="15">
        <v>10398</v>
      </c>
      <c r="AV37" s="15">
        <v>2522</v>
      </c>
      <c r="AW37" s="15">
        <v>2560</v>
      </c>
      <c r="AX37" s="15">
        <v>859</v>
      </c>
      <c r="AY37" s="15">
        <v>453912</v>
      </c>
      <c r="AZ37" s="15">
        <v>3499</v>
      </c>
      <c r="BA37" s="15">
        <v>82404</v>
      </c>
      <c r="BB37" s="15">
        <v>150129</v>
      </c>
      <c r="BC37" s="15">
        <v>144502</v>
      </c>
      <c r="BD37" s="15">
        <v>193904</v>
      </c>
      <c r="BE37" s="15">
        <v>84127</v>
      </c>
      <c r="BF37" s="15">
        <v>204946</v>
      </c>
      <c r="BG37" s="15">
        <v>4938</v>
      </c>
      <c r="BH37" s="54">
        <v>2.4</v>
      </c>
      <c r="BI37" s="15">
        <v>6872</v>
      </c>
      <c r="BJ37" s="15">
        <v>36</v>
      </c>
      <c r="BK37" s="15">
        <v>301962</v>
      </c>
      <c r="BL37" s="15">
        <v>28730</v>
      </c>
      <c r="BM37" s="62">
        <v>2030</v>
      </c>
    </row>
    <row r="38" spans="1:65" ht="12.75" customHeight="1">
      <c r="A38" s="82">
        <v>31</v>
      </c>
      <c r="B38" s="83" t="s">
        <v>67</v>
      </c>
      <c r="C38" s="15">
        <v>3636</v>
      </c>
      <c r="D38" s="15">
        <v>5077</v>
      </c>
      <c r="E38" s="102">
        <v>10.1</v>
      </c>
      <c r="F38" s="15">
        <v>359</v>
      </c>
      <c r="G38" s="15">
        <v>4354</v>
      </c>
      <c r="H38" s="15">
        <v>2026</v>
      </c>
      <c r="I38" s="15">
        <v>31328</v>
      </c>
      <c r="J38" s="15">
        <v>2</v>
      </c>
      <c r="K38" s="15">
        <v>69</v>
      </c>
      <c r="L38" s="15">
        <v>8</v>
      </c>
      <c r="M38" s="15">
        <v>25</v>
      </c>
      <c r="N38" s="15">
        <v>57</v>
      </c>
      <c r="O38" s="15">
        <v>11</v>
      </c>
      <c r="P38" s="15">
        <v>29</v>
      </c>
      <c r="Q38" s="15">
        <v>27</v>
      </c>
      <c r="R38" s="15">
        <v>42</v>
      </c>
      <c r="S38" s="15">
        <v>2080</v>
      </c>
      <c r="T38" s="15">
        <v>148</v>
      </c>
      <c r="U38" s="15">
        <v>3</v>
      </c>
      <c r="V38" s="15">
        <v>229</v>
      </c>
      <c r="W38" s="15">
        <v>573</v>
      </c>
      <c r="X38" s="15">
        <v>532</v>
      </c>
      <c r="Y38" s="15">
        <v>150</v>
      </c>
      <c r="Z38" s="15">
        <v>4466</v>
      </c>
      <c r="AA38" s="15">
        <v>428</v>
      </c>
      <c r="AB38" s="15">
        <v>445</v>
      </c>
      <c r="AC38" s="15">
        <v>1437</v>
      </c>
      <c r="AD38" s="15">
        <v>165</v>
      </c>
      <c r="AE38" s="15">
        <v>4230</v>
      </c>
      <c r="AF38" s="15">
        <v>328</v>
      </c>
      <c r="AG38" s="15">
        <v>424</v>
      </c>
      <c r="AH38" s="15">
        <v>1329</v>
      </c>
      <c r="AI38" s="94">
        <v>35</v>
      </c>
      <c r="AJ38" s="94">
        <v>2749</v>
      </c>
      <c r="AK38" s="62">
        <v>36</v>
      </c>
      <c r="AL38" s="62">
        <v>2625</v>
      </c>
      <c r="AM38" s="62">
        <v>9</v>
      </c>
      <c r="AN38" s="62">
        <v>326</v>
      </c>
      <c r="AO38" s="15">
        <v>1655</v>
      </c>
      <c r="AP38" s="15">
        <v>63</v>
      </c>
      <c r="AQ38" s="15">
        <v>47</v>
      </c>
      <c r="AR38" s="15">
        <v>2664</v>
      </c>
      <c r="AS38" s="15">
        <v>66069</v>
      </c>
      <c r="AT38" s="15">
        <v>824</v>
      </c>
      <c r="AU38" s="15">
        <v>9095</v>
      </c>
      <c r="AV38" s="15">
        <v>1742</v>
      </c>
      <c r="AW38" s="15">
        <v>1525</v>
      </c>
      <c r="AX38" s="15">
        <v>511</v>
      </c>
      <c r="AY38" s="15">
        <v>221856</v>
      </c>
      <c r="AZ38" s="15">
        <v>1535</v>
      </c>
      <c r="BA38" s="15">
        <v>37337</v>
      </c>
      <c r="BB38" s="15">
        <v>118294</v>
      </c>
      <c r="BC38" s="15">
        <v>97907</v>
      </c>
      <c r="BD38" s="15">
        <v>89577</v>
      </c>
      <c r="BE38" s="15">
        <v>39432</v>
      </c>
      <c r="BF38" s="15">
        <v>148023</v>
      </c>
      <c r="BG38" s="15">
        <v>3915</v>
      </c>
      <c r="BH38" s="54">
        <v>2.6</v>
      </c>
      <c r="BI38" s="15">
        <v>5358</v>
      </c>
      <c r="BJ38" s="59">
        <v>0</v>
      </c>
      <c r="BK38" s="15">
        <v>186680</v>
      </c>
      <c r="BL38" s="15">
        <v>10452</v>
      </c>
      <c r="BM38" s="62">
        <v>701</v>
      </c>
    </row>
    <row r="39" spans="1:65" ht="12.75" customHeight="1">
      <c r="A39" s="82">
        <v>32</v>
      </c>
      <c r="B39" s="83" t="s">
        <v>68</v>
      </c>
      <c r="C39" s="15">
        <v>3395</v>
      </c>
      <c r="D39" s="15">
        <v>4462</v>
      </c>
      <c r="E39" s="102">
        <v>6.9</v>
      </c>
      <c r="F39" s="15">
        <v>259</v>
      </c>
      <c r="G39" s="15">
        <v>3681</v>
      </c>
      <c r="H39" s="15">
        <v>1851</v>
      </c>
      <c r="I39" s="15">
        <v>39604</v>
      </c>
      <c r="J39" s="15">
        <v>3</v>
      </c>
      <c r="K39" s="15">
        <v>128</v>
      </c>
      <c r="L39" s="15">
        <v>13</v>
      </c>
      <c r="M39" s="15">
        <v>25</v>
      </c>
      <c r="N39" s="15">
        <v>3</v>
      </c>
      <c r="O39" s="15">
        <v>12</v>
      </c>
      <c r="P39" s="15">
        <v>41</v>
      </c>
      <c r="Q39" s="15">
        <v>18</v>
      </c>
      <c r="R39" s="15">
        <v>92</v>
      </c>
      <c r="S39" s="15">
        <v>3905</v>
      </c>
      <c r="T39" s="15">
        <v>50</v>
      </c>
      <c r="U39" s="15">
        <v>1</v>
      </c>
      <c r="V39" s="15">
        <v>295</v>
      </c>
      <c r="W39" s="15">
        <v>879</v>
      </c>
      <c r="X39" s="15">
        <v>541</v>
      </c>
      <c r="Y39" s="15">
        <v>240</v>
      </c>
      <c r="Z39" s="15">
        <v>6924</v>
      </c>
      <c r="AA39" s="15">
        <v>489</v>
      </c>
      <c r="AB39" s="15">
        <v>598</v>
      </c>
      <c r="AC39" s="15">
        <v>2027</v>
      </c>
      <c r="AD39" s="15">
        <v>248</v>
      </c>
      <c r="AE39" s="15">
        <v>6745</v>
      </c>
      <c r="AF39" s="15">
        <v>382</v>
      </c>
      <c r="AG39" s="15">
        <v>535</v>
      </c>
      <c r="AH39" s="15">
        <v>1924</v>
      </c>
      <c r="AI39" s="94">
        <v>78</v>
      </c>
      <c r="AJ39" s="94">
        <v>4431</v>
      </c>
      <c r="AK39" s="62">
        <v>32</v>
      </c>
      <c r="AL39" s="62">
        <v>1925</v>
      </c>
      <c r="AM39" s="62">
        <v>26</v>
      </c>
      <c r="AN39" s="62">
        <v>662</v>
      </c>
      <c r="AO39" s="15">
        <v>2270</v>
      </c>
      <c r="AP39" s="15">
        <v>38</v>
      </c>
      <c r="AQ39" s="15">
        <v>24</v>
      </c>
      <c r="AR39" s="15">
        <v>5080</v>
      </c>
      <c r="AS39" s="15">
        <v>90644</v>
      </c>
      <c r="AT39" s="15">
        <v>584</v>
      </c>
      <c r="AU39" s="15">
        <v>13428</v>
      </c>
      <c r="AV39" s="15">
        <v>1353</v>
      </c>
      <c r="AW39" s="15">
        <v>6445</v>
      </c>
      <c r="AX39" s="15">
        <v>908</v>
      </c>
      <c r="AY39" s="15">
        <v>266972</v>
      </c>
      <c r="AZ39" s="15">
        <v>1914</v>
      </c>
      <c r="BA39" s="15">
        <v>47995</v>
      </c>
      <c r="BB39" s="15">
        <v>154839</v>
      </c>
      <c r="BC39" s="15">
        <v>133428</v>
      </c>
      <c r="BD39" s="15">
        <v>94389</v>
      </c>
      <c r="BE39" s="15">
        <v>46913</v>
      </c>
      <c r="BF39" s="15">
        <v>188821</v>
      </c>
      <c r="BG39" s="15">
        <v>4310</v>
      </c>
      <c r="BH39" s="54">
        <v>2.3</v>
      </c>
      <c r="BI39" s="15">
        <v>5785</v>
      </c>
      <c r="BJ39" s="15">
        <v>20</v>
      </c>
      <c r="BK39" s="15">
        <v>236361</v>
      </c>
      <c r="BL39" s="15">
        <v>16262</v>
      </c>
      <c r="BM39" s="62">
        <v>1151</v>
      </c>
    </row>
    <row r="40" spans="1:65" ht="12.75" customHeight="1">
      <c r="A40" s="82">
        <v>33</v>
      </c>
      <c r="B40" s="83" t="s">
        <v>69</v>
      </c>
      <c r="C40" s="15">
        <v>13476</v>
      </c>
      <c r="D40" s="15">
        <v>19283</v>
      </c>
      <c r="E40" s="102">
        <v>11</v>
      </c>
      <c r="F40" s="15">
        <v>1742</v>
      </c>
      <c r="G40" s="15">
        <v>16107</v>
      </c>
      <c r="H40" s="15">
        <v>6884</v>
      </c>
      <c r="I40" s="15">
        <v>83530</v>
      </c>
      <c r="J40" s="15">
        <v>12</v>
      </c>
      <c r="K40" s="15">
        <v>265</v>
      </c>
      <c r="L40" s="15">
        <v>53</v>
      </c>
      <c r="M40" s="15">
        <v>36</v>
      </c>
      <c r="N40" s="15">
        <v>111</v>
      </c>
      <c r="O40" s="15">
        <v>19</v>
      </c>
      <c r="P40" s="15">
        <v>59</v>
      </c>
      <c r="Q40" s="15">
        <v>40</v>
      </c>
      <c r="R40" s="15">
        <v>173</v>
      </c>
      <c r="S40" s="15">
        <v>6878</v>
      </c>
      <c r="T40" s="15">
        <v>148</v>
      </c>
      <c r="U40" s="15">
        <v>86</v>
      </c>
      <c r="V40" s="15">
        <v>419</v>
      </c>
      <c r="W40" s="15">
        <v>957</v>
      </c>
      <c r="X40" s="15">
        <v>1036</v>
      </c>
      <c r="Y40" s="15">
        <v>538</v>
      </c>
      <c r="Z40" s="15">
        <v>14492</v>
      </c>
      <c r="AA40" s="15">
        <v>2357</v>
      </c>
      <c r="AB40" s="15">
        <v>774</v>
      </c>
      <c r="AC40" s="15">
        <v>2602</v>
      </c>
      <c r="AD40" s="15">
        <v>534</v>
      </c>
      <c r="AE40" s="15">
        <v>13709</v>
      </c>
      <c r="AF40" s="15">
        <v>1969</v>
      </c>
      <c r="AG40" s="15">
        <v>741</v>
      </c>
      <c r="AH40" s="15">
        <v>2575</v>
      </c>
      <c r="AI40" s="94">
        <v>120</v>
      </c>
      <c r="AJ40" s="94">
        <v>8058</v>
      </c>
      <c r="AK40" s="62">
        <v>73</v>
      </c>
      <c r="AL40" s="62">
        <v>5384</v>
      </c>
      <c r="AM40" s="62">
        <v>48</v>
      </c>
      <c r="AN40" s="62">
        <v>1094</v>
      </c>
      <c r="AO40" s="15">
        <v>4274</v>
      </c>
      <c r="AP40" s="15">
        <v>295</v>
      </c>
      <c r="AQ40" s="15">
        <v>121</v>
      </c>
      <c r="AR40" s="15">
        <v>10777</v>
      </c>
      <c r="AS40" s="15">
        <v>199058</v>
      </c>
      <c r="AT40" s="15">
        <v>2591</v>
      </c>
      <c r="AU40" s="15">
        <v>26610</v>
      </c>
      <c r="AV40" s="15">
        <v>2744</v>
      </c>
      <c r="AW40" s="15">
        <v>4646</v>
      </c>
      <c r="AX40" s="15">
        <v>1386</v>
      </c>
      <c r="AY40" s="15">
        <v>674214</v>
      </c>
      <c r="AZ40" s="15">
        <v>5157</v>
      </c>
      <c r="BA40" s="15">
        <v>129683</v>
      </c>
      <c r="BB40" s="15">
        <v>402819</v>
      </c>
      <c r="BC40" s="15">
        <v>336400</v>
      </c>
      <c r="BD40" s="15">
        <v>269311</v>
      </c>
      <c r="BE40" s="15">
        <v>158908</v>
      </c>
      <c r="BF40" s="15">
        <v>516224</v>
      </c>
      <c r="BG40" s="15">
        <v>9668</v>
      </c>
      <c r="BH40" s="54">
        <v>1.9</v>
      </c>
      <c r="BI40" s="15">
        <v>13456</v>
      </c>
      <c r="BJ40" s="15">
        <v>29</v>
      </c>
      <c r="BK40" s="15">
        <v>686886</v>
      </c>
      <c r="BL40" s="15">
        <v>59777</v>
      </c>
      <c r="BM40" s="62">
        <v>4291</v>
      </c>
    </row>
    <row r="41" spans="1:65" ht="12.75" customHeight="1">
      <c r="A41" s="82">
        <v>34</v>
      </c>
      <c r="B41" s="83" t="s">
        <v>70</v>
      </c>
      <c r="C41" s="15">
        <v>24002</v>
      </c>
      <c r="D41" s="15">
        <v>34620</v>
      </c>
      <c r="E41" s="102">
        <v>14.1</v>
      </c>
      <c r="F41" s="15">
        <v>3485</v>
      </c>
      <c r="G41" s="15">
        <v>25466</v>
      </c>
      <c r="H41" s="15">
        <v>11818</v>
      </c>
      <c r="I41" s="15">
        <v>119307</v>
      </c>
      <c r="J41" s="15">
        <v>5</v>
      </c>
      <c r="K41" s="15">
        <v>298</v>
      </c>
      <c r="L41" s="15">
        <v>43</v>
      </c>
      <c r="M41" s="15">
        <v>46</v>
      </c>
      <c r="N41" s="15">
        <v>23</v>
      </c>
      <c r="O41" s="15">
        <v>38</v>
      </c>
      <c r="P41" s="15">
        <v>97</v>
      </c>
      <c r="Q41" s="15">
        <v>57</v>
      </c>
      <c r="R41" s="15">
        <v>79</v>
      </c>
      <c r="S41" s="15">
        <v>8015</v>
      </c>
      <c r="T41" s="15">
        <v>154</v>
      </c>
      <c r="U41" s="15">
        <v>11</v>
      </c>
      <c r="V41" s="15">
        <v>727</v>
      </c>
      <c r="W41" s="15">
        <v>1288</v>
      </c>
      <c r="X41" s="15">
        <v>1307</v>
      </c>
      <c r="Y41" s="15">
        <v>220</v>
      </c>
      <c r="Z41" s="15">
        <v>16500</v>
      </c>
      <c r="AA41" s="15">
        <v>2692</v>
      </c>
      <c r="AB41" s="15">
        <v>1564</v>
      </c>
      <c r="AC41" s="15">
        <v>3602</v>
      </c>
      <c r="AD41" s="15">
        <v>214</v>
      </c>
      <c r="AE41" s="15">
        <v>15949</v>
      </c>
      <c r="AF41" s="15">
        <v>2362</v>
      </c>
      <c r="AG41" s="15">
        <v>1470</v>
      </c>
      <c r="AH41" s="15">
        <v>3559</v>
      </c>
      <c r="AI41" s="94">
        <v>159</v>
      </c>
      <c r="AJ41" s="94">
        <v>9610</v>
      </c>
      <c r="AK41" s="62">
        <v>100</v>
      </c>
      <c r="AL41" s="62">
        <v>7240</v>
      </c>
      <c r="AM41" s="62">
        <v>91</v>
      </c>
      <c r="AN41" s="62">
        <v>3291</v>
      </c>
      <c r="AO41" s="15">
        <v>5910</v>
      </c>
      <c r="AP41" s="15">
        <v>305</v>
      </c>
      <c r="AQ41" s="15">
        <v>54</v>
      </c>
      <c r="AR41" s="15">
        <v>17604</v>
      </c>
      <c r="AS41" s="15">
        <v>275603</v>
      </c>
      <c r="AT41" s="15">
        <v>4381</v>
      </c>
      <c r="AU41" s="15">
        <v>39495</v>
      </c>
      <c r="AV41" s="15">
        <v>5854</v>
      </c>
      <c r="AW41" s="15">
        <v>8081</v>
      </c>
      <c r="AX41" s="15">
        <v>2757</v>
      </c>
      <c r="AY41" s="15">
        <v>980375</v>
      </c>
      <c r="AZ41" s="15">
        <v>7852</v>
      </c>
      <c r="BA41" s="15">
        <v>193509</v>
      </c>
      <c r="BB41" s="15">
        <v>574237</v>
      </c>
      <c r="BC41" s="15">
        <v>489376</v>
      </c>
      <c r="BD41" s="15">
        <v>418790</v>
      </c>
      <c r="BE41" s="15">
        <v>258093</v>
      </c>
      <c r="BF41" s="15">
        <v>875415</v>
      </c>
      <c r="BG41" s="15">
        <v>14470</v>
      </c>
      <c r="BH41" s="54">
        <v>1.7</v>
      </c>
      <c r="BI41" s="15">
        <v>21120</v>
      </c>
      <c r="BJ41" s="15">
        <v>955</v>
      </c>
      <c r="BK41" s="15">
        <v>1149175</v>
      </c>
      <c r="BL41" s="15">
        <v>95637</v>
      </c>
      <c r="BM41" s="62">
        <v>6918</v>
      </c>
    </row>
    <row r="42" spans="1:65" ht="12.75" customHeight="1">
      <c r="A42" s="82">
        <v>35</v>
      </c>
      <c r="B42" s="83" t="s">
        <v>71</v>
      </c>
      <c r="C42" s="15">
        <v>11121</v>
      </c>
      <c r="D42" s="15">
        <v>15003</v>
      </c>
      <c r="E42" s="102">
        <v>10.9</v>
      </c>
      <c r="F42" s="15">
        <v>1055</v>
      </c>
      <c r="G42" s="15">
        <v>12348</v>
      </c>
      <c r="H42" s="15">
        <v>6388</v>
      </c>
      <c r="I42" s="15">
        <v>79621</v>
      </c>
      <c r="J42" s="15">
        <v>7</v>
      </c>
      <c r="K42" s="15">
        <v>208</v>
      </c>
      <c r="L42" s="15">
        <v>54</v>
      </c>
      <c r="M42" s="15">
        <v>23</v>
      </c>
      <c r="N42" s="15">
        <v>36</v>
      </c>
      <c r="O42" s="15">
        <v>22</v>
      </c>
      <c r="P42" s="15">
        <v>56</v>
      </c>
      <c r="Q42" s="15">
        <v>39</v>
      </c>
      <c r="R42" s="15">
        <v>125</v>
      </c>
      <c r="S42" s="15">
        <v>5199</v>
      </c>
      <c r="T42" s="15">
        <v>57</v>
      </c>
      <c r="U42" s="15">
        <v>25</v>
      </c>
      <c r="V42" s="15">
        <v>441</v>
      </c>
      <c r="W42" s="15">
        <v>1087</v>
      </c>
      <c r="X42" s="15">
        <v>689</v>
      </c>
      <c r="Y42" s="15">
        <v>390</v>
      </c>
      <c r="Z42" s="15">
        <v>11624</v>
      </c>
      <c r="AA42" s="15">
        <v>1672</v>
      </c>
      <c r="AB42" s="15">
        <v>928</v>
      </c>
      <c r="AC42" s="15">
        <v>2665</v>
      </c>
      <c r="AD42" s="15">
        <v>390</v>
      </c>
      <c r="AE42" s="15">
        <v>11090</v>
      </c>
      <c r="AF42" s="15">
        <v>1381</v>
      </c>
      <c r="AG42" s="15">
        <v>856</v>
      </c>
      <c r="AH42" s="15">
        <v>2602</v>
      </c>
      <c r="AI42" s="94">
        <v>87</v>
      </c>
      <c r="AJ42" s="94">
        <v>6123</v>
      </c>
      <c r="AK42" s="62">
        <v>60</v>
      </c>
      <c r="AL42" s="62">
        <v>4100</v>
      </c>
      <c r="AM42" s="62">
        <v>44</v>
      </c>
      <c r="AN42" s="62">
        <v>3151</v>
      </c>
      <c r="AO42" s="15">
        <v>3728</v>
      </c>
      <c r="AP42" s="15">
        <v>172</v>
      </c>
      <c r="AQ42" s="15">
        <v>64</v>
      </c>
      <c r="AR42" s="15">
        <v>8297</v>
      </c>
      <c r="AS42" s="15">
        <v>159784</v>
      </c>
      <c r="AT42" s="15">
        <v>1561</v>
      </c>
      <c r="AU42" s="15">
        <v>16553</v>
      </c>
      <c r="AV42" s="15">
        <v>2824</v>
      </c>
      <c r="AW42" s="15">
        <v>3404</v>
      </c>
      <c r="AX42" s="15">
        <v>750</v>
      </c>
      <c r="AY42" s="15">
        <v>563848</v>
      </c>
      <c r="AZ42" s="15">
        <v>4313</v>
      </c>
      <c r="BA42" s="15">
        <v>104354</v>
      </c>
      <c r="BB42" s="15">
        <v>248343</v>
      </c>
      <c r="BC42" s="15">
        <v>199790</v>
      </c>
      <c r="BD42" s="15">
        <v>209271</v>
      </c>
      <c r="BE42" s="15">
        <v>127381</v>
      </c>
      <c r="BF42" s="15">
        <v>359409</v>
      </c>
      <c r="BG42" s="15">
        <v>6815</v>
      </c>
      <c r="BH42" s="54">
        <v>1.9</v>
      </c>
      <c r="BI42" s="15">
        <v>9925</v>
      </c>
      <c r="BJ42" s="15">
        <v>318</v>
      </c>
      <c r="BK42" s="15">
        <v>495609</v>
      </c>
      <c r="BL42" s="15">
        <v>35399</v>
      </c>
      <c r="BM42" s="62">
        <v>2863</v>
      </c>
    </row>
    <row r="43" spans="1:65" ht="12.75" customHeight="1">
      <c r="A43" s="82">
        <v>36</v>
      </c>
      <c r="B43" s="83" t="s">
        <v>72</v>
      </c>
      <c r="C43" s="15">
        <v>8679</v>
      </c>
      <c r="D43" s="15">
        <v>12017</v>
      </c>
      <c r="E43" s="102">
        <v>16.8</v>
      </c>
      <c r="F43" s="15">
        <v>849</v>
      </c>
      <c r="G43" s="15">
        <v>10234</v>
      </c>
      <c r="H43" s="15">
        <v>4969</v>
      </c>
      <c r="I43" s="15">
        <v>39436</v>
      </c>
      <c r="J43" s="15">
        <v>5</v>
      </c>
      <c r="K43" s="15">
        <v>126</v>
      </c>
      <c r="L43" s="58">
        <v>11</v>
      </c>
      <c r="M43" s="15">
        <v>32</v>
      </c>
      <c r="N43" s="15">
        <v>133</v>
      </c>
      <c r="O43" s="15">
        <v>12</v>
      </c>
      <c r="P43" s="15">
        <v>33</v>
      </c>
      <c r="Q43" s="15">
        <v>24</v>
      </c>
      <c r="R43" s="15">
        <v>68</v>
      </c>
      <c r="S43" s="15">
        <v>2803</v>
      </c>
      <c r="T43" s="15">
        <v>58</v>
      </c>
      <c r="U43" s="15">
        <v>0</v>
      </c>
      <c r="V43" s="15">
        <v>276</v>
      </c>
      <c r="W43" s="15">
        <v>632</v>
      </c>
      <c r="X43" s="15">
        <v>489</v>
      </c>
      <c r="Y43" s="15">
        <v>290</v>
      </c>
      <c r="Z43" s="15">
        <v>6328</v>
      </c>
      <c r="AA43" s="59">
        <v>368</v>
      </c>
      <c r="AB43" s="15">
        <v>508</v>
      </c>
      <c r="AC43" s="15">
        <v>1917</v>
      </c>
      <c r="AD43" s="15">
        <v>176</v>
      </c>
      <c r="AE43" s="15">
        <v>5972</v>
      </c>
      <c r="AF43" s="59">
        <v>246</v>
      </c>
      <c r="AG43" s="15">
        <v>514</v>
      </c>
      <c r="AH43" s="15">
        <v>1910</v>
      </c>
      <c r="AI43" s="94">
        <v>59</v>
      </c>
      <c r="AJ43" s="94">
        <v>3461</v>
      </c>
      <c r="AK43" s="62">
        <v>50</v>
      </c>
      <c r="AL43" s="62">
        <v>3808</v>
      </c>
      <c r="AM43" s="62">
        <v>65</v>
      </c>
      <c r="AN43" s="62">
        <v>1515</v>
      </c>
      <c r="AO43" s="15">
        <v>2017</v>
      </c>
      <c r="AP43" s="15">
        <v>168</v>
      </c>
      <c r="AQ43" s="15">
        <v>63</v>
      </c>
      <c r="AR43" s="15">
        <v>6042</v>
      </c>
      <c r="AS43" s="15">
        <v>52042</v>
      </c>
      <c r="AT43" s="15">
        <v>1062</v>
      </c>
      <c r="AU43" s="15">
        <v>10168</v>
      </c>
      <c r="AV43" s="15">
        <v>1904</v>
      </c>
      <c r="AW43" s="15">
        <v>3584</v>
      </c>
      <c r="AX43" s="15">
        <v>1087</v>
      </c>
      <c r="AY43" s="15">
        <v>274474</v>
      </c>
      <c r="AZ43" s="15">
        <v>2090</v>
      </c>
      <c r="BA43" s="15">
        <v>57692</v>
      </c>
      <c r="BB43" s="15">
        <v>149925</v>
      </c>
      <c r="BC43" s="15">
        <v>126399</v>
      </c>
      <c r="BD43" s="15">
        <v>125984</v>
      </c>
      <c r="BE43" s="15">
        <v>55630</v>
      </c>
      <c r="BF43" s="15">
        <v>177175</v>
      </c>
      <c r="BG43" s="15">
        <v>4739</v>
      </c>
      <c r="BH43" s="54">
        <v>2.7</v>
      </c>
      <c r="BI43" s="15">
        <v>7011</v>
      </c>
      <c r="BJ43" s="15">
        <v>70</v>
      </c>
      <c r="BK43" s="15">
        <v>231498</v>
      </c>
      <c r="BL43" s="15">
        <v>27206</v>
      </c>
      <c r="BM43" s="62">
        <v>1678</v>
      </c>
    </row>
    <row r="44" spans="1:65" ht="12.75" customHeight="1">
      <c r="A44" s="82">
        <v>37</v>
      </c>
      <c r="B44" s="83" t="s">
        <v>73</v>
      </c>
      <c r="C44" s="15">
        <v>6543</v>
      </c>
      <c r="D44" s="15">
        <v>9448</v>
      </c>
      <c r="E44" s="102">
        <v>10.4</v>
      </c>
      <c r="F44" s="15">
        <v>924</v>
      </c>
      <c r="G44" s="15">
        <v>7829</v>
      </c>
      <c r="H44" s="15">
        <v>3138</v>
      </c>
      <c r="I44" s="15">
        <v>49196</v>
      </c>
      <c r="J44" s="15">
        <v>3</v>
      </c>
      <c r="K44" s="15">
        <v>166</v>
      </c>
      <c r="L44" s="15">
        <v>39</v>
      </c>
      <c r="M44" s="15">
        <v>23</v>
      </c>
      <c r="N44" s="15">
        <v>1</v>
      </c>
      <c r="O44" s="15">
        <v>13</v>
      </c>
      <c r="P44" s="15">
        <v>34</v>
      </c>
      <c r="Q44" s="15">
        <v>16</v>
      </c>
      <c r="R44" s="15">
        <v>70</v>
      </c>
      <c r="S44" s="15">
        <v>3932</v>
      </c>
      <c r="T44" s="15">
        <v>90</v>
      </c>
      <c r="U44" s="59">
        <v>2</v>
      </c>
      <c r="V44" s="15">
        <v>355</v>
      </c>
      <c r="W44" s="15">
        <v>480</v>
      </c>
      <c r="X44" s="15">
        <v>276</v>
      </c>
      <c r="Y44" s="15">
        <v>260</v>
      </c>
      <c r="Z44" s="15">
        <v>8220</v>
      </c>
      <c r="AA44" s="15">
        <v>1368</v>
      </c>
      <c r="AB44" s="15">
        <v>720</v>
      </c>
      <c r="AC44" s="15">
        <v>1396</v>
      </c>
      <c r="AD44" s="15">
        <v>262</v>
      </c>
      <c r="AE44" s="15">
        <v>7770</v>
      </c>
      <c r="AF44" s="15">
        <v>1186</v>
      </c>
      <c r="AG44" s="15">
        <v>647</v>
      </c>
      <c r="AH44" s="15">
        <v>1271</v>
      </c>
      <c r="AI44" s="94">
        <v>77</v>
      </c>
      <c r="AJ44" s="94">
        <v>4361</v>
      </c>
      <c r="AK44" s="62">
        <v>49</v>
      </c>
      <c r="AL44" s="62">
        <v>3407</v>
      </c>
      <c r="AM44" s="62">
        <v>44</v>
      </c>
      <c r="AN44" s="62">
        <v>801</v>
      </c>
      <c r="AO44" s="15">
        <v>2148</v>
      </c>
      <c r="AP44" s="15">
        <v>112</v>
      </c>
      <c r="AQ44" s="15">
        <v>36</v>
      </c>
      <c r="AR44" s="15">
        <v>5834</v>
      </c>
      <c r="AS44" s="15">
        <v>66218</v>
      </c>
      <c r="AT44" s="15">
        <v>991</v>
      </c>
      <c r="AU44" s="15">
        <v>16465</v>
      </c>
      <c r="AV44" s="15">
        <v>2381</v>
      </c>
      <c r="AW44" s="15">
        <v>2073</v>
      </c>
      <c r="AX44" s="15">
        <v>1071</v>
      </c>
      <c r="AY44" s="15">
        <v>357907</v>
      </c>
      <c r="AZ44" s="15">
        <v>2672</v>
      </c>
      <c r="BA44" s="15">
        <v>67477</v>
      </c>
      <c r="BB44" s="15">
        <v>215058</v>
      </c>
      <c r="BC44" s="15">
        <v>181777</v>
      </c>
      <c r="BD44" s="15">
        <v>146361</v>
      </c>
      <c r="BE44" s="15">
        <v>80405</v>
      </c>
      <c r="BF44" s="15">
        <v>291654</v>
      </c>
      <c r="BG44" s="15">
        <v>5581</v>
      </c>
      <c r="BH44" s="54">
        <v>1.9</v>
      </c>
      <c r="BI44" s="15">
        <v>7857</v>
      </c>
      <c r="BJ44" s="15">
        <v>10</v>
      </c>
      <c r="BK44" s="15">
        <v>373345</v>
      </c>
      <c r="BL44" s="15">
        <v>28514</v>
      </c>
      <c r="BM44" s="62">
        <v>2386</v>
      </c>
    </row>
    <row r="45" spans="1:65" ht="12.75" customHeight="1">
      <c r="A45" s="82">
        <v>38</v>
      </c>
      <c r="B45" s="83" t="s">
        <v>74</v>
      </c>
      <c r="C45" s="15">
        <v>12475</v>
      </c>
      <c r="D45" s="15">
        <v>16115</v>
      </c>
      <c r="E45" s="102">
        <v>12.5</v>
      </c>
      <c r="F45" s="15">
        <v>983</v>
      </c>
      <c r="G45" s="15">
        <v>14385</v>
      </c>
      <c r="H45" s="15">
        <v>6683</v>
      </c>
      <c r="I45" s="15">
        <v>77133</v>
      </c>
      <c r="J45" s="15">
        <v>6</v>
      </c>
      <c r="K45" s="15">
        <v>180</v>
      </c>
      <c r="L45" s="15">
        <v>15</v>
      </c>
      <c r="M45" s="15">
        <v>23</v>
      </c>
      <c r="N45" s="15">
        <v>32</v>
      </c>
      <c r="O45" s="15">
        <v>17</v>
      </c>
      <c r="P45" s="15">
        <v>51</v>
      </c>
      <c r="Q45" s="15">
        <v>34</v>
      </c>
      <c r="R45" s="15">
        <v>132</v>
      </c>
      <c r="S45" s="15">
        <v>4563</v>
      </c>
      <c r="T45" s="15">
        <v>124</v>
      </c>
      <c r="U45" s="15">
        <v>16</v>
      </c>
      <c r="V45" s="15">
        <v>382</v>
      </c>
      <c r="W45" s="15">
        <v>999</v>
      </c>
      <c r="X45" s="15">
        <v>847</v>
      </c>
      <c r="Y45" s="15">
        <v>455</v>
      </c>
      <c r="Z45" s="15">
        <v>9412</v>
      </c>
      <c r="AA45" s="15">
        <v>832</v>
      </c>
      <c r="AB45" s="15">
        <v>666</v>
      </c>
      <c r="AC45" s="15">
        <v>2250</v>
      </c>
      <c r="AD45" s="15">
        <v>443</v>
      </c>
      <c r="AE45" s="15">
        <v>8834</v>
      </c>
      <c r="AF45" s="15">
        <v>594</v>
      </c>
      <c r="AG45" s="15">
        <v>642</v>
      </c>
      <c r="AH45" s="15">
        <v>2288</v>
      </c>
      <c r="AI45" s="94">
        <v>93</v>
      </c>
      <c r="AJ45" s="94">
        <v>5514</v>
      </c>
      <c r="AK45" s="62">
        <v>62</v>
      </c>
      <c r="AL45" s="62">
        <v>4608</v>
      </c>
      <c r="AM45" s="62">
        <v>59</v>
      </c>
      <c r="AN45" s="62">
        <v>1819</v>
      </c>
      <c r="AO45" s="15">
        <v>3620</v>
      </c>
      <c r="AP45" s="15">
        <v>46</v>
      </c>
      <c r="AQ45" s="15">
        <v>25</v>
      </c>
      <c r="AR45" s="15">
        <v>12634</v>
      </c>
      <c r="AS45" s="15">
        <v>114228</v>
      </c>
      <c r="AT45" s="15">
        <v>1872</v>
      </c>
      <c r="AU45" s="15">
        <v>23794</v>
      </c>
      <c r="AV45" s="15">
        <v>1322</v>
      </c>
      <c r="AW45" s="15">
        <v>4292</v>
      </c>
      <c r="AX45" s="15">
        <v>986</v>
      </c>
      <c r="AY45" s="15">
        <v>577540</v>
      </c>
      <c r="AZ45" s="15">
        <v>4299</v>
      </c>
      <c r="BA45" s="15">
        <v>107416</v>
      </c>
      <c r="BB45" s="15">
        <v>288662</v>
      </c>
      <c r="BC45" s="15">
        <v>257134</v>
      </c>
      <c r="BD45" s="15">
        <v>236664</v>
      </c>
      <c r="BE45" s="15">
        <v>119857</v>
      </c>
      <c r="BF45" s="15">
        <v>358545</v>
      </c>
      <c r="BG45" s="15">
        <v>7887</v>
      </c>
      <c r="BH45" s="54">
        <v>2.2</v>
      </c>
      <c r="BI45" s="15">
        <v>11164</v>
      </c>
      <c r="BJ45" s="15">
        <v>2</v>
      </c>
      <c r="BK45" s="15">
        <v>501592</v>
      </c>
      <c r="BL45" s="15">
        <v>65558</v>
      </c>
      <c r="BM45" s="62">
        <v>4411</v>
      </c>
    </row>
    <row r="46" spans="1:65" ht="12.75" customHeight="1">
      <c r="A46" s="82">
        <v>39</v>
      </c>
      <c r="B46" s="83" t="s">
        <v>75</v>
      </c>
      <c r="C46" s="15">
        <v>12602</v>
      </c>
      <c r="D46" s="15">
        <v>17051</v>
      </c>
      <c r="E46" s="102">
        <v>24</v>
      </c>
      <c r="F46" s="15">
        <v>1159</v>
      </c>
      <c r="G46" s="15">
        <v>14313</v>
      </c>
      <c r="H46" s="15">
        <v>7490</v>
      </c>
      <c r="I46" s="15">
        <v>43753</v>
      </c>
      <c r="J46" s="15">
        <v>2</v>
      </c>
      <c r="K46" s="15">
        <v>79</v>
      </c>
      <c r="L46" s="58">
        <v>0</v>
      </c>
      <c r="M46" s="15">
        <v>21</v>
      </c>
      <c r="N46" s="15">
        <v>103</v>
      </c>
      <c r="O46" s="15">
        <v>18</v>
      </c>
      <c r="P46" s="15">
        <v>39</v>
      </c>
      <c r="Q46" s="15">
        <v>26</v>
      </c>
      <c r="R46" s="15">
        <v>61</v>
      </c>
      <c r="S46" s="15">
        <v>2632</v>
      </c>
      <c r="T46" s="15">
        <v>22</v>
      </c>
      <c r="U46" s="15">
        <v>16</v>
      </c>
      <c r="V46" s="15">
        <v>459</v>
      </c>
      <c r="W46" s="15">
        <v>620</v>
      </c>
      <c r="X46" s="15">
        <v>604</v>
      </c>
      <c r="Y46" s="15">
        <v>134</v>
      </c>
      <c r="Z46" s="15">
        <v>5173</v>
      </c>
      <c r="AA46" s="59">
        <v>0</v>
      </c>
      <c r="AB46" s="15">
        <v>849</v>
      </c>
      <c r="AC46" s="15">
        <v>1635</v>
      </c>
      <c r="AD46" s="15">
        <v>124</v>
      </c>
      <c r="AE46" s="15">
        <v>5053</v>
      </c>
      <c r="AF46" s="59">
        <v>0</v>
      </c>
      <c r="AG46" s="15">
        <v>766</v>
      </c>
      <c r="AH46" s="15">
        <v>1569</v>
      </c>
      <c r="AI46" s="94">
        <v>51</v>
      </c>
      <c r="AJ46" s="94">
        <v>3355</v>
      </c>
      <c r="AK46" s="62">
        <v>32</v>
      </c>
      <c r="AL46" s="62">
        <v>1876</v>
      </c>
      <c r="AM46" s="62">
        <v>57</v>
      </c>
      <c r="AN46" s="62">
        <v>2320</v>
      </c>
      <c r="AO46" s="15">
        <v>2427</v>
      </c>
      <c r="AP46" s="15">
        <v>65</v>
      </c>
      <c r="AQ46" s="15">
        <v>33</v>
      </c>
      <c r="AR46" s="15">
        <v>4403</v>
      </c>
      <c r="AS46" s="15">
        <v>71199</v>
      </c>
      <c r="AT46" s="15">
        <v>2340</v>
      </c>
      <c r="AU46" s="15">
        <v>17455</v>
      </c>
      <c r="AV46" s="15">
        <v>2111</v>
      </c>
      <c r="AW46" s="15">
        <v>1365</v>
      </c>
      <c r="AX46" s="15">
        <v>405</v>
      </c>
      <c r="AY46" s="15">
        <v>329536</v>
      </c>
      <c r="AZ46" s="15">
        <v>2276</v>
      </c>
      <c r="BA46" s="15">
        <v>61101</v>
      </c>
      <c r="BB46" s="15">
        <v>149290</v>
      </c>
      <c r="BC46" s="15">
        <v>119031</v>
      </c>
      <c r="BD46" s="15">
        <v>136173</v>
      </c>
      <c r="BE46" s="15">
        <v>44749</v>
      </c>
      <c r="BF46" s="15">
        <v>176386</v>
      </c>
      <c r="BG46" s="15">
        <v>5953</v>
      </c>
      <c r="BH46" s="54">
        <v>3.4</v>
      </c>
      <c r="BI46" s="15">
        <v>8111</v>
      </c>
      <c r="BJ46" s="15">
        <v>200</v>
      </c>
      <c r="BK46" s="15">
        <v>235197</v>
      </c>
      <c r="BL46" s="15">
        <v>54714</v>
      </c>
      <c r="BM46" s="62">
        <v>3587</v>
      </c>
    </row>
    <row r="47" spans="1:65" ht="12.75" customHeight="1">
      <c r="A47" s="82">
        <v>40</v>
      </c>
      <c r="B47" s="83" t="s">
        <v>76</v>
      </c>
      <c r="C47" s="15">
        <v>65811</v>
      </c>
      <c r="D47" s="15">
        <v>94974</v>
      </c>
      <c r="E47" s="102">
        <v>21.8</v>
      </c>
      <c r="F47" s="15">
        <v>8129</v>
      </c>
      <c r="G47" s="15">
        <v>80555</v>
      </c>
      <c r="H47" s="15">
        <v>40051</v>
      </c>
      <c r="I47" s="15">
        <v>218762</v>
      </c>
      <c r="J47" s="15">
        <v>7</v>
      </c>
      <c r="K47" s="15">
        <v>582</v>
      </c>
      <c r="L47" s="15">
        <v>207</v>
      </c>
      <c r="M47" s="15">
        <v>45</v>
      </c>
      <c r="N47" s="15">
        <v>380</v>
      </c>
      <c r="O47" s="15">
        <v>61</v>
      </c>
      <c r="P47" s="15">
        <v>169</v>
      </c>
      <c r="Q47" s="15">
        <v>102</v>
      </c>
      <c r="R47" s="15">
        <v>158</v>
      </c>
      <c r="S47" s="15">
        <v>14937</v>
      </c>
      <c r="T47" s="15">
        <v>209</v>
      </c>
      <c r="U47" s="15">
        <v>55</v>
      </c>
      <c r="V47" s="15">
        <v>1158</v>
      </c>
      <c r="W47" s="15">
        <v>3003</v>
      </c>
      <c r="X47" s="15">
        <v>2500</v>
      </c>
      <c r="Y47" s="15">
        <v>435</v>
      </c>
      <c r="Z47" s="15">
        <v>34146</v>
      </c>
      <c r="AA47" s="15">
        <v>11185</v>
      </c>
      <c r="AB47" s="15">
        <v>2710</v>
      </c>
      <c r="AC47" s="15">
        <v>8078</v>
      </c>
      <c r="AD47" s="15">
        <v>432</v>
      </c>
      <c r="AE47" s="15">
        <v>31140</v>
      </c>
      <c r="AF47" s="15">
        <v>8887</v>
      </c>
      <c r="AG47" s="15">
        <v>2581</v>
      </c>
      <c r="AH47" s="15">
        <v>7964</v>
      </c>
      <c r="AI47" s="94">
        <v>220</v>
      </c>
      <c r="AJ47" s="94">
        <v>14978</v>
      </c>
      <c r="AK47" s="62">
        <v>154</v>
      </c>
      <c r="AL47" s="62">
        <v>12606</v>
      </c>
      <c r="AM47" s="62">
        <v>122</v>
      </c>
      <c r="AN47" s="62">
        <v>5606</v>
      </c>
      <c r="AO47" s="15">
        <v>8333</v>
      </c>
      <c r="AP47" s="15">
        <v>384</v>
      </c>
      <c r="AQ47" s="15">
        <v>145</v>
      </c>
      <c r="AR47" s="15">
        <v>29619</v>
      </c>
      <c r="AS47" s="15">
        <v>376267</v>
      </c>
      <c r="AT47" s="15">
        <v>11395</v>
      </c>
      <c r="AU47" s="15">
        <v>125833</v>
      </c>
      <c r="AV47" s="15">
        <v>17111</v>
      </c>
      <c r="AW47" s="15">
        <v>13176</v>
      </c>
      <c r="AX47" s="15">
        <v>3079</v>
      </c>
      <c r="AY47" s="15">
        <v>1781237</v>
      </c>
      <c r="AZ47" s="15">
        <v>13511</v>
      </c>
      <c r="BA47" s="15">
        <v>346721</v>
      </c>
      <c r="BB47" s="15">
        <v>969059</v>
      </c>
      <c r="BC47" s="15">
        <v>840259</v>
      </c>
      <c r="BD47" s="15">
        <v>828459</v>
      </c>
      <c r="BE47" s="15">
        <v>436135</v>
      </c>
      <c r="BF47" s="15">
        <v>1432536</v>
      </c>
      <c r="BG47" s="15">
        <v>30429</v>
      </c>
      <c r="BH47" s="54">
        <v>2.1</v>
      </c>
      <c r="BI47" s="15">
        <v>44586</v>
      </c>
      <c r="BJ47" s="15">
        <v>1032</v>
      </c>
      <c r="BK47" s="15">
        <v>1923716</v>
      </c>
      <c r="BL47" s="15">
        <v>126206</v>
      </c>
      <c r="BM47" s="62">
        <v>9981</v>
      </c>
    </row>
    <row r="48" spans="1:65" ht="12.75" customHeight="1">
      <c r="A48" s="82">
        <v>41</v>
      </c>
      <c r="B48" s="83" t="s">
        <v>77</v>
      </c>
      <c r="C48" s="15">
        <v>4617</v>
      </c>
      <c r="D48" s="15">
        <v>6203</v>
      </c>
      <c r="E48" s="102">
        <v>8.1</v>
      </c>
      <c r="F48" s="15">
        <v>387</v>
      </c>
      <c r="G48" s="15">
        <v>5446</v>
      </c>
      <c r="H48" s="15">
        <v>2746</v>
      </c>
      <c r="I48" s="15">
        <v>40251</v>
      </c>
      <c r="J48" s="15">
        <v>4</v>
      </c>
      <c r="K48" s="15">
        <v>108</v>
      </c>
      <c r="L48" s="15">
        <v>15</v>
      </c>
      <c r="M48" s="15">
        <v>27</v>
      </c>
      <c r="N48" s="15">
        <v>15</v>
      </c>
      <c r="O48" s="15">
        <v>13</v>
      </c>
      <c r="P48" s="15">
        <v>37</v>
      </c>
      <c r="Q48" s="15">
        <v>24</v>
      </c>
      <c r="R48" s="15">
        <v>70</v>
      </c>
      <c r="S48" s="15">
        <v>3094</v>
      </c>
      <c r="T48" s="15">
        <v>77</v>
      </c>
      <c r="U48" s="15">
        <v>10</v>
      </c>
      <c r="V48" s="15">
        <v>297</v>
      </c>
      <c r="W48" s="15">
        <v>787</v>
      </c>
      <c r="X48" s="15">
        <v>883</v>
      </c>
      <c r="Y48" s="15">
        <v>210</v>
      </c>
      <c r="Z48" s="15">
        <v>5764</v>
      </c>
      <c r="AA48" s="15">
        <v>475</v>
      </c>
      <c r="AB48" s="15">
        <v>541</v>
      </c>
      <c r="AC48" s="15">
        <v>1856</v>
      </c>
      <c r="AD48" s="15">
        <v>186</v>
      </c>
      <c r="AE48" s="15">
        <v>5593</v>
      </c>
      <c r="AF48" s="15">
        <v>345</v>
      </c>
      <c r="AG48" s="15">
        <v>465</v>
      </c>
      <c r="AH48" s="15">
        <v>1837</v>
      </c>
      <c r="AI48" s="94">
        <v>56</v>
      </c>
      <c r="AJ48" s="94">
        <v>3542</v>
      </c>
      <c r="AK48" s="62">
        <v>37</v>
      </c>
      <c r="AL48" s="62">
        <v>2727</v>
      </c>
      <c r="AM48" s="62">
        <v>35</v>
      </c>
      <c r="AN48" s="62">
        <v>1277</v>
      </c>
      <c r="AO48" s="15">
        <v>2117</v>
      </c>
      <c r="AP48" s="15">
        <v>159</v>
      </c>
      <c r="AQ48" s="15">
        <v>57</v>
      </c>
      <c r="AR48" s="15">
        <v>3125</v>
      </c>
      <c r="AS48" s="15">
        <v>84215</v>
      </c>
      <c r="AT48" s="15">
        <v>792</v>
      </c>
      <c r="AU48" s="15">
        <v>13023</v>
      </c>
      <c r="AV48" s="15">
        <v>3479</v>
      </c>
      <c r="AW48" s="15">
        <v>2347</v>
      </c>
      <c r="AX48" s="15">
        <v>697</v>
      </c>
      <c r="AY48" s="15">
        <v>321870</v>
      </c>
      <c r="AZ48" s="15">
        <v>2384</v>
      </c>
      <c r="BA48" s="15">
        <v>60962</v>
      </c>
      <c r="BB48" s="15">
        <v>159594</v>
      </c>
      <c r="BC48" s="15">
        <v>145442</v>
      </c>
      <c r="BD48" s="15">
        <v>143033</v>
      </c>
      <c r="BE48" s="15">
        <v>60393</v>
      </c>
      <c r="BF48" s="15">
        <v>202642</v>
      </c>
      <c r="BG48" s="15">
        <v>4705</v>
      </c>
      <c r="BH48" s="54">
        <v>2.3</v>
      </c>
      <c r="BI48" s="15">
        <v>6264</v>
      </c>
      <c r="BJ48" s="15">
        <v>2</v>
      </c>
      <c r="BK48" s="15">
        <v>250678</v>
      </c>
      <c r="BL48" s="15">
        <v>22054</v>
      </c>
      <c r="BM48" s="62">
        <v>1758</v>
      </c>
    </row>
    <row r="49" spans="1:65" ht="12.75" customHeight="1">
      <c r="A49" s="82">
        <v>42</v>
      </c>
      <c r="B49" s="83" t="s">
        <v>78</v>
      </c>
      <c r="C49" s="15">
        <v>16471</v>
      </c>
      <c r="D49" s="15">
        <v>23804</v>
      </c>
      <c r="E49" s="102">
        <v>18.3</v>
      </c>
      <c r="F49" s="15">
        <v>2029</v>
      </c>
      <c r="G49" s="15">
        <v>18957</v>
      </c>
      <c r="H49" s="15">
        <v>8899</v>
      </c>
      <c r="I49" s="15">
        <v>74624</v>
      </c>
      <c r="J49" s="15">
        <v>6</v>
      </c>
      <c r="K49" s="15">
        <v>210</v>
      </c>
      <c r="L49" s="15">
        <v>37</v>
      </c>
      <c r="M49" s="15">
        <v>26</v>
      </c>
      <c r="N49" s="15">
        <v>55</v>
      </c>
      <c r="O49" s="15">
        <v>19</v>
      </c>
      <c r="P49" s="15">
        <v>79</v>
      </c>
      <c r="Q49" s="15">
        <v>36</v>
      </c>
      <c r="R49" s="15">
        <v>77</v>
      </c>
      <c r="S49" s="15">
        <v>5236</v>
      </c>
      <c r="T49" s="15">
        <v>113</v>
      </c>
      <c r="U49" s="15">
        <v>25</v>
      </c>
      <c r="V49" s="15">
        <v>404</v>
      </c>
      <c r="W49" s="15">
        <v>1363</v>
      </c>
      <c r="X49" s="15">
        <v>1212</v>
      </c>
      <c r="Y49" s="15">
        <v>240</v>
      </c>
      <c r="Z49" s="15">
        <v>10424</v>
      </c>
      <c r="AA49" s="15">
        <v>869</v>
      </c>
      <c r="AB49" s="15">
        <v>886</v>
      </c>
      <c r="AC49" s="15">
        <v>3368</v>
      </c>
      <c r="AD49" s="15">
        <v>212</v>
      </c>
      <c r="AE49" s="15">
        <v>10060</v>
      </c>
      <c r="AF49" s="15">
        <v>849</v>
      </c>
      <c r="AG49" s="15">
        <v>864</v>
      </c>
      <c r="AH49" s="15">
        <v>3378</v>
      </c>
      <c r="AI49" s="94">
        <v>105</v>
      </c>
      <c r="AJ49" s="94">
        <v>6044</v>
      </c>
      <c r="AK49" s="62">
        <v>53</v>
      </c>
      <c r="AL49" s="62">
        <v>4393</v>
      </c>
      <c r="AM49" s="62">
        <v>95</v>
      </c>
      <c r="AN49" s="62">
        <v>1595</v>
      </c>
      <c r="AO49" s="15">
        <v>3565</v>
      </c>
      <c r="AP49" s="15">
        <v>171</v>
      </c>
      <c r="AQ49" s="15">
        <v>87</v>
      </c>
      <c r="AR49" s="15">
        <v>8645</v>
      </c>
      <c r="AS49" s="15">
        <v>212352</v>
      </c>
      <c r="AT49" s="15">
        <v>2430</v>
      </c>
      <c r="AU49" s="15">
        <v>21858</v>
      </c>
      <c r="AV49" s="15">
        <v>4553</v>
      </c>
      <c r="AW49" s="15">
        <v>2481</v>
      </c>
      <c r="AX49" s="15">
        <v>2857</v>
      </c>
      <c r="AY49" s="15">
        <v>610089</v>
      </c>
      <c r="AZ49" s="15">
        <v>4755</v>
      </c>
      <c r="BA49" s="15">
        <v>120876</v>
      </c>
      <c r="BB49" s="15">
        <v>249038</v>
      </c>
      <c r="BC49" s="15">
        <v>228421</v>
      </c>
      <c r="BD49" s="15">
        <v>260684</v>
      </c>
      <c r="BE49" s="15">
        <v>108270</v>
      </c>
      <c r="BF49" s="15">
        <v>320960</v>
      </c>
      <c r="BG49" s="15">
        <v>8483</v>
      </c>
      <c r="BH49" s="54">
        <v>2.6</v>
      </c>
      <c r="BI49" s="15">
        <v>11080</v>
      </c>
      <c r="BJ49" s="15">
        <v>13</v>
      </c>
      <c r="BK49" s="15">
        <v>403693</v>
      </c>
      <c r="BL49" s="15">
        <v>39829</v>
      </c>
      <c r="BM49" s="62">
        <v>3077</v>
      </c>
    </row>
    <row r="50" spans="1:65" ht="12.75" customHeight="1">
      <c r="A50" s="82">
        <v>43</v>
      </c>
      <c r="B50" s="83" t="s">
        <v>79</v>
      </c>
      <c r="C50" s="15">
        <v>12495</v>
      </c>
      <c r="D50" s="15">
        <v>16558</v>
      </c>
      <c r="E50" s="102">
        <v>10.7</v>
      </c>
      <c r="F50" s="15">
        <v>958</v>
      </c>
      <c r="G50" s="15">
        <v>13446</v>
      </c>
      <c r="H50" s="15">
        <v>8004</v>
      </c>
      <c r="I50" s="15">
        <v>93856</v>
      </c>
      <c r="J50" s="15">
        <v>8</v>
      </c>
      <c r="K50" s="15">
        <v>267</v>
      </c>
      <c r="L50" s="15">
        <v>78</v>
      </c>
      <c r="M50" s="15">
        <v>44</v>
      </c>
      <c r="N50" s="15">
        <v>159</v>
      </c>
      <c r="O50" s="15">
        <v>21</v>
      </c>
      <c r="P50" s="15">
        <v>74</v>
      </c>
      <c r="Q50" s="15">
        <v>44</v>
      </c>
      <c r="R50" s="15">
        <v>159</v>
      </c>
      <c r="S50" s="15">
        <v>5960</v>
      </c>
      <c r="T50" s="15">
        <v>164</v>
      </c>
      <c r="U50" s="15">
        <v>51</v>
      </c>
      <c r="V50" s="15">
        <v>668</v>
      </c>
      <c r="W50" s="15">
        <v>1405</v>
      </c>
      <c r="X50" s="15">
        <v>1443</v>
      </c>
      <c r="Y50" s="15">
        <v>380</v>
      </c>
      <c r="Z50" s="15">
        <v>12025</v>
      </c>
      <c r="AA50" s="15">
        <v>1442</v>
      </c>
      <c r="AB50" s="15">
        <v>1285</v>
      </c>
      <c r="AC50" s="15">
        <v>3400</v>
      </c>
      <c r="AD50" s="15">
        <v>395</v>
      </c>
      <c r="AE50" s="15">
        <v>11515</v>
      </c>
      <c r="AF50" s="15">
        <v>1151</v>
      </c>
      <c r="AG50" s="15">
        <v>1266</v>
      </c>
      <c r="AH50" s="15">
        <v>3407</v>
      </c>
      <c r="AI50" s="94">
        <v>116</v>
      </c>
      <c r="AJ50" s="94">
        <v>7094</v>
      </c>
      <c r="AK50" s="62">
        <v>86</v>
      </c>
      <c r="AL50" s="62">
        <v>5725</v>
      </c>
      <c r="AM50" s="62">
        <v>114</v>
      </c>
      <c r="AN50" s="62">
        <v>3429</v>
      </c>
      <c r="AO50" s="15">
        <v>3954</v>
      </c>
      <c r="AP50" s="15">
        <v>120</v>
      </c>
      <c r="AQ50" s="15">
        <v>34</v>
      </c>
      <c r="AR50" s="15">
        <v>11279</v>
      </c>
      <c r="AS50" s="15">
        <v>163606</v>
      </c>
      <c r="AT50" s="15">
        <v>2157</v>
      </c>
      <c r="AU50" s="15">
        <v>36993</v>
      </c>
      <c r="AV50" s="15">
        <v>6531</v>
      </c>
      <c r="AW50" s="15">
        <v>3944</v>
      </c>
      <c r="AX50" s="15">
        <v>644</v>
      </c>
      <c r="AY50" s="15">
        <v>757252</v>
      </c>
      <c r="AZ50" s="15">
        <v>5479</v>
      </c>
      <c r="BA50" s="15">
        <v>140316</v>
      </c>
      <c r="BB50" s="15">
        <v>328296</v>
      </c>
      <c r="BC50" s="15">
        <v>283902</v>
      </c>
      <c r="BD50" s="15">
        <v>324427</v>
      </c>
      <c r="BE50" s="15">
        <v>126902</v>
      </c>
      <c r="BF50" s="15">
        <v>424677</v>
      </c>
      <c r="BG50" s="15">
        <v>10810</v>
      </c>
      <c r="BH50" s="54">
        <v>2.5</v>
      </c>
      <c r="BI50" s="15">
        <v>14412</v>
      </c>
      <c r="BJ50" s="15">
        <v>12</v>
      </c>
      <c r="BK50" s="15">
        <v>546763</v>
      </c>
      <c r="BL50" s="15">
        <v>42571</v>
      </c>
      <c r="BM50" s="62">
        <v>3093</v>
      </c>
    </row>
    <row r="51" spans="1:65" ht="12.75" customHeight="1">
      <c r="A51" s="82">
        <v>44</v>
      </c>
      <c r="B51" s="83" t="s">
        <v>80</v>
      </c>
      <c r="C51" s="15">
        <v>12063</v>
      </c>
      <c r="D51" s="15">
        <v>16047</v>
      </c>
      <c r="E51" s="102">
        <v>14.9</v>
      </c>
      <c r="F51" s="15">
        <v>943</v>
      </c>
      <c r="G51" s="15">
        <v>13557</v>
      </c>
      <c r="H51" s="15">
        <v>7538</v>
      </c>
      <c r="I51" s="15">
        <v>66396</v>
      </c>
      <c r="J51" s="15">
        <v>3</v>
      </c>
      <c r="K51" s="15">
        <v>170</v>
      </c>
      <c r="L51" s="15">
        <v>60</v>
      </c>
      <c r="M51" s="15">
        <v>8</v>
      </c>
      <c r="N51" s="15">
        <v>130</v>
      </c>
      <c r="O51" s="15">
        <v>19</v>
      </c>
      <c r="P51" s="15">
        <v>48</v>
      </c>
      <c r="Q51" s="15">
        <v>31</v>
      </c>
      <c r="R51" s="15">
        <v>71</v>
      </c>
      <c r="S51" s="15">
        <v>4589</v>
      </c>
      <c r="T51" s="15">
        <v>66</v>
      </c>
      <c r="U51" s="15">
        <v>59</v>
      </c>
      <c r="V51" s="15">
        <v>397</v>
      </c>
      <c r="W51" s="15">
        <v>883</v>
      </c>
      <c r="X51" s="15">
        <v>790</v>
      </c>
      <c r="Y51" s="15">
        <v>210</v>
      </c>
      <c r="Z51" s="15">
        <v>8869</v>
      </c>
      <c r="AA51" s="15">
        <v>1973</v>
      </c>
      <c r="AB51" s="15">
        <v>1004</v>
      </c>
      <c r="AC51" s="15">
        <v>2292</v>
      </c>
      <c r="AD51" s="15">
        <v>213</v>
      </c>
      <c r="AE51" s="15">
        <v>8363</v>
      </c>
      <c r="AF51" s="15">
        <v>1632</v>
      </c>
      <c r="AG51" s="15">
        <v>921</v>
      </c>
      <c r="AH51" s="15">
        <v>2276</v>
      </c>
      <c r="AI51" s="94">
        <v>73</v>
      </c>
      <c r="AJ51" s="94">
        <v>4779</v>
      </c>
      <c r="AK51" s="62">
        <v>55</v>
      </c>
      <c r="AL51" s="62">
        <v>3918</v>
      </c>
      <c r="AM51" s="62">
        <v>75</v>
      </c>
      <c r="AN51" s="62">
        <v>876</v>
      </c>
      <c r="AO51" s="15">
        <v>2862</v>
      </c>
      <c r="AP51" s="15">
        <v>143</v>
      </c>
      <c r="AQ51" s="15">
        <v>43</v>
      </c>
      <c r="AR51" s="15">
        <v>7875</v>
      </c>
      <c r="AS51" s="15">
        <v>113983</v>
      </c>
      <c r="AT51" s="15">
        <v>1720</v>
      </c>
      <c r="AU51" s="15">
        <v>31394</v>
      </c>
      <c r="AV51" s="15">
        <v>2313</v>
      </c>
      <c r="AW51" s="15">
        <v>2064</v>
      </c>
      <c r="AX51" s="15">
        <v>528</v>
      </c>
      <c r="AY51" s="15">
        <v>451350</v>
      </c>
      <c r="AZ51" s="15">
        <v>3190</v>
      </c>
      <c r="BA51" s="15">
        <v>87526</v>
      </c>
      <c r="BB51" s="15">
        <v>230366</v>
      </c>
      <c r="BC51" s="15">
        <v>204429</v>
      </c>
      <c r="BD51" s="15">
        <v>168797</v>
      </c>
      <c r="BE51" s="15">
        <v>97844</v>
      </c>
      <c r="BF51" s="15">
        <v>300386</v>
      </c>
      <c r="BG51" s="15">
        <v>7513</v>
      </c>
      <c r="BH51" s="54">
        <v>2.5</v>
      </c>
      <c r="BI51" s="15">
        <v>10088</v>
      </c>
      <c r="BJ51" s="15">
        <v>10</v>
      </c>
      <c r="BK51" s="15">
        <v>391301</v>
      </c>
      <c r="BL51" s="15">
        <v>47846</v>
      </c>
      <c r="BM51" s="62">
        <v>3137</v>
      </c>
    </row>
    <row r="52" spans="1:65" ht="12.75" customHeight="1">
      <c r="A52" s="82">
        <v>45</v>
      </c>
      <c r="B52" s="83" t="s">
        <v>81</v>
      </c>
      <c r="C52" s="15">
        <v>9698</v>
      </c>
      <c r="D52" s="15">
        <v>12899</v>
      </c>
      <c r="E52" s="102">
        <v>12.9</v>
      </c>
      <c r="F52" s="15">
        <v>867</v>
      </c>
      <c r="G52" s="15">
        <v>11277</v>
      </c>
      <c r="H52" s="15">
        <v>5932</v>
      </c>
      <c r="I52" s="15">
        <v>61108</v>
      </c>
      <c r="J52" s="15">
        <v>3</v>
      </c>
      <c r="K52" s="15">
        <v>182</v>
      </c>
      <c r="L52" s="15">
        <v>51</v>
      </c>
      <c r="M52" s="15">
        <v>16</v>
      </c>
      <c r="N52" s="15">
        <v>4</v>
      </c>
      <c r="O52" s="15">
        <v>18</v>
      </c>
      <c r="P52" s="15">
        <v>29</v>
      </c>
      <c r="Q52" s="15">
        <v>31</v>
      </c>
      <c r="R52" s="15">
        <v>56</v>
      </c>
      <c r="S52" s="15">
        <v>5103</v>
      </c>
      <c r="T52" s="15">
        <v>68</v>
      </c>
      <c r="U52" s="15">
        <v>6</v>
      </c>
      <c r="V52" s="15">
        <v>465</v>
      </c>
      <c r="W52" s="15">
        <v>838</v>
      </c>
      <c r="X52" s="15">
        <v>624</v>
      </c>
      <c r="Y52" s="15">
        <v>152</v>
      </c>
      <c r="Z52" s="15">
        <v>8910</v>
      </c>
      <c r="AA52" s="15">
        <v>1807</v>
      </c>
      <c r="AB52" s="15">
        <v>848</v>
      </c>
      <c r="AC52" s="15">
        <v>1677</v>
      </c>
      <c r="AD52" s="15">
        <v>147</v>
      </c>
      <c r="AE52" s="15">
        <v>8582</v>
      </c>
      <c r="AF52" s="15">
        <v>1584</v>
      </c>
      <c r="AG52" s="15">
        <v>845</v>
      </c>
      <c r="AH52" s="15">
        <v>1700</v>
      </c>
      <c r="AI52" s="94">
        <v>77</v>
      </c>
      <c r="AJ52" s="94">
        <v>4590</v>
      </c>
      <c r="AK52" s="62">
        <v>43</v>
      </c>
      <c r="AL52" s="62">
        <v>2935</v>
      </c>
      <c r="AM52" s="62">
        <v>66</v>
      </c>
      <c r="AN52" s="62">
        <v>1576</v>
      </c>
      <c r="AO52" s="15">
        <v>2520</v>
      </c>
      <c r="AP52" s="15">
        <v>0</v>
      </c>
      <c r="AQ52" s="15">
        <v>0</v>
      </c>
      <c r="AR52" s="15">
        <v>5309</v>
      </c>
      <c r="AS52" s="15">
        <v>108900</v>
      </c>
      <c r="AT52" s="15">
        <v>1592</v>
      </c>
      <c r="AU52" s="15">
        <v>38894</v>
      </c>
      <c r="AV52" s="15">
        <v>4468</v>
      </c>
      <c r="AW52" s="15">
        <v>2546</v>
      </c>
      <c r="AX52" s="15">
        <v>733</v>
      </c>
      <c r="AY52" s="15">
        <v>491445</v>
      </c>
      <c r="AZ52" s="15">
        <v>3361</v>
      </c>
      <c r="BA52" s="15">
        <v>86217</v>
      </c>
      <c r="BB52" s="15">
        <v>211527</v>
      </c>
      <c r="BC52" s="15">
        <v>183429</v>
      </c>
      <c r="BD52" s="15">
        <v>202365</v>
      </c>
      <c r="BE52" s="15">
        <v>80956</v>
      </c>
      <c r="BF52" s="15">
        <v>260401</v>
      </c>
      <c r="BG52" s="15">
        <v>7751</v>
      </c>
      <c r="BH52" s="54">
        <v>3</v>
      </c>
      <c r="BI52" s="15">
        <v>10185</v>
      </c>
      <c r="BJ52" s="59">
        <v>0</v>
      </c>
      <c r="BK52" s="15">
        <v>336696</v>
      </c>
      <c r="BL52" s="15">
        <v>42550</v>
      </c>
      <c r="BM52" s="62">
        <v>2475</v>
      </c>
    </row>
    <row r="53" spans="1:65" ht="12.75" customHeight="1">
      <c r="A53" s="82">
        <v>46</v>
      </c>
      <c r="B53" s="83" t="s">
        <v>82</v>
      </c>
      <c r="C53" s="15">
        <v>18696</v>
      </c>
      <c r="D53" s="15">
        <v>26216</v>
      </c>
      <c r="E53" s="102">
        <v>16.8</v>
      </c>
      <c r="F53" s="15">
        <v>2179</v>
      </c>
      <c r="G53" s="15">
        <v>23907</v>
      </c>
      <c r="H53" s="15">
        <v>10882</v>
      </c>
      <c r="I53" s="15">
        <v>103182</v>
      </c>
      <c r="J53" s="15">
        <v>1</v>
      </c>
      <c r="K53" s="15">
        <v>242</v>
      </c>
      <c r="L53" s="15">
        <v>30</v>
      </c>
      <c r="M53" s="15">
        <v>47</v>
      </c>
      <c r="N53" s="15">
        <v>55</v>
      </c>
      <c r="O53" s="15">
        <v>44</v>
      </c>
      <c r="P53" s="15">
        <v>82</v>
      </c>
      <c r="Q53" s="15">
        <v>44</v>
      </c>
      <c r="R53" s="15">
        <v>23</v>
      </c>
      <c r="S53" s="15">
        <v>7056</v>
      </c>
      <c r="T53" s="15">
        <v>186</v>
      </c>
      <c r="U53" s="15">
        <v>57</v>
      </c>
      <c r="V53" s="15">
        <v>772</v>
      </c>
      <c r="W53" s="15">
        <v>1680</v>
      </c>
      <c r="X53" s="15">
        <v>1183</v>
      </c>
      <c r="Y53" s="15">
        <v>60</v>
      </c>
      <c r="Z53" s="15">
        <v>13094</v>
      </c>
      <c r="AA53" s="15">
        <v>1126</v>
      </c>
      <c r="AB53" s="15">
        <v>1700</v>
      </c>
      <c r="AC53" s="15">
        <v>3721</v>
      </c>
      <c r="AD53" s="15">
        <v>57</v>
      </c>
      <c r="AE53" s="15">
        <v>12668</v>
      </c>
      <c r="AF53" s="15">
        <v>935</v>
      </c>
      <c r="AG53" s="15">
        <v>1612</v>
      </c>
      <c r="AH53" s="15">
        <v>3696</v>
      </c>
      <c r="AI53" s="94">
        <v>141</v>
      </c>
      <c r="AJ53" s="94">
        <v>8491</v>
      </c>
      <c r="AK53" s="62">
        <v>74</v>
      </c>
      <c r="AL53" s="62">
        <v>5306</v>
      </c>
      <c r="AM53" s="62">
        <v>89</v>
      </c>
      <c r="AN53" s="62">
        <v>1749</v>
      </c>
      <c r="AO53" s="15">
        <v>4141</v>
      </c>
      <c r="AP53" s="15">
        <v>267</v>
      </c>
      <c r="AQ53" s="15">
        <v>77</v>
      </c>
      <c r="AR53" s="15">
        <v>10158</v>
      </c>
      <c r="AS53" s="15">
        <v>205915</v>
      </c>
      <c r="AT53" s="15">
        <v>2978</v>
      </c>
      <c r="AU53" s="15">
        <v>31261</v>
      </c>
      <c r="AV53" s="15">
        <v>4581</v>
      </c>
      <c r="AW53" s="15">
        <v>4542</v>
      </c>
      <c r="AX53" s="15">
        <v>1174</v>
      </c>
      <c r="AY53" s="15">
        <v>711244</v>
      </c>
      <c r="AZ53" s="15">
        <v>4836</v>
      </c>
      <c r="BA53" s="15">
        <v>133381</v>
      </c>
      <c r="BB53" s="15">
        <v>324042</v>
      </c>
      <c r="BC53" s="15">
        <v>291334</v>
      </c>
      <c r="BD53" s="15">
        <v>275128</v>
      </c>
      <c r="BE53" s="15">
        <v>138253</v>
      </c>
      <c r="BF53" s="15">
        <v>398541</v>
      </c>
      <c r="BG53" s="15">
        <v>9946</v>
      </c>
      <c r="BH53" s="54">
        <v>2.5</v>
      </c>
      <c r="BI53" s="15">
        <v>13308</v>
      </c>
      <c r="BJ53" s="15">
        <v>123</v>
      </c>
      <c r="BK53" s="15">
        <v>525011</v>
      </c>
      <c r="BL53" s="15">
        <v>45662</v>
      </c>
      <c r="BM53" s="62">
        <v>3201</v>
      </c>
    </row>
    <row r="54" spans="1:65" ht="12.75" customHeight="1">
      <c r="A54" s="82">
        <v>47</v>
      </c>
      <c r="B54" s="83" t="s">
        <v>83</v>
      </c>
      <c r="C54" s="15">
        <v>15732</v>
      </c>
      <c r="D54" s="15">
        <v>23279</v>
      </c>
      <c r="E54" s="102">
        <v>19.3</v>
      </c>
      <c r="F54" s="15">
        <v>2336</v>
      </c>
      <c r="G54" s="15">
        <v>18280</v>
      </c>
      <c r="H54" s="15">
        <v>9323</v>
      </c>
      <c r="I54" s="15">
        <v>58555</v>
      </c>
      <c r="J54" s="15">
        <v>2</v>
      </c>
      <c r="K54" s="15">
        <v>91</v>
      </c>
      <c r="L54" s="15">
        <v>22</v>
      </c>
      <c r="M54" s="15">
        <v>25</v>
      </c>
      <c r="N54" s="15">
        <v>5</v>
      </c>
      <c r="O54" s="15">
        <v>20</v>
      </c>
      <c r="P54" s="15">
        <v>42</v>
      </c>
      <c r="Q54" s="15">
        <v>34</v>
      </c>
      <c r="R54" s="15">
        <v>46</v>
      </c>
      <c r="S54" s="15">
        <v>3126</v>
      </c>
      <c r="T54" s="15">
        <v>24</v>
      </c>
      <c r="U54" s="15">
        <v>2</v>
      </c>
      <c r="V54" s="15">
        <v>472</v>
      </c>
      <c r="W54" s="15">
        <v>954</v>
      </c>
      <c r="X54" s="15">
        <v>849</v>
      </c>
      <c r="Y54" s="15">
        <v>150</v>
      </c>
      <c r="Z54" s="15">
        <v>5692</v>
      </c>
      <c r="AA54" s="15">
        <v>877</v>
      </c>
      <c r="AB54" s="15">
        <v>1087</v>
      </c>
      <c r="AC54" s="15">
        <v>2301</v>
      </c>
      <c r="AD54" s="15">
        <v>146</v>
      </c>
      <c r="AE54" s="15">
        <v>5287</v>
      </c>
      <c r="AF54" s="15">
        <v>589</v>
      </c>
      <c r="AG54" s="15">
        <v>1087</v>
      </c>
      <c r="AH54" s="15">
        <v>2308</v>
      </c>
      <c r="AI54" s="94">
        <v>54</v>
      </c>
      <c r="AJ54" s="94">
        <v>4006</v>
      </c>
      <c r="AK54" s="62">
        <v>41</v>
      </c>
      <c r="AL54" s="62">
        <v>3534</v>
      </c>
      <c r="AM54" s="62">
        <v>23</v>
      </c>
      <c r="AN54" s="62">
        <v>763</v>
      </c>
      <c r="AO54" s="15">
        <v>2057</v>
      </c>
      <c r="AP54" s="15">
        <v>77</v>
      </c>
      <c r="AQ54" s="15">
        <v>25</v>
      </c>
      <c r="AR54" s="15">
        <v>4786</v>
      </c>
      <c r="AS54" s="15">
        <v>88896</v>
      </c>
      <c r="AT54" s="15">
        <v>2820</v>
      </c>
      <c r="AU54" s="15">
        <v>21819</v>
      </c>
      <c r="AV54" s="15">
        <v>16692</v>
      </c>
      <c r="AW54" s="15">
        <v>4479</v>
      </c>
      <c r="AX54" s="15">
        <v>677</v>
      </c>
      <c r="AY54" s="15">
        <v>609307</v>
      </c>
      <c r="AZ54" s="15">
        <v>3688</v>
      </c>
      <c r="BA54" s="15">
        <v>97680</v>
      </c>
      <c r="BB54" s="15">
        <v>223487</v>
      </c>
      <c r="BC54" s="15">
        <v>244366</v>
      </c>
      <c r="BD54" s="15">
        <v>333856</v>
      </c>
      <c r="BE54" s="15">
        <v>84334</v>
      </c>
      <c r="BF54" s="15">
        <v>295502</v>
      </c>
      <c r="BG54" s="15">
        <v>8380</v>
      </c>
      <c r="BH54" s="54">
        <v>2.8</v>
      </c>
      <c r="BI54" s="15">
        <v>11777</v>
      </c>
      <c r="BJ54" s="15">
        <v>0</v>
      </c>
      <c r="BK54" s="15">
        <v>373337</v>
      </c>
      <c r="BL54" s="15">
        <v>15666</v>
      </c>
      <c r="BM54" s="62">
        <v>970</v>
      </c>
    </row>
    <row r="55" spans="1:64" ht="12" customHeight="1">
      <c r="A55" s="82"/>
      <c r="B55" s="83"/>
      <c r="C55" s="15"/>
      <c r="D55" s="15"/>
      <c r="E55" s="102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5"/>
      <c r="AC55" s="15"/>
      <c r="AD55" s="15"/>
      <c r="AE55" s="15"/>
      <c r="AF55" s="15"/>
      <c r="AG55" s="15"/>
      <c r="AH55" s="15"/>
      <c r="AI55" s="96"/>
      <c r="AJ55" s="96"/>
      <c r="AK55" s="96"/>
      <c r="AL55" s="96"/>
      <c r="AM55" s="96"/>
      <c r="AN55" s="96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  <c r="BF55" s="15"/>
      <c r="BG55" s="15"/>
      <c r="BH55" s="15"/>
      <c r="BI55" s="15"/>
      <c r="BJ55" s="15"/>
      <c r="BK55" s="15"/>
      <c r="BL55" s="15"/>
    </row>
    <row r="56" spans="1:65" s="3" customFormat="1" ht="43.5" customHeight="1">
      <c r="A56" s="86"/>
      <c r="B56" s="87" t="s">
        <v>84</v>
      </c>
      <c r="C56" s="16" t="s">
        <v>180</v>
      </c>
      <c r="D56" s="16" t="s">
        <v>180</v>
      </c>
      <c r="E56" s="47" t="s">
        <v>85</v>
      </c>
      <c r="F56" s="16" t="s">
        <v>180</v>
      </c>
      <c r="G56" s="16" t="s">
        <v>180</v>
      </c>
      <c r="H56" s="16" t="s">
        <v>101</v>
      </c>
      <c r="I56" s="16" t="s">
        <v>180</v>
      </c>
      <c r="J56" s="16" t="s">
        <v>93</v>
      </c>
      <c r="K56" s="16" t="s">
        <v>93</v>
      </c>
      <c r="L56" s="16" t="s">
        <v>93</v>
      </c>
      <c r="M56" s="16" t="s">
        <v>93</v>
      </c>
      <c r="N56" s="16" t="s">
        <v>93</v>
      </c>
      <c r="O56" s="16" t="s">
        <v>93</v>
      </c>
      <c r="P56" s="16" t="s">
        <v>93</v>
      </c>
      <c r="Q56" s="16" t="s">
        <v>93</v>
      </c>
      <c r="R56" s="16" t="s">
        <v>93</v>
      </c>
      <c r="S56" s="16" t="s">
        <v>93</v>
      </c>
      <c r="T56" s="16" t="s">
        <v>93</v>
      </c>
      <c r="U56" s="16" t="s">
        <v>93</v>
      </c>
      <c r="V56" s="16" t="s">
        <v>93</v>
      </c>
      <c r="W56" s="16" t="s">
        <v>93</v>
      </c>
      <c r="X56" s="16" t="s">
        <v>93</v>
      </c>
      <c r="Y56" s="16" t="s">
        <v>93</v>
      </c>
      <c r="Z56" s="16" t="s">
        <v>93</v>
      </c>
      <c r="AA56" s="16" t="s">
        <v>93</v>
      </c>
      <c r="AB56" s="16" t="s">
        <v>93</v>
      </c>
      <c r="AC56" s="16" t="s">
        <v>93</v>
      </c>
      <c r="AD56" s="16" t="s">
        <v>93</v>
      </c>
      <c r="AE56" s="16" t="s">
        <v>93</v>
      </c>
      <c r="AF56" s="16" t="s">
        <v>93</v>
      </c>
      <c r="AG56" s="16" t="s">
        <v>93</v>
      </c>
      <c r="AH56" s="16" t="s">
        <v>93</v>
      </c>
      <c r="AI56" s="97" t="s">
        <v>100</v>
      </c>
      <c r="AJ56" s="97" t="s">
        <v>100</v>
      </c>
      <c r="AK56" s="97" t="s">
        <v>100</v>
      </c>
      <c r="AL56" s="97" t="s">
        <v>100</v>
      </c>
      <c r="AM56" s="97" t="s">
        <v>100</v>
      </c>
      <c r="AN56" s="97" t="s">
        <v>100</v>
      </c>
      <c r="AO56" s="16" t="s">
        <v>180</v>
      </c>
      <c r="AP56" s="16" t="s">
        <v>94</v>
      </c>
      <c r="AQ56" s="16" t="s">
        <v>94</v>
      </c>
      <c r="AR56" s="16" t="s">
        <v>93</v>
      </c>
      <c r="AS56" s="16" t="s">
        <v>180</v>
      </c>
      <c r="AT56" s="16" t="s">
        <v>180</v>
      </c>
      <c r="AU56" s="16" t="s">
        <v>180</v>
      </c>
      <c r="AV56" s="16" t="s">
        <v>180</v>
      </c>
      <c r="AW56" s="16" t="s">
        <v>180</v>
      </c>
      <c r="AX56" s="16" t="s">
        <v>180</v>
      </c>
      <c r="AY56" s="16" t="s">
        <v>95</v>
      </c>
      <c r="AZ56" s="16" t="s">
        <v>95</v>
      </c>
      <c r="BA56" s="16" t="s">
        <v>95</v>
      </c>
      <c r="BB56" s="16" t="s">
        <v>96</v>
      </c>
      <c r="BC56" s="16" t="s">
        <v>96</v>
      </c>
      <c r="BD56" s="16" t="s">
        <v>95</v>
      </c>
      <c r="BE56" s="16" t="s">
        <v>95</v>
      </c>
      <c r="BF56" s="16" t="s">
        <v>250</v>
      </c>
      <c r="BG56" s="16" t="s">
        <v>250</v>
      </c>
      <c r="BH56" s="16" t="s">
        <v>97</v>
      </c>
      <c r="BI56" s="16" t="s">
        <v>250</v>
      </c>
      <c r="BJ56" s="16" t="s">
        <v>250</v>
      </c>
      <c r="BK56" s="61" t="s">
        <v>105</v>
      </c>
      <c r="BL56" s="61" t="s">
        <v>105</v>
      </c>
      <c r="BM56" s="61" t="s">
        <v>105</v>
      </c>
    </row>
    <row r="57" spans="1:65" s="3" customFormat="1" ht="34.5" customHeight="1">
      <c r="A57" s="86"/>
      <c r="B57" s="88" t="s">
        <v>86</v>
      </c>
      <c r="C57" s="47" t="s">
        <v>104</v>
      </c>
      <c r="D57" s="47" t="s">
        <v>104</v>
      </c>
      <c r="E57" s="47" t="s">
        <v>104</v>
      </c>
      <c r="F57" s="47" t="s">
        <v>104</v>
      </c>
      <c r="G57" s="47" t="s">
        <v>104</v>
      </c>
      <c r="H57" s="47" t="s">
        <v>104</v>
      </c>
      <c r="I57" s="47" t="s">
        <v>104</v>
      </c>
      <c r="J57" s="47" t="s">
        <v>104</v>
      </c>
      <c r="K57" s="47" t="s">
        <v>104</v>
      </c>
      <c r="L57" s="47" t="s">
        <v>104</v>
      </c>
      <c r="M57" s="47" t="s">
        <v>104</v>
      </c>
      <c r="N57" s="47" t="s">
        <v>104</v>
      </c>
      <c r="O57" s="47" t="s">
        <v>104</v>
      </c>
      <c r="P57" s="47" t="s">
        <v>104</v>
      </c>
      <c r="Q57" s="47" t="s">
        <v>104</v>
      </c>
      <c r="R57" s="47" t="s">
        <v>104</v>
      </c>
      <c r="S57" s="47" t="s">
        <v>104</v>
      </c>
      <c r="T57" s="47" t="s">
        <v>104</v>
      </c>
      <c r="U57" s="47" t="s">
        <v>104</v>
      </c>
      <c r="V57" s="47" t="s">
        <v>104</v>
      </c>
      <c r="W57" s="47" t="s">
        <v>104</v>
      </c>
      <c r="X57" s="47" t="s">
        <v>104</v>
      </c>
      <c r="Y57" s="47" t="s">
        <v>104</v>
      </c>
      <c r="Z57" s="47" t="s">
        <v>104</v>
      </c>
      <c r="AA57" s="47" t="s">
        <v>104</v>
      </c>
      <c r="AB57" s="47" t="s">
        <v>104</v>
      </c>
      <c r="AC57" s="47" t="s">
        <v>104</v>
      </c>
      <c r="AD57" s="47" t="s">
        <v>104</v>
      </c>
      <c r="AE57" s="47" t="s">
        <v>104</v>
      </c>
      <c r="AF57" s="47" t="s">
        <v>104</v>
      </c>
      <c r="AG57" s="47" t="s">
        <v>104</v>
      </c>
      <c r="AH57" s="47" t="s">
        <v>104</v>
      </c>
      <c r="AI57" s="47" t="s">
        <v>104</v>
      </c>
      <c r="AJ57" s="47" t="s">
        <v>104</v>
      </c>
      <c r="AK57" s="47" t="s">
        <v>104</v>
      </c>
      <c r="AL57" s="47" t="s">
        <v>104</v>
      </c>
      <c r="AM57" s="47" t="s">
        <v>104</v>
      </c>
      <c r="AN57" s="47" t="s">
        <v>104</v>
      </c>
      <c r="AO57" s="47" t="s">
        <v>104</v>
      </c>
      <c r="AP57" s="17" t="s">
        <v>98</v>
      </c>
      <c r="AQ57" s="17" t="s">
        <v>98</v>
      </c>
      <c r="AR57" s="47" t="s">
        <v>104</v>
      </c>
      <c r="AS57" s="47" t="s">
        <v>181</v>
      </c>
      <c r="AT57" s="47" t="s">
        <v>104</v>
      </c>
      <c r="AU57" s="47" t="s">
        <v>104</v>
      </c>
      <c r="AV57" s="47" t="s">
        <v>104</v>
      </c>
      <c r="AW57" s="47" t="s">
        <v>104</v>
      </c>
      <c r="AX57" s="47" t="s">
        <v>104</v>
      </c>
      <c r="AY57" s="47" t="s">
        <v>104</v>
      </c>
      <c r="AZ57" s="47" t="s">
        <v>104</v>
      </c>
      <c r="BA57" s="47" t="s">
        <v>104</v>
      </c>
      <c r="BB57" s="17" t="s">
        <v>99</v>
      </c>
      <c r="BC57" s="17" t="s">
        <v>99</v>
      </c>
      <c r="BD57" s="47" t="s">
        <v>104</v>
      </c>
      <c r="BE57" s="47" t="s">
        <v>104</v>
      </c>
      <c r="BF57" s="47" t="s">
        <v>104</v>
      </c>
      <c r="BG57" s="47" t="s">
        <v>104</v>
      </c>
      <c r="BH57" s="47" t="s">
        <v>104</v>
      </c>
      <c r="BI57" s="47" t="s">
        <v>104</v>
      </c>
      <c r="BJ57" s="47" t="s">
        <v>104</v>
      </c>
      <c r="BK57" s="47" t="s">
        <v>104</v>
      </c>
      <c r="BL57" s="47" t="s">
        <v>104</v>
      </c>
      <c r="BM57" s="47" t="s">
        <v>104</v>
      </c>
    </row>
    <row r="58" spans="1:65" s="3" customFormat="1" ht="12" customHeight="1">
      <c r="A58" s="57"/>
      <c r="B58" s="57"/>
      <c r="C58" s="56" t="s">
        <v>242</v>
      </c>
      <c r="D58" s="57"/>
      <c r="E58" s="57"/>
      <c r="F58" s="57"/>
      <c r="G58" s="57"/>
      <c r="H58" s="57"/>
      <c r="I58" s="57"/>
      <c r="J58" s="57"/>
      <c r="K58" s="38"/>
      <c r="L58" s="57"/>
      <c r="M58" s="56" t="s">
        <v>243</v>
      </c>
      <c r="N58" s="57"/>
      <c r="O58" s="57"/>
      <c r="P58" s="57"/>
      <c r="Q58" s="57"/>
      <c r="R58" s="57"/>
      <c r="S58" s="38"/>
      <c r="T58" s="57"/>
      <c r="U58" s="57"/>
      <c r="V58" s="38"/>
      <c r="W58" s="57"/>
      <c r="X58" s="56" t="s">
        <v>244</v>
      </c>
      <c r="Y58" s="57"/>
      <c r="Z58" s="38"/>
      <c r="AA58" s="57"/>
      <c r="AB58" s="57"/>
      <c r="AC58" s="57"/>
      <c r="AD58" s="57"/>
      <c r="AE58" s="56"/>
      <c r="AF58" s="57"/>
      <c r="AG58" s="57"/>
      <c r="AH58" s="38"/>
      <c r="AI58" s="56"/>
      <c r="AJ58" s="38"/>
      <c r="AK58" s="38"/>
      <c r="AL58" s="38"/>
      <c r="AM58" s="38"/>
      <c r="AN58" s="38"/>
      <c r="AO58" s="38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7"/>
      <c r="BG58" s="57"/>
      <c r="BH58" s="57"/>
      <c r="BI58" s="57"/>
      <c r="BJ58" s="57"/>
      <c r="BK58" s="57"/>
      <c r="BL58" s="57"/>
      <c r="BM58" s="38"/>
    </row>
    <row r="59" spans="1:65" s="8" customFormat="1" ht="12" customHeight="1">
      <c r="A59" s="89"/>
      <c r="B59" s="90"/>
      <c r="C59" s="19"/>
      <c r="D59" s="19"/>
      <c r="E59" s="4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40"/>
      <c r="AJ59" s="40"/>
      <c r="AK59" s="40"/>
      <c r="AL59" s="40"/>
      <c r="AM59" s="40"/>
      <c r="AN59" s="40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40"/>
    </row>
    <row r="60" spans="1:65" s="5" customFormat="1" ht="11.25">
      <c r="A60" s="41"/>
      <c r="B60" s="78"/>
      <c r="C60" s="19"/>
      <c r="D60" s="19"/>
      <c r="E60" s="50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41"/>
      <c r="AJ60" s="41"/>
      <c r="AK60" s="41"/>
      <c r="AL60" s="41"/>
      <c r="AM60" s="41"/>
      <c r="AN60" s="41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41"/>
    </row>
    <row r="61" spans="1:65" s="5" customFormat="1" ht="11.25">
      <c r="A61" s="41"/>
      <c r="B61" s="78"/>
      <c r="C61" s="19"/>
      <c r="D61" s="19"/>
      <c r="E61" s="50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41"/>
      <c r="AJ61" s="41"/>
      <c r="AK61" s="41"/>
      <c r="AL61" s="41"/>
      <c r="AM61" s="41"/>
      <c r="AN61" s="41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41"/>
    </row>
    <row r="62" spans="1:65" s="5" customFormat="1" ht="11.25">
      <c r="A62" s="41"/>
      <c r="B62" s="78"/>
      <c r="C62" s="19"/>
      <c r="D62" s="19"/>
      <c r="E62" s="50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41"/>
      <c r="AJ62" s="41"/>
      <c r="AK62" s="41"/>
      <c r="AL62" s="41"/>
      <c r="AM62" s="41"/>
      <c r="AN62" s="41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41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31496062992125984" footer="0.1968503937007874"/>
  <pageSetup horizontalDpi="600" verticalDpi="600" orientation="portrait" paperSize="9" r:id="rId2"/>
  <headerFooter alignWithMargins="0">
    <oddHeader>&amp;L&amp;"ＭＳ Ｐゴシック,太字"都道府県ﾃﾞｰﾀ  &amp;A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62"/>
  <sheetViews>
    <sheetView zoomScaleSheetLayoutView="100" workbookViewId="0" topLeftCell="A1">
      <pane xSplit="2" ySplit="6" topLeftCell="C7" activePane="bottomRight" state="frozen"/>
      <selection pane="topLeft" activeCell="H3" sqref="H3"/>
      <selection pane="topRight" activeCell="H3" sqref="H3"/>
      <selection pane="bottomLeft" activeCell="H3" sqref="H3"/>
      <selection pane="bottomRight" activeCell="A1" sqref="A1"/>
    </sheetView>
  </sheetViews>
  <sheetFormatPr defaultColWidth="8.66015625" defaultRowHeight="18"/>
  <cols>
    <col min="1" max="1" width="2.58203125" style="41" customWidth="1"/>
    <col min="2" max="2" width="5.58203125" style="78" customWidth="1"/>
    <col min="3" max="8" width="6.58203125" style="19" customWidth="1"/>
    <col min="9" max="9" width="6.66015625" style="19" customWidth="1"/>
    <col min="10" max="10" width="6.58203125" style="19" customWidth="1"/>
    <col min="11" max="11" width="6.41015625" style="50" customWidth="1"/>
    <col min="12" max="12" width="6.41015625" style="19" customWidth="1"/>
    <col min="13" max="14" width="6.5" style="19" customWidth="1"/>
    <col min="15" max="15" width="7.16015625" style="19" customWidth="1"/>
    <col min="16" max="16" width="6.41015625" style="19" customWidth="1"/>
    <col min="17" max="17" width="6.58203125" style="19" customWidth="1"/>
    <col min="18" max="18" width="6.41015625" style="19" customWidth="1"/>
    <col min="19" max="19" width="6.16015625" style="50" customWidth="1"/>
    <col min="20" max="24" width="6.58203125" style="19" customWidth="1"/>
    <col min="25" max="25" width="6.41015625" style="50" customWidth="1"/>
    <col min="26" max="32" width="6.58203125" style="19" customWidth="1"/>
    <col min="33" max="33" width="6.5" style="19" customWidth="1"/>
    <col min="34" max="36" width="6.41015625" style="19" customWidth="1"/>
    <col min="37" max="37" width="6.16015625" style="19" customWidth="1"/>
    <col min="38" max="39" width="6" style="19" customWidth="1"/>
    <col min="40" max="40" width="6.16015625" style="19" customWidth="1"/>
    <col min="41" max="42" width="6.41015625" style="19" customWidth="1"/>
    <col min="43" max="44" width="6" style="19" customWidth="1"/>
    <col min="45" max="45" width="6.5" style="19" customWidth="1"/>
    <col min="46" max="46" width="6.83203125" style="19" customWidth="1"/>
    <col min="47" max="47" width="6.33203125" style="19" customWidth="1"/>
    <col min="48" max="48" width="6.08203125" style="19" customWidth="1"/>
    <col min="49" max="49" width="6.16015625" style="19" customWidth="1"/>
    <col min="50" max="50" width="6" style="19" customWidth="1"/>
    <col min="51" max="51" width="6.08203125" style="19" customWidth="1"/>
    <col min="52" max="52" width="6.58203125" style="37" customWidth="1"/>
    <col min="53" max="16384" width="8.83203125" style="91" customWidth="1"/>
  </cols>
  <sheetData>
    <row r="1" spans="2:52" s="21" customFormat="1" ht="12" customHeight="1">
      <c r="B1" s="76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</row>
    <row r="2" spans="1:52" s="78" customFormat="1" ht="12" customHeight="1">
      <c r="A2" s="77"/>
      <c r="B2" s="77"/>
      <c r="C2" s="10">
        <v>393</v>
      </c>
      <c r="D2" s="10">
        <v>394</v>
      </c>
      <c r="E2" s="10">
        <v>395</v>
      </c>
      <c r="F2" s="10">
        <v>396</v>
      </c>
      <c r="G2" s="10">
        <v>397</v>
      </c>
      <c r="H2" s="10">
        <v>398</v>
      </c>
      <c r="I2" s="10">
        <v>399</v>
      </c>
      <c r="J2" s="10">
        <v>400</v>
      </c>
      <c r="K2" s="10">
        <v>401</v>
      </c>
      <c r="L2" s="10">
        <v>402</v>
      </c>
      <c r="M2" s="10">
        <v>403</v>
      </c>
      <c r="N2" s="10">
        <v>404</v>
      </c>
      <c r="O2" s="10">
        <v>405</v>
      </c>
      <c r="P2" s="10">
        <v>406</v>
      </c>
      <c r="Q2" s="10">
        <v>407</v>
      </c>
      <c r="R2" s="10">
        <v>408</v>
      </c>
      <c r="S2" s="10">
        <v>409</v>
      </c>
      <c r="T2" s="10">
        <v>410</v>
      </c>
      <c r="U2" s="10">
        <v>411</v>
      </c>
      <c r="V2" s="10">
        <v>412</v>
      </c>
      <c r="W2" s="10">
        <v>413</v>
      </c>
      <c r="X2" s="10">
        <v>414</v>
      </c>
      <c r="Y2" s="10">
        <v>415</v>
      </c>
      <c r="Z2" s="10">
        <v>416</v>
      </c>
      <c r="AA2" s="10">
        <v>417</v>
      </c>
      <c r="AB2" s="10">
        <v>418</v>
      </c>
      <c r="AC2" s="10">
        <v>419</v>
      </c>
      <c r="AD2" s="10">
        <v>420</v>
      </c>
      <c r="AE2" s="10">
        <v>421</v>
      </c>
      <c r="AF2" s="10">
        <v>422</v>
      </c>
      <c r="AG2" s="10">
        <v>423</v>
      </c>
      <c r="AH2" s="10">
        <v>424</v>
      </c>
      <c r="AI2" s="10">
        <v>425</v>
      </c>
      <c r="AJ2" s="10">
        <v>426</v>
      </c>
      <c r="AK2" s="10">
        <v>427</v>
      </c>
      <c r="AL2" s="10">
        <v>428</v>
      </c>
      <c r="AM2" s="10">
        <v>429</v>
      </c>
      <c r="AN2" s="10">
        <v>430</v>
      </c>
      <c r="AO2" s="10">
        <v>431</v>
      </c>
      <c r="AP2" s="10">
        <v>432</v>
      </c>
      <c r="AQ2" s="10">
        <v>433</v>
      </c>
      <c r="AR2" s="10">
        <v>434</v>
      </c>
      <c r="AS2" s="10">
        <v>435</v>
      </c>
      <c r="AT2" s="10">
        <v>436</v>
      </c>
      <c r="AU2" s="10">
        <v>437</v>
      </c>
      <c r="AV2" s="10">
        <v>438</v>
      </c>
      <c r="AW2" s="10">
        <v>439</v>
      </c>
      <c r="AX2" s="10">
        <v>440</v>
      </c>
      <c r="AY2" s="10">
        <v>441</v>
      </c>
      <c r="AZ2" s="10">
        <v>442</v>
      </c>
    </row>
    <row r="3" spans="1:52" s="38" customFormat="1" ht="43.5" customHeight="1">
      <c r="A3" s="112" t="s">
        <v>0</v>
      </c>
      <c r="B3" s="113"/>
      <c r="C3" s="11" t="s">
        <v>207</v>
      </c>
      <c r="D3" s="11" t="s">
        <v>208</v>
      </c>
      <c r="E3" s="11" t="s">
        <v>106</v>
      </c>
      <c r="F3" s="11" t="s">
        <v>107</v>
      </c>
      <c r="G3" s="11" t="s">
        <v>108</v>
      </c>
      <c r="H3" s="11" t="s">
        <v>109</v>
      </c>
      <c r="I3" s="11" t="s">
        <v>110</v>
      </c>
      <c r="J3" s="22" t="s">
        <v>111</v>
      </c>
      <c r="K3" s="42" t="s">
        <v>112</v>
      </c>
      <c r="L3" s="11" t="s">
        <v>113</v>
      </c>
      <c r="M3" s="11" t="s">
        <v>209</v>
      </c>
      <c r="N3" s="11" t="s">
        <v>210</v>
      </c>
      <c r="O3" s="11" t="s">
        <v>211</v>
      </c>
      <c r="P3" s="11" t="s">
        <v>114</v>
      </c>
      <c r="Q3" s="11" t="s">
        <v>115</v>
      </c>
      <c r="R3" s="11" t="s">
        <v>116</v>
      </c>
      <c r="S3" s="75" t="s">
        <v>117</v>
      </c>
      <c r="T3" s="11" t="s">
        <v>118</v>
      </c>
      <c r="U3" s="11" t="s">
        <v>261</v>
      </c>
      <c r="V3" s="11" t="s">
        <v>262</v>
      </c>
      <c r="W3" s="22" t="s">
        <v>119</v>
      </c>
      <c r="X3" s="22" t="s">
        <v>253</v>
      </c>
      <c r="Y3" s="73" t="s">
        <v>120</v>
      </c>
      <c r="Z3" s="11" t="s">
        <v>212</v>
      </c>
      <c r="AA3" s="11" t="s">
        <v>213</v>
      </c>
      <c r="AB3" s="11" t="s">
        <v>214</v>
      </c>
      <c r="AC3" s="11" t="s">
        <v>215</v>
      </c>
      <c r="AD3" s="11" t="s">
        <v>216</v>
      </c>
      <c r="AE3" s="11" t="s">
        <v>217</v>
      </c>
      <c r="AF3" s="11" t="s">
        <v>218</v>
      </c>
      <c r="AG3" s="11" t="s">
        <v>219</v>
      </c>
      <c r="AH3" s="11" t="s">
        <v>220</v>
      </c>
      <c r="AI3" s="11" t="s">
        <v>221</v>
      </c>
      <c r="AJ3" s="11" t="s">
        <v>222</v>
      </c>
      <c r="AK3" s="11" t="s">
        <v>121</v>
      </c>
      <c r="AL3" s="11" t="s">
        <v>122</v>
      </c>
      <c r="AM3" s="11" t="s">
        <v>123</v>
      </c>
      <c r="AN3" s="11" t="s">
        <v>124</v>
      </c>
      <c r="AO3" s="11" t="s">
        <v>125</v>
      </c>
      <c r="AP3" s="11" t="s">
        <v>126</v>
      </c>
      <c r="AQ3" s="11" t="s">
        <v>223</v>
      </c>
      <c r="AR3" s="22" t="s">
        <v>224</v>
      </c>
      <c r="AS3" s="11" t="s">
        <v>127</v>
      </c>
      <c r="AT3" s="22" t="s">
        <v>128</v>
      </c>
      <c r="AU3" s="67" t="s">
        <v>129</v>
      </c>
      <c r="AV3" s="69" t="s">
        <v>130</v>
      </c>
      <c r="AW3" s="69" t="s">
        <v>226</v>
      </c>
      <c r="AX3" s="69" t="s">
        <v>227</v>
      </c>
      <c r="AY3" s="22" t="s">
        <v>131</v>
      </c>
      <c r="AZ3" s="22" t="s">
        <v>132</v>
      </c>
    </row>
    <row r="4" spans="1:52" s="80" customFormat="1" ht="21" customHeight="1">
      <c r="A4" s="114" t="s">
        <v>27</v>
      </c>
      <c r="B4" s="113"/>
      <c r="C4" s="12">
        <v>39904</v>
      </c>
      <c r="D4" s="12">
        <v>39904</v>
      </c>
      <c r="E4" s="12">
        <v>39539</v>
      </c>
      <c r="F4" s="12">
        <v>39539</v>
      </c>
      <c r="G4" s="12">
        <v>39539</v>
      </c>
      <c r="H4" s="12">
        <v>39904</v>
      </c>
      <c r="I4" s="12" t="s">
        <v>271</v>
      </c>
      <c r="J4" s="12" t="s">
        <v>271</v>
      </c>
      <c r="K4" s="12" t="s">
        <v>264</v>
      </c>
      <c r="L4" s="12" t="s">
        <v>264</v>
      </c>
      <c r="M4" s="12" t="s">
        <v>263</v>
      </c>
      <c r="N4" s="12" t="s">
        <v>264</v>
      </c>
      <c r="O4" s="12" t="s">
        <v>264</v>
      </c>
      <c r="P4" s="12">
        <v>39539</v>
      </c>
      <c r="Q4" s="12">
        <v>39903</v>
      </c>
      <c r="R4" s="12">
        <v>39903</v>
      </c>
      <c r="S4" s="65" t="s">
        <v>274</v>
      </c>
      <c r="T4" s="65" t="s">
        <v>274</v>
      </c>
      <c r="U4" s="65" t="s">
        <v>274</v>
      </c>
      <c r="V4" s="65" t="s">
        <v>274</v>
      </c>
      <c r="W4" s="65" t="s">
        <v>264</v>
      </c>
      <c r="X4" s="25">
        <v>39539</v>
      </c>
      <c r="Y4" s="25">
        <v>39904</v>
      </c>
      <c r="Z4" s="12" t="s">
        <v>265</v>
      </c>
      <c r="AA4" s="12" t="s">
        <v>263</v>
      </c>
      <c r="AB4" s="12" t="s">
        <v>263</v>
      </c>
      <c r="AC4" s="12" t="s">
        <v>263</v>
      </c>
      <c r="AD4" s="12" t="s">
        <v>263</v>
      </c>
      <c r="AE4" s="12" t="s">
        <v>266</v>
      </c>
      <c r="AF4" s="12" t="s">
        <v>263</v>
      </c>
      <c r="AG4" s="12" t="s">
        <v>266</v>
      </c>
      <c r="AH4" s="12" t="s">
        <v>263</v>
      </c>
      <c r="AI4" s="12" t="s">
        <v>263</v>
      </c>
      <c r="AJ4" s="12" t="s">
        <v>263</v>
      </c>
      <c r="AK4" s="12" t="s">
        <v>263</v>
      </c>
      <c r="AL4" s="12" t="s">
        <v>263</v>
      </c>
      <c r="AM4" s="12" t="s">
        <v>271</v>
      </c>
      <c r="AN4" s="12" t="s">
        <v>263</v>
      </c>
      <c r="AO4" s="12" t="s">
        <v>272</v>
      </c>
      <c r="AP4" s="12">
        <v>39538</v>
      </c>
      <c r="AQ4" s="12">
        <v>39538</v>
      </c>
      <c r="AR4" s="12">
        <v>39172</v>
      </c>
      <c r="AS4" s="12">
        <v>39538</v>
      </c>
      <c r="AT4" s="12">
        <v>39538</v>
      </c>
      <c r="AU4" s="12" t="s">
        <v>249</v>
      </c>
      <c r="AV4" s="12" t="s">
        <v>249</v>
      </c>
      <c r="AW4" s="12" t="s">
        <v>249</v>
      </c>
      <c r="AX4" s="12" t="s">
        <v>249</v>
      </c>
      <c r="AY4" s="12" t="s">
        <v>249</v>
      </c>
      <c r="AZ4" s="12" t="s">
        <v>249</v>
      </c>
    </row>
    <row r="5" spans="1:52" s="78" customFormat="1" ht="12.75" customHeight="1">
      <c r="A5" s="108" t="s">
        <v>28</v>
      </c>
      <c r="B5" s="115"/>
      <c r="C5" s="13" t="s">
        <v>133</v>
      </c>
      <c r="D5" s="13" t="s">
        <v>134</v>
      </c>
      <c r="E5" s="13" t="s">
        <v>135</v>
      </c>
      <c r="F5" s="13" t="s">
        <v>31</v>
      </c>
      <c r="G5" s="13" t="s">
        <v>30</v>
      </c>
      <c r="H5" s="13" t="s">
        <v>30</v>
      </c>
      <c r="I5" s="13" t="s">
        <v>136</v>
      </c>
      <c r="J5" s="13" t="s">
        <v>136</v>
      </c>
      <c r="K5" s="43" t="s">
        <v>34</v>
      </c>
      <c r="L5" s="13" t="s">
        <v>34</v>
      </c>
      <c r="M5" s="13" t="s">
        <v>29</v>
      </c>
      <c r="N5" s="13" t="s">
        <v>30</v>
      </c>
      <c r="O5" s="13" t="s">
        <v>137</v>
      </c>
      <c r="P5" s="13" t="s">
        <v>138</v>
      </c>
      <c r="Q5" s="13" t="s">
        <v>139</v>
      </c>
      <c r="R5" s="13" t="s">
        <v>140</v>
      </c>
      <c r="S5" s="43" t="s">
        <v>34</v>
      </c>
      <c r="T5" s="13" t="s">
        <v>30</v>
      </c>
      <c r="U5" s="13" t="s">
        <v>30</v>
      </c>
      <c r="V5" s="13" t="s">
        <v>30</v>
      </c>
      <c r="W5" s="13" t="s">
        <v>34</v>
      </c>
      <c r="X5" s="13" t="s">
        <v>31</v>
      </c>
      <c r="Y5" s="74" t="s">
        <v>30</v>
      </c>
      <c r="Z5" s="13" t="s">
        <v>34</v>
      </c>
      <c r="AA5" s="13" t="s">
        <v>34</v>
      </c>
      <c r="AB5" s="13" t="s">
        <v>34</v>
      </c>
      <c r="AC5" s="13" t="s">
        <v>34</v>
      </c>
      <c r="AD5" s="13" t="s">
        <v>34</v>
      </c>
      <c r="AE5" s="13" t="s">
        <v>34</v>
      </c>
      <c r="AF5" s="13" t="s">
        <v>34</v>
      </c>
      <c r="AG5" s="13" t="s">
        <v>141</v>
      </c>
      <c r="AH5" s="13" t="s">
        <v>141</v>
      </c>
      <c r="AI5" s="13" t="s">
        <v>30</v>
      </c>
      <c r="AJ5" s="13" t="s">
        <v>30</v>
      </c>
      <c r="AK5" s="13" t="s">
        <v>34</v>
      </c>
      <c r="AL5" s="13" t="s">
        <v>34</v>
      </c>
      <c r="AM5" s="13" t="s">
        <v>33</v>
      </c>
      <c r="AN5" s="13" t="s">
        <v>30</v>
      </c>
      <c r="AO5" s="13" t="s">
        <v>34</v>
      </c>
      <c r="AP5" s="13" t="s">
        <v>34</v>
      </c>
      <c r="AQ5" s="13" t="s">
        <v>34</v>
      </c>
      <c r="AR5" s="13" t="s">
        <v>34</v>
      </c>
      <c r="AS5" s="13" t="s">
        <v>32</v>
      </c>
      <c r="AT5" s="13" t="s">
        <v>142</v>
      </c>
      <c r="AU5" s="13" t="s">
        <v>34</v>
      </c>
      <c r="AV5" s="13" t="s">
        <v>33</v>
      </c>
      <c r="AW5" s="13" t="s">
        <v>34</v>
      </c>
      <c r="AX5" s="13" t="s">
        <v>33</v>
      </c>
      <c r="AY5" s="13" t="s">
        <v>34</v>
      </c>
      <c r="AZ5" s="13" t="s">
        <v>33</v>
      </c>
    </row>
    <row r="6" spans="1:52" s="78" customFormat="1" ht="12.75" customHeight="1">
      <c r="A6" s="108" t="s">
        <v>35</v>
      </c>
      <c r="B6" s="115"/>
      <c r="C6" s="14">
        <f aca="true" t="shared" si="0" ref="C6:AZ6">RANK(C35,C8:C54,0)</f>
        <v>8</v>
      </c>
      <c r="D6" s="14">
        <f t="shared" si="0"/>
        <v>1</v>
      </c>
      <c r="E6" s="14">
        <f t="shared" si="0"/>
        <v>4</v>
      </c>
      <c r="F6" s="14">
        <f>RANK(F35,F8:F54,0)</f>
        <v>2</v>
      </c>
      <c r="G6" s="14">
        <f t="shared" si="0"/>
        <v>8</v>
      </c>
      <c r="H6" s="14">
        <f t="shared" si="0"/>
        <v>1</v>
      </c>
      <c r="I6" s="14">
        <f t="shared" si="0"/>
        <v>9</v>
      </c>
      <c r="J6" s="14">
        <f t="shared" si="0"/>
        <v>2</v>
      </c>
      <c r="K6" s="14">
        <f t="shared" si="0"/>
        <v>6</v>
      </c>
      <c r="L6" s="14">
        <f t="shared" si="0"/>
        <v>7</v>
      </c>
      <c r="M6" s="14">
        <f t="shared" si="0"/>
        <v>8</v>
      </c>
      <c r="N6" s="14">
        <f t="shared" si="0"/>
        <v>8</v>
      </c>
      <c r="O6" s="14">
        <f t="shared" si="0"/>
        <v>2</v>
      </c>
      <c r="P6" s="14">
        <f t="shared" si="0"/>
        <v>6</v>
      </c>
      <c r="Q6" s="14">
        <f t="shared" si="0"/>
        <v>6</v>
      </c>
      <c r="R6" s="14">
        <f t="shared" si="0"/>
        <v>9</v>
      </c>
      <c r="S6" s="14">
        <f t="shared" si="0"/>
        <v>7</v>
      </c>
      <c r="T6" s="14">
        <f t="shared" si="0"/>
        <v>8</v>
      </c>
      <c r="U6" s="14">
        <f t="shared" si="0"/>
        <v>10</v>
      </c>
      <c r="V6" s="14">
        <f>RANK(V35,V8:V54,0)</f>
        <v>8</v>
      </c>
      <c r="W6" s="14">
        <f t="shared" si="0"/>
        <v>4</v>
      </c>
      <c r="X6" s="14">
        <f t="shared" si="0"/>
        <v>3</v>
      </c>
      <c r="Y6" s="14">
        <f t="shared" si="0"/>
        <v>5</v>
      </c>
      <c r="Z6" s="14">
        <f t="shared" si="0"/>
        <v>7</v>
      </c>
      <c r="AA6" s="14">
        <f t="shared" si="0"/>
        <v>8</v>
      </c>
      <c r="AB6" s="14">
        <f t="shared" si="0"/>
        <v>4</v>
      </c>
      <c r="AC6" s="14">
        <f t="shared" si="0"/>
        <v>7</v>
      </c>
      <c r="AD6" s="14">
        <f t="shared" si="0"/>
        <v>6</v>
      </c>
      <c r="AE6" s="14">
        <f t="shared" si="0"/>
        <v>8</v>
      </c>
      <c r="AF6" s="14">
        <f t="shared" si="0"/>
        <v>8</v>
      </c>
      <c r="AG6" s="14">
        <f t="shared" si="0"/>
        <v>42</v>
      </c>
      <c r="AH6" s="14">
        <f t="shared" si="0"/>
        <v>43</v>
      </c>
      <c r="AI6" s="14">
        <f>RANK(AI35,AI8:AI54,0)</f>
        <v>6</v>
      </c>
      <c r="AJ6" s="14">
        <f t="shared" si="0"/>
        <v>4</v>
      </c>
      <c r="AK6" s="14">
        <f t="shared" si="0"/>
        <v>8</v>
      </c>
      <c r="AL6" s="14">
        <f t="shared" si="0"/>
        <v>9</v>
      </c>
      <c r="AM6" s="14">
        <f>RANK(AM35,AM8:AM54,0)</f>
        <v>37</v>
      </c>
      <c r="AN6" s="14">
        <f t="shared" si="0"/>
        <v>5</v>
      </c>
      <c r="AO6" s="14">
        <f t="shared" si="0"/>
        <v>8</v>
      </c>
      <c r="AP6" s="14">
        <f>RANK(AP35,AP8:AP54,0)</f>
        <v>6</v>
      </c>
      <c r="AQ6" s="14">
        <f t="shared" si="0"/>
        <v>1</v>
      </c>
      <c r="AR6" s="14">
        <f t="shared" si="0"/>
        <v>6</v>
      </c>
      <c r="AS6" s="14">
        <f t="shared" si="0"/>
        <v>8</v>
      </c>
      <c r="AT6" s="14">
        <f t="shared" si="0"/>
        <v>7</v>
      </c>
      <c r="AU6" s="14">
        <f t="shared" si="0"/>
        <v>8</v>
      </c>
      <c r="AV6" s="14">
        <f t="shared" si="0"/>
        <v>8</v>
      </c>
      <c r="AW6" s="14">
        <f t="shared" si="0"/>
        <v>8</v>
      </c>
      <c r="AX6" s="14">
        <f t="shared" si="0"/>
        <v>8</v>
      </c>
      <c r="AY6" s="14">
        <f t="shared" si="0"/>
        <v>9</v>
      </c>
      <c r="AZ6" s="14">
        <f t="shared" si="0"/>
        <v>8</v>
      </c>
    </row>
    <row r="7" spans="1:52" s="37" customFormat="1" ht="18" customHeight="1">
      <c r="A7" s="41"/>
      <c r="B7" s="81" t="s">
        <v>36</v>
      </c>
      <c r="C7" s="15">
        <v>5710</v>
      </c>
      <c r="D7" s="15">
        <v>25333</v>
      </c>
      <c r="E7" s="15">
        <v>94211</v>
      </c>
      <c r="F7" s="15">
        <v>2332466</v>
      </c>
      <c r="G7" s="15">
        <v>156205</v>
      </c>
      <c r="H7" s="15">
        <v>885394</v>
      </c>
      <c r="I7" s="63">
        <v>3497826</v>
      </c>
      <c r="J7" s="15">
        <v>106662</v>
      </c>
      <c r="K7" s="44">
        <v>52394</v>
      </c>
      <c r="L7" s="15">
        <v>30053</v>
      </c>
      <c r="M7" s="15">
        <v>26805</v>
      </c>
      <c r="N7" s="15">
        <v>9967</v>
      </c>
      <c r="O7" s="15">
        <v>99840936</v>
      </c>
      <c r="P7" s="15">
        <v>14942</v>
      </c>
      <c r="Q7" s="15">
        <v>1092226</v>
      </c>
      <c r="R7" s="15">
        <v>197956</v>
      </c>
      <c r="S7" s="44">
        <v>736688</v>
      </c>
      <c r="T7" s="15">
        <f>SUM(U7:V7)</f>
        <v>915270</v>
      </c>
      <c r="U7" s="15">
        <v>5155</v>
      </c>
      <c r="V7" s="15">
        <v>910115</v>
      </c>
      <c r="W7" s="15">
        <v>8175691</v>
      </c>
      <c r="X7" s="15">
        <v>14417</v>
      </c>
      <c r="Y7" s="44">
        <v>252845</v>
      </c>
      <c r="Z7" s="15">
        <v>1818023</v>
      </c>
      <c r="AA7" s="15">
        <v>8581</v>
      </c>
      <c r="AB7" s="15">
        <v>68948</v>
      </c>
      <c r="AC7" s="15">
        <v>1372840</v>
      </c>
      <c r="AD7" s="15">
        <v>10559</v>
      </c>
      <c r="AE7" s="15">
        <v>573392</v>
      </c>
      <c r="AF7" s="15">
        <v>379839</v>
      </c>
      <c r="AG7" s="54">
        <f>AE7/Z7*100</f>
        <v>31.539314959161686</v>
      </c>
      <c r="AH7" s="54">
        <v>27.66811864456164</v>
      </c>
      <c r="AI7" s="52">
        <v>90966</v>
      </c>
      <c r="AJ7" s="52">
        <v>52557</v>
      </c>
      <c r="AK7" s="52">
        <v>90285</v>
      </c>
      <c r="AL7" s="52">
        <v>15515</v>
      </c>
      <c r="AM7" s="15">
        <v>393854</v>
      </c>
      <c r="AN7" s="15">
        <v>38153</v>
      </c>
      <c r="AO7" s="15">
        <v>59703</v>
      </c>
      <c r="AP7" s="15">
        <v>218388</v>
      </c>
      <c r="AQ7" s="15">
        <v>66594</v>
      </c>
      <c r="AR7" s="15">
        <v>289091</v>
      </c>
      <c r="AS7" s="15">
        <v>398184</v>
      </c>
      <c r="AT7" s="15">
        <v>13552813</v>
      </c>
      <c r="AU7" s="15">
        <v>175625</v>
      </c>
      <c r="AV7" s="15">
        <v>124366</v>
      </c>
      <c r="AW7" s="15">
        <v>1162362</v>
      </c>
      <c r="AX7" s="15">
        <v>828803</v>
      </c>
      <c r="AY7" s="15">
        <v>6838020</v>
      </c>
      <c r="AZ7" s="62">
        <v>1876548</v>
      </c>
    </row>
    <row r="8" spans="1:52" s="37" customFormat="1" ht="18" customHeight="1">
      <c r="A8" s="82">
        <v>1</v>
      </c>
      <c r="B8" s="83" t="s">
        <v>37</v>
      </c>
      <c r="C8" s="15">
        <v>487</v>
      </c>
      <c r="D8" s="15">
        <v>1278</v>
      </c>
      <c r="E8" s="15">
        <v>3259</v>
      </c>
      <c r="F8" s="15">
        <v>69974</v>
      </c>
      <c r="G8" s="15">
        <v>8952</v>
      </c>
      <c r="H8" s="15">
        <v>26358</v>
      </c>
      <c r="I8" s="63">
        <v>245313</v>
      </c>
      <c r="J8" s="15">
        <v>3237</v>
      </c>
      <c r="K8" s="44">
        <v>2553</v>
      </c>
      <c r="L8" s="15">
        <v>1492</v>
      </c>
      <c r="M8" s="15">
        <v>1031</v>
      </c>
      <c r="N8" s="15">
        <v>448</v>
      </c>
      <c r="O8" s="15">
        <v>3608208</v>
      </c>
      <c r="P8" s="15">
        <v>345</v>
      </c>
      <c r="Q8" s="15">
        <v>40969</v>
      </c>
      <c r="R8" s="15">
        <v>12867</v>
      </c>
      <c r="S8" s="45">
        <v>19503</v>
      </c>
      <c r="T8" s="15">
        <f aca="true" t="shared" si="1" ref="T8:T54">SUM(U8:V8)</f>
        <v>24073</v>
      </c>
      <c r="U8" s="15">
        <v>218</v>
      </c>
      <c r="V8" s="15">
        <v>23855</v>
      </c>
      <c r="W8" s="15">
        <v>389764</v>
      </c>
      <c r="X8" s="15">
        <v>831</v>
      </c>
      <c r="Y8" s="45">
        <v>10472</v>
      </c>
      <c r="Z8" s="15">
        <v>59733</v>
      </c>
      <c r="AA8" s="15">
        <v>292</v>
      </c>
      <c r="AB8" s="15">
        <v>2070</v>
      </c>
      <c r="AC8" s="15">
        <v>46480</v>
      </c>
      <c r="AD8" s="15">
        <v>395</v>
      </c>
      <c r="AE8" s="15">
        <v>21639</v>
      </c>
      <c r="AF8" s="15">
        <v>14747</v>
      </c>
      <c r="AG8" s="54">
        <v>36.22620661945658</v>
      </c>
      <c r="AH8" s="54">
        <v>31.727624784853703</v>
      </c>
      <c r="AI8" s="52">
        <v>3066</v>
      </c>
      <c r="AJ8" s="52">
        <v>1627</v>
      </c>
      <c r="AK8" s="52">
        <v>2876</v>
      </c>
      <c r="AL8" s="52">
        <v>633</v>
      </c>
      <c r="AM8" s="15">
        <v>3143</v>
      </c>
      <c r="AN8" s="15">
        <v>1574</v>
      </c>
      <c r="AO8" s="15">
        <v>1078</v>
      </c>
      <c r="AP8" s="15">
        <v>16516</v>
      </c>
      <c r="AQ8" s="15">
        <v>4545</v>
      </c>
      <c r="AR8" s="15">
        <v>6372</v>
      </c>
      <c r="AS8" s="15">
        <v>5983</v>
      </c>
      <c r="AT8" s="15">
        <v>393726</v>
      </c>
      <c r="AU8" s="15">
        <v>10395</v>
      </c>
      <c r="AV8" s="15">
        <v>8581</v>
      </c>
      <c r="AW8" s="15">
        <v>42471</v>
      </c>
      <c r="AX8" s="15">
        <v>30380</v>
      </c>
      <c r="AY8" s="15">
        <v>321670</v>
      </c>
      <c r="AZ8" s="62">
        <v>87410</v>
      </c>
    </row>
    <row r="9" spans="1:52" s="37" customFormat="1" ht="12.75" customHeight="1">
      <c r="A9" s="82">
        <v>2</v>
      </c>
      <c r="B9" s="83" t="s">
        <v>38</v>
      </c>
      <c r="C9" s="15">
        <v>104</v>
      </c>
      <c r="D9" s="15">
        <v>829</v>
      </c>
      <c r="E9" s="15">
        <v>1749</v>
      </c>
      <c r="F9" s="15">
        <v>23705</v>
      </c>
      <c r="G9" s="15">
        <v>2554</v>
      </c>
      <c r="H9" s="15">
        <v>19932</v>
      </c>
      <c r="I9" s="63">
        <v>54059</v>
      </c>
      <c r="J9" s="15">
        <v>1441</v>
      </c>
      <c r="K9" s="45">
        <v>664</v>
      </c>
      <c r="L9" s="15">
        <v>400</v>
      </c>
      <c r="M9" s="15">
        <v>334</v>
      </c>
      <c r="N9" s="15">
        <v>144</v>
      </c>
      <c r="O9" s="15">
        <v>2560447</v>
      </c>
      <c r="P9" s="15">
        <v>106</v>
      </c>
      <c r="Q9" s="15">
        <v>13637</v>
      </c>
      <c r="R9" s="15">
        <v>2486</v>
      </c>
      <c r="S9" s="45">
        <v>6005</v>
      </c>
      <c r="T9" s="15">
        <f t="shared" si="1"/>
        <v>7532</v>
      </c>
      <c r="U9" s="15">
        <v>50</v>
      </c>
      <c r="V9" s="15">
        <v>7482</v>
      </c>
      <c r="W9" s="15">
        <v>69330</v>
      </c>
      <c r="X9" s="15">
        <v>183</v>
      </c>
      <c r="Y9" s="45">
        <v>2225</v>
      </c>
      <c r="Z9" s="15">
        <v>11015</v>
      </c>
      <c r="AA9" s="15">
        <v>59</v>
      </c>
      <c r="AB9" s="15">
        <v>599</v>
      </c>
      <c r="AC9" s="15">
        <v>7741</v>
      </c>
      <c r="AD9" s="15">
        <v>137</v>
      </c>
      <c r="AE9" s="15">
        <v>4046</v>
      </c>
      <c r="AF9" s="15">
        <v>2525</v>
      </c>
      <c r="AG9" s="54">
        <v>36.731729459827505</v>
      </c>
      <c r="AH9" s="54">
        <v>32.61852473840589</v>
      </c>
      <c r="AI9" s="52">
        <v>903</v>
      </c>
      <c r="AJ9" s="52">
        <v>632</v>
      </c>
      <c r="AK9" s="52">
        <v>482</v>
      </c>
      <c r="AL9" s="52">
        <v>53</v>
      </c>
      <c r="AM9" s="15">
        <v>4543</v>
      </c>
      <c r="AN9" s="15">
        <v>464</v>
      </c>
      <c r="AO9" s="15">
        <v>334</v>
      </c>
      <c r="AP9" s="15">
        <v>3620</v>
      </c>
      <c r="AQ9" s="15">
        <v>1557</v>
      </c>
      <c r="AR9" s="15">
        <v>5494</v>
      </c>
      <c r="AS9" s="15">
        <v>1228</v>
      </c>
      <c r="AT9" s="15">
        <v>107763</v>
      </c>
      <c r="AU9" s="15">
        <v>1354</v>
      </c>
      <c r="AV9" s="15">
        <v>1061</v>
      </c>
      <c r="AW9" s="15">
        <v>9533</v>
      </c>
      <c r="AX9" s="15">
        <v>6765</v>
      </c>
      <c r="AY9" s="15">
        <v>68634</v>
      </c>
      <c r="AZ9" s="62">
        <v>17008</v>
      </c>
    </row>
    <row r="10" spans="1:52" s="37" customFormat="1" ht="12.75" customHeight="1">
      <c r="A10" s="82">
        <v>3</v>
      </c>
      <c r="B10" s="83" t="s">
        <v>39</v>
      </c>
      <c r="C10" s="15">
        <v>89</v>
      </c>
      <c r="D10" s="15">
        <v>504</v>
      </c>
      <c r="E10" s="15">
        <v>1997</v>
      </c>
      <c r="F10" s="15">
        <v>29392</v>
      </c>
      <c r="G10" s="15">
        <v>1922</v>
      </c>
      <c r="H10" s="15">
        <v>23277</v>
      </c>
      <c r="I10" s="63">
        <v>56235</v>
      </c>
      <c r="J10" s="15">
        <v>1157</v>
      </c>
      <c r="K10" s="45">
        <v>594</v>
      </c>
      <c r="L10" s="15">
        <v>332</v>
      </c>
      <c r="M10" s="15">
        <v>316</v>
      </c>
      <c r="N10" s="15">
        <v>148</v>
      </c>
      <c r="O10" s="15">
        <v>1643143</v>
      </c>
      <c r="P10" s="15">
        <v>115</v>
      </c>
      <c r="Q10" s="15">
        <v>9869</v>
      </c>
      <c r="R10" s="15">
        <v>1849</v>
      </c>
      <c r="S10" s="45">
        <v>4388</v>
      </c>
      <c r="T10" s="15">
        <f t="shared" si="1"/>
        <v>5482</v>
      </c>
      <c r="U10" s="15">
        <v>81</v>
      </c>
      <c r="V10" s="15">
        <v>5401</v>
      </c>
      <c r="W10" s="15">
        <v>68471</v>
      </c>
      <c r="X10" s="15">
        <v>220</v>
      </c>
      <c r="Y10" s="45">
        <v>2110</v>
      </c>
      <c r="Z10" s="15">
        <v>9111</v>
      </c>
      <c r="AA10" s="15">
        <v>46</v>
      </c>
      <c r="AB10" s="15">
        <v>282</v>
      </c>
      <c r="AC10" s="15">
        <v>6662</v>
      </c>
      <c r="AD10" s="15">
        <v>67</v>
      </c>
      <c r="AE10" s="15">
        <v>3457</v>
      </c>
      <c r="AF10" s="15">
        <v>2272</v>
      </c>
      <c r="AG10" s="54">
        <v>37.94314564811766</v>
      </c>
      <c r="AH10" s="54">
        <v>34.103872710897626</v>
      </c>
      <c r="AI10" s="52">
        <v>544</v>
      </c>
      <c r="AJ10" s="52">
        <v>330</v>
      </c>
      <c r="AK10" s="52">
        <v>370</v>
      </c>
      <c r="AL10" s="52">
        <v>40</v>
      </c>
      <c r="AM10" s="15">
        <v>11189</v>
      </c>
      <c r="AN10" s="15">
        <v>514</v>
      </c>
      <c r="AO10" s="15">
        <v>453</v>
      </c>
      <c r="AP10" s="15">
        <v>3090</v>
      </c>
      <c r="AQ10" s="15">
        <v>1213</v>
      </c>
      <c r="AR10" s="15">
        <v>5346</v>
      </c>
      <c r="AS10" s="15">
        <v>1110</v>
      </c>
      <c r="AT10" s="15">
        <v>94633</v>
      </c>
      <c r="AU10" s="15">
        <v>746</v>
      </c>
      <c r="AV10" s="15">
        <v>1892</v>
      </c>
      <c r="AW10" s="15">
        <v>7865</v>
      </c>
      <c r="AX10" s="15">
        <v>5544</v>
      </c>
      <c r="AY10" s="15">
        <v>55896</v>
      </c>
      <c r="AZ10" s="62">
        <v>13477</v>
      </c>
    </row>
    <row r="11" spans="1:52" s="37" customFormat="1" ht="12.75" customHeight="1">
      <c r="A11" s="82">
        <v>4</v>
      </c>
      <c r="B11" s="83" t="s">
        <v>40</v>
      </c>
      <c r="C11" s="15">
        <v>115</v>
      </c>
      <c r="D11" s="15">
        <v>534</v>
      </c>
      <c r="E11" s="15">
        <v>2565</v>
      </c>
      <c r="F11" s="15">
        <v>43952</v>
      </c>
      <c r="G11" s="15">
        <v>2940</v>
      </c>
      <c r="H11" s="15">
        <v>21684</v>
      </c>
      <c r="I11" s="63">
        <v>82369</v>
      </c>
      <c r="J11" s="15">
        <v>1669</v>
      </c>
      <c r="K11" s="45">
        <v>1051</v>
      </c>
      <c r="L11" s="15">
        <v>606</v>
      </c>
      <c r="M11" s="15">
        <v>494</v>
      </c>
      <c r="N11" s="15">
        <v>229</v>
      </c>
      <c r="O11" s="15">
        <v>2116188</v>
      </c>
      <c r="P11" s="15">
        <v>176</v>
      </c>
      <c r="Q11" s="15">
        <v>16133</v>
      </c>
      <c r="R11" s="15">
        <v>3230</v>
      </c>
      <c r="S11" s="45">
        <v>10660</v>
      </c>
      <c r="T11" s="15">
        <f t="shared" si="1"/>
        <v>13539</v>
      </c>
      <c r="U11" s="15">
        <v>92</v>
      </c>
      <c r="V11" s="15">
        <v>13447</v>
      </c>
      <c r="W11" s="15">
        <v>114213</v>
      </c>
      <c r="X11" s="15">
        <v>264</v>
      </c>
      <c r="Y11" s="45">
        <v>3649</v>
      </c>
      <c r="Z11" s="15">
        <v>28583</v>
      </c>
      <c r="AA11" s="15">
        <v>126</v>
      </c>
      <c r="AB11" s="15">
        <v>888</v>
      </c>
      <c r="AC11" s="15">
        <v>21421</v>
      </c>
      <c r="AD11" s="15">
        <v>231</v>
      </c>
      <c r="AE11" s="15">
        <v>8382</v>
      </c>
      <c r="AF11" s="15">
        <v>5336</v>
      </c>
      <c r="AG11" s="54">
        <v>29.325123325053355</v>
      </c>
      <c r="AH11" s="54">
        <v>24.9101349143364</v>
      </c>
      <c r="AI11" s="52">
        <v>1391</v>
      </c>
      <c r="AJ11" s="52">
        <v>721</v>
      </c>
      <c r="AK11" s="52">
        <v>1136</v>
      </c>
      <c r="AL11" s="52">
        <v>121</v>
      </c>
      <c r="AM11" s="15">
        <v>6372</v>
      </c>
      <c r="AN11" s="15">
        <v>675</v>
      </c>
      <c r="AO11" s="15">
        <v>677</v>
      </c>
      <c r="AP11" s="15">
        <v>4368</v>
      </c>
      <c r="AQ11" s="15">
        <v>685</v>
      </c>
      <c r="AR11" s="15">
        <v>6717</v>
      </c>
      <c r="AS11" s="15">
        <v>2616</v>
      </c>
      <c r="AT11" s="15">
        <v>196516</v>
      </c>
      <c r="AU11" s="15">
        <v>2066</v>
      </c>
      <c r="AV11" s="15">
        <v>1905</v>
      </c>
      <c r="AW11" s="15">
        <v>22845</v>
      </c>
      <c r="AX11" s="15">
        <v>14816</v>
      </c>
      <c r="AY11" s="15">
        <v>128571</v>
      </c>
      <c r="AZ11" s="62">
        <v>33430</v>
      </c>
    </row>
    <row r="12" spans="1:52" s="37" customFormat="1" ht="12.75" customHeight="1">
      <c r="A12" s="82">
        <v>5</v>
      </c>
      <c r="B12" s="83" t="s">
        <v>41</v>
      </c>
      <c r="C12" s="15">
        <v>91</v>
      </c>
      <c r="D12" s="15">
        <v>500</v>
      </c>
      <c r="E12" s="15">
        <v>2273</v>
      </c>
      <c r="F12" s="15">
        <v>23956</v>
      </c>
      <c r="G12" s="15">
        <v>1976</v>
      </c>
      <c r="H12" s="15">
        <v>18052</v>
      </c>
      <c r="I12" s="63">
        <v>35882</v>
      </c>
      <c r="J12" s="15">
        <v>924</v>
      </c>
      <c r="K12" s="45">
        <v>519</v>
      </c>
      <c r="L12" s="15">
        <v>278</v>
      </c>
      <c r="M12" s="15">
        <v>250</v>
      </c>
      <c r="N12" s="15">
        <v>119</v>
      </c>
      <c r="O12" s="15">
        <v>1824453</v>
      </c>
      <c r="P12" s="15">
        <v>105</v>
      </c>
      <c r="Q12" s="15">
        <v>9617</v>
      </c>
      <c r="R12" s="15">
        <v>1845</v>
      </c>
      <c r="S12" s="45">
        <v>3710</v>
      </c>
      <c r="T12" s="15">
        <f t="shared" si="1"/>
        <v>4616</v>
      </c>
      <c r="U12" s="15">
        <v>64</v>
      </c>
      <c r="V12" s="15">
        <v>4552</v>
      </c>
      <c r="W12" s="15">
        <v>38959</v>
      </c>
      <c r="X12" s="15">
        <v>163</v>
      </c>
      <c r="Y12" s="45">
        <v>1947</v>
      </c>
      <c r="Z12" s="15">
        <v>6134</v>
      </c>
      <c r="AA12" s="15">
        <v>32</v>
      </c>
      <c r="AB12" s="15">
        <v>204</v>
      </c>
      <c r="AC12" s="15">
        <v>4398</v>
      </c>
      <c r="AD12" s="15">
        <v>50</v>
      </c>
      <c r="AE12" s="15">
        <v>3410</v>
      </c>
      <c r="AF12" s="15">
        <v>2324</v>
      </c>
      <c r="AG12" s="54">
        <v>55.59178350179328</v>
      </c>
      <c r="AH12" s="54">
        <v>52.84220100045475</v>
      </c>
      <c r="AI12" s="52">
        <v>403</v>
      </c>
      <c r="AJ12" s="52">
        <v>273</v>
      </c>
      <c r="AK12" s="52">
        <v>384</v>
      </c>
      <c r="AL12" s="52">
        <v>17</v>
      </c>
      <c r="AM12" s="15">
        <v>15728</v>
      </c>
      <c r="AN12" s="15">
        <v>528</v>
      </c>
      <c r="AO12" s="15">
        <v>427</v>
      </c>
      <c r="AP12" s="15">
        <v>2604</v>
      </c>
      <c r="AQ12" s="15">
        <v>676</v>
      </c>
      <c r="AR12" s="15">
        <v>4310</v>
      </c>
      <c r="AS12" s="15">
        <v>894</v>
      </c>
      <c r="AT12" s="15">
        <v>73036</v>
      </c>
      <c r="AU12" s="15">
        <v>789</v>
      </c>
      <c r="AV12" s="15">
        <v>716</v>
      </c>
      <c r="AW12" s="15">
        <v>5842</v>
      </c>
      <c r="AX12" s="15">
        <v>4104</v>
      </c>
      <c r="AY12" s="15">
        <v>48219</v>
      </c>
      <c r="AZ12" s="62">
        <v>11328</v>
      </c>
    </row>
    <row r="13" spans="1:52" s="37" customFormat="1" ht="12.75" customHeight="1">
      <c r="A13" s="82">
        <v>6</v>
      </c>
      <c r="B13" s="83" t="s">
        <v>42</v>
      </c>
      <c r="C13" s="15">
        <v>74</v>
      </c>
      <c r="D13" s="15">
        <v>366</v>
      </c>
      <c r="E13" s="15">
        <v>2714</v>
      </c>
      <c r="F13" s="15">
        <v>30107</v>
      </c>
      <c r="G13" s="15">
        <v>1471</v>
      </c>
      <c r="H13" s="15">
        <v>26247</v>
      </c>
      <c r="I13" s="63">
        <v>38527</v>
      </c>
      <c r="J13" s="15">
        <v>897</v>
      </c>
      <c r="K13" s="45">
        <v>439</v>
      </c>
      <c r="L13" s="15">
        <v>279</v>
      </c>
      <c r="M13" s="15">
        <v>235</v>
      </c>
      <c r="N13" s="15">
        <v>119</v>
      </c>
      <c r="O13" s="15">
        <v>1036351</v>
      </c>
      <c r="P13" s="15">
        <v>151</v>
      </c>
      <c r="Q13" s="15">
        <v>10682</v>
      </c>
      <c r="R13" s="15">
        <v>1731</v>
      </c>
      <c r="S13" s="45">
        <v>7593</v>
      </c>
      <c r="T13" s="15">
        <f t="shared" si="1"/>
        <v>9640</v>
      </c>
      <c r="U13" s="15">
        <v>50</v>
      </c>
      <c r="V13" s="15">
        <v>9590</v>
      </c>
      <c r="W13" s="15">
        <v>46089</v>
      </c>
      <c r="X13" s="15">
        <v>185</v>
      </c>
      <c r="Y13" s="45">
        <v>1956</v>
      </c>
      <c r="Z13" s="15">
        <v>7924</v>
      </c>
      <c r="AA13" s="15">
        <v>20</v>
      </c>
      <c r="AB13" s="15">
        <v>559</v>
      </c>
      <c r="AC13" s="15">
        <v>5552</v>
      </c>
      <c r="AD13" s="15">
        <v>38</v>
      </c>
      <c r="AE13" s="15">
        <v>3630</v>
      </c>
      <c r="AF13" s="15">
        <v>2238</v>
      </c>
      <c r="AG13" s="54">
        <v>45.810196870267546</v>
      </c>
      <c r="AH13" s="54">
        <v>40.309798270893374</v>
      </c>
      <c r="AI13" s="52">
        <v>380</v>
      </c>
      <c r="AJ13" s="52">
        <v>218</v>
      </c>
      <c r="AK13" s="52">
        <v>494</v>
      </c>
      <c r="AL13" s="52">
        <v>27</v>
      </c>
      <c r="AM13" s="15">
        <v>6538</v>
      </c>
      <c r="AN13" s="15">
        <v>498</v>
      </c>
      <c r="AO13" s="15">
        <v>1020</v>
      </c>
      <c r="AP13" s="15">
        <v>2873</v>
      </c>
      <c r="AQ13" s="15">
        <v>775</v>
      </c>
      <c r="AR13" s="15">
        <v>4289</v>
      </c>
      <c r="AS13" s="15">
        <v>1147</v>
      </c>
      <c r="AT13" s="15">
        <v>99720</v>
      </c>
      <c r="AU13" s="15">
        <v>1407</v>
      </c>
      <c r="AV13" s="15">
        <v>1472</v>
      </c>
      <c r="AW13" s="15">
        <v>10088</v>
      </c>
      <c r="AX13" s="15">
        <v>6022</v>
      </c>
      <c r="AY13" s="15">
        <v>66820</v>
      </c>
      <c r="AZ13" s="62">
        <v>14614</v>
      </c>
    </row>
    <row r="14" spans="1:52" s="37" customFormat="1" ht="12.75" customHeight="1">
      <c r="A14" s="82">
        <v>7</v>
      </c>
      <c r="B14" s="83" t="s">
        <v>43</v>
      </c>
      <c r="C14" s="15">
        <v>112</v>
      </c>
      <c r="D14" s="15">
        <v>640</v>
      </c>
      <c r="E14" s="15">
        <v>3634</v>
      </c>
      <c r="F14" s="15">
        <v>40400</v>
      </c>
      <c r="G14" s="15">
        <v>2409</v>
      </c>
      <c r="H14" s="15">
        <v>35437</v>
      </c>
      <c r="I14" s="63">
        <v>69278</v>
      </c>
      <c r="J14" s="15">
        <v>2245</v>
      </c>
      <c r="K14" s="45">
        <v>838</v>
      </c>
      <c r="L14" s="15">
        <v>507</v>
      </c>
      <c r="M14" s="15">
        <v>412</v>
      </c>
      <c r="N14" s="15">
        <v>163</v>
      </c>
      <c r="O14" s="15">
        <v>2646067</v>
      </c>
      <c r="P14" s="15">
        <v>299</v>
      </c>
      <c r="Q14" s="15">
        <v>19460</v>
      </c>
      <c r="R14" s="15">
        <v>3881</v>
      </c>
      <c r="S14" s="45">
        <v>11287</v>
      </c>
      <c r="T14" s="15">
        <f t="shared" si="1"/>
        <v>14343</v>
      </c>
      <c r="U14" s="15">
        <v>101</v>
      </c>
      <c r="V14" s="15">
        <v>14242</v>
      </c>
      <c r="W14" s="15">
        <v>89529</v>
      </c>
      <c r="X14" s="15">
        <v>248</v>
      </c>
      <c r="Y14" s="45">
        <v>3182</v>
      </c>
      <c r="Z14" s="15">
        <v>19582</v>
      </c>
      <c r="AA14" s="15">
        <v>77</v>
      </c>
      <c r="AB14" s="15">
        <v>865</v>
      </c>
      <c r="AC14" s="15">
        <v>13968</v>
      </c>
      <c r="AD14" s="15">
        <v>130</v>
      </c>
      <c r="AE14" s="15">
        <v>7086</v>
      </c>
      <c r="AF14" s="15">
        <v>4945</v>
      </c>
      <c r="AG14" s="54">
        <v>36.18629353487897</v>
      </c>
      <c r="AH14" s="54">
        <v>35.402348224513176</v>
      </c>
      <c r="AI14" s="52">
        <v>1249</v>
      </c>
      <c r="AJ14" s="52">
        <v>776</v>
      </c>
      <c r="AK14" s="52">
        <v>864</v>
      </c>
      <c r="AL14" s="52">
        <v>121</v>
      </c>
      <c r="AM14" s="15">
        <v>6817</v>
      </c>
      <c r="AN14" s="15">
        <v>740</v>
      </c>
      <c r="AO14" s="15">
        <v>473</v>
      </c>
      <c r="AP14" s="15">
        <v>4721</v>
      </c>
      <c r="AQ14" s="15">
        <v>1519</v>
      </c>
      <c r="AR14" s="15">
        <v>7899</v>
      </c>
      <c r="AS14" s="15">
        <v>1834</v>
      </c>
      <c r="AT14" s="15">
        <v>154100</v>
      </c>
      <c r="AU14" s="15">
        <v>2137</v>
      </c>
      <c r="AV14" s="15">
        <v>1572</v>
      </c>
      <c r="AW14" s="15">
        <v>19164</v>
      </c>
      <c r="AX14" s="15">
        <v>12380</v>
      </c>
      <c r="AY14" s="15">
        <v>114842</v>
      </c>
      <c r="AZ14" s="62">
        <v>28034</v>
      </c>
    </row>
    <row r="15" spans="1:52" s="37" customFormat="1" ht="12.75" customHeight="1">
      <c r="A15" s="82">
        <v>8</v>
      </c>
      <c r="B15" s="83" t="s">
        <v>44</v>
      </c>
      <c r="C15" s="15">
        <v>156</v>
      </c>
      <c r="D15" s="15">
        <v>1127</v>
      </c>
      <c r="E15" s="15">
        <v>2235</v>
      </c>
      <c r="F15" s="15">
        <v>71079</v>
      </c>
      <c r="G15" s="15">
        <v>4313</v>
      </c>
      <c r="H15" s="15">
        <v>24495</v>
      </c>
      <c r="I15" s="63">
        <v>64067</v>
      </c>
      <c r="J15" s="15">
        <v>3058</v>
      </c>
      <c r="K15" s="45">
        <v>1514</v>
      </c>
      <c r="L15" s="15">
        <v>819</v>
      </c>
      <c r="M15" s="15">
        <v>676</v>
      </c>
      <c r="N15" s="15">
        <v>260</v>
      </c>
      <c r="O15" s="15">
        <v>5140495</v>
      </c>
      <c r="P15" s="15">
        <v>339</v>
      </c>
      <c r="Q15" s="15">
        <v>32790</v>
      </c>
      <c r="R15" s="15">
        <v>5800</v>
      </c>
      <c r="S15" s="45">
        <v>16668</v>
      </c>
      <c r="T15" s="15">
        <f t="shared" si="1"/>
        <v>21833</v>
      </c>
      <c r="U15" s="15">
        <v>199</v>
      </c>
      <c r="V15" s="15">
        <v>21634</v>
      </c>
      <c r="W15" s="15">
        <v>106465</v>
      </c>
      <c r="X15" s="15">
        <v>350</v>
      </c>
      <c r="Y15" s="45">
        <v>4656</v>
      </c>
      <c r="Z15" s="15">
        <v>43885</v>
      </c>
      <c r="AA15" s="15">
        <v>224</v>
      </c>
      <c r="AB15" s="15">
        <v>1401</v>
      </c>
      <c r="AC15" s="15">
        <v>34359</v>
      </c>
      <c r="AD15" s="15">
        <v>181</v>
      </c>
      <c r="AE15" s="15">
        <v>17476</v>
      </c>
      <c r="AF15" s="15">
        <v>14275</v>
      </c>
      <c r="AG15" s="54">
        <v>39.82226273214082</v>
      </c>
      <c r="AH15" s="54">
        <v>41.54661078611135</v>
      </c>
      <c r="AI15" s="52">
        <v>1653</v>
      </c>
      <c r="AJ15" s="52">
        <v>952</v>
      </c>
      <c r="AK15" s="52">
        <v>1653</v>
      </c>
      <c r="AL15" s="52">
        <v>395</v>
      </c>
      <c r="AM15" s="15">
        <v>2041</v>
      </c>
      <c r="AN15" s="15">
        <v>1047</v>
      </c>
      <c r="AO15" s="15">
        <v>1672</v>
      </c>
      <c r="AP15" s="15">
        <v>4338</v>
      </c>
      <c r="AQ15" s="15">
        <v>2687</v>
      </c>
      <c r="AR15" s="15">
        <v>9580</v>
      </c>
      <c r="AS15" s="15">
        <v>2495</v>
      </c>
      <c r="AT15" s="15">
        <v>195784</v>
      </c>
      <c r="AU15" s="15">
        <v>3318</v>
      </c>
      <c r="AV15" s="15">
        <v>2954</v>
      </c>
      <c r="AW15" s="15">
        <v>34887</v>
      </c>
      <c r="AX15" s="15">
        <v>26056</v>
      </c>
      <c r="AY15" s="15">
        <v>197516</v>
      </c>
      <c r="AZ15" s="62">
        <v>56784</v>
      </c>
    </row>
    <row r="16" spans="1:52" s="37" customFormat="1" ht="12.75" customHeight="1">
      <c r="A16" s="82">
        <v>9</v>
      </c>
      <c r="B16" s="83" t="s">
        <v>45</v>
      </c>
      <c r="C16" s="15">
        <v>88</v>
      </c>
      <c r="D16" s="15">
        <v>344</v>
      </c>
      <c r="E16" s="15">
        <v>1399</v>
      </c>
      <c r="F16" s="15">
        <v>47968</v>
      </c>
      <c r="G16" s="15">
        <v>2319</v>
      </c>
      <c r="H16" s="15">
        <v>15088</v>
      </c>
      <c r="I16" s="63">
        <v>34246</v>
      </c>
      <c r="J16" s="15">
        <v>1760</v>
      </c>
      <c r="K16" s="45">
        <v>903</v>
      </c>
      <c r="L16" s="15">
        <v>471</v>
      </c>
      <c r="M16" s="15">
        <v>393</v>
      </c>
      <c r="N16" s="15">
        <v>141</v>
      </c>
      <c r="O16" s="15">
        <v>1882501</v>
      </c>
      <c r="P16" s="15">
        <v>289</v>
      </c>
      <c r="Q16" s="15">
        <v>21513</v>
      </c>
      <c r="R16" s="15">
        <v>4115</v>
      </c>
      <c r="S16" s="45">
        <v>10732</v>
      </c>
      <c r="T16" s="15">
        <f t="shared" si="1"/>
        <v>13876</v>
      </c>
      <c r="U16" s="15">
        <v>121</v>
      </c>
      <c r="V16" s="15">
        <v>13755</v>
      </c>
      <c r="W16" s="15">
        <v>151549</v>
      </c>
      <c r="X16" s="15">
        <v>289</v>
      </c>
      <c r="Y16" s="45">
        <v>3330</v>
      </c>
      <c r="Z16" s="15">
        <v>28550</v>
      </c>
      <c r="AA16" s="15">
        <v>138</v>
      </c>
      <c r="AB16" s="15">
        <v>1166</v>
      </c>
      <c r="AC16" s="15">
        <v>21412</v>
      </c>
      <c r="AD16" s="15">
        <v>144</v>
      </c>
      <c r="AE16" s="15">
        <v>9866</v>
      </c>
      <c r="AF16" s="15">
        <v>6684</v>
      </c>
      <c r="AG16" s="54">
        <v>34.556917688266196</v>
      </c>
      <c r="AH16" s="54">
        <v>31.216140481972726</v>
      </c>
      <c r="AI16" s="52">
        <v>1406</v>
      </c>
      <c r="AJ16" s="52">
        <v>692</v>
      </c>
      <c r="AK16" s="52">
        <v>1079</v>
      </c>
      <c r="AL16" s="52">
        <v>279</v>
      </c>
      <c r="AM16" s="15">
        <v>2258</v>
      </c>
      <c r="AN16" s="15">
        <v>582</v>
      </c>
      <c r="AO16" s="15">
        <v>1097</v>
      </c>
      <c r="AP16" s="15">
        <v>4871</v>
      </c>
      <c r="AQ16" s="15">
        <v>1534</v>
      </c>
      <c r="AR16" s="15">
        <v>8220</v>
      </c>
      <c r="AS16" s="15">
        <v>1985</v>
      </c>
      <c r="AT16" s="15">
        <v>186381</v>
      </c>
      <c r="AU16" s="15">
        <v>3187</v>
      </c>
      <c r="AV16" s="15">
        <v>1940</v>
      </c>
      <c r="AW16" s="15">
        <v>23593</v>
      </c>
      <c r="AX16" s="15">
        <v>17303</v>
      </c>
      <c r="AY16" s="15">
        <v>126047</v>
      </c>
      <c r="AZ16" s="62">
        <v>35336</v>
      </c>
    </row>
    <row r="17" spans="1:52" s="37" customFormat="1" ht="12.75" customHeight="1">
      <c r="A17" s="82">
        <v>10</v>
      </c>
      <c r="B17" s="83" t="s">
        <v>46</v>
      </c>
      <c r="C17" s="15">
        <v>93</v>
      </c>
      <c r="D17" s="15">
        <v>481</v>
      </c>
      <c r="E17" s="15">
        <v>1275</v>
      </c>
      <c r="F17" s="15">
        <v>32399</v>
      </c>
      <c r="G17" s="15">
        <v>2462</v>
      </c>
      <c r="H17" s="15">
        <v>12126</v>
      </c>
      <c r="I17" s="63">
        <v>167095</v>
      </c>
      <c r="J17" s="15">
        <v>1784</v>
      </c>
      <c r="K17" s="45">
        <v>872</v>
      </c>
      <c r="L17" s="15">
        <v>502</v>
      </c>
      <c r="M17" s="15">
        <v>441</v>
      </c>
      <c r="N17" s="15">
        <v>163</v>
      </c>
      <c r="O17" s="15">
        <v>2690469</v>
      </c>
      <c r="P17" s="15">
        <v>241</v>
      </c>
      <c r="Q17" s="15">
        <v>28228</v>
      </c>
      <c r="R17" s="15">
        <v>3699</v>
      </c>
      <c r="S17" s="45">
        <v>19127</v>
      </c>
      <c r="T17" s="15">
        <f t="shared" si="1"/>
        <v>24122</v>
      </c>
      <c r="U17" s="15">
        <v>100</v>
      </c>
      <c r="V17" s="15">
        <v>24022</v>
      </c>
      <c r="W17" s="15">
        <v>128663</v>
      </c>
      <c r="X17" s="15">
        <v>213</v>
      </c>
      <c r="Y17" s="45">
        <v>3334</v>
      </c>
      <c r="Z17" s="15">
        <v>26730</v>
      </c>
      <c r="AA17" s="15">
        <v>119</v>
      </c>
      <c r="AB17" s="15">
        <v>768</v>
      </c>
      <c r="AC17" s="15">
        <v>20367</v>
      </c>
      <c r="AD17" s="15">
        <v>83</v>
      </c>
      <c r="AE17" s="15">
        <v>10522</v>
      </c>
      <c r="AF17" s="15">
        <v>7957</v>
      </c>
      <c r="AG17" s="54">
        <v>39.36401047512159</v>
      </c>
      <c r="AH17" s="54">
        <v>39.06810035842294</v>
      </c>
      <c r="AI17" s="52">
        <v>1191</v>
      </c>
      <c r="AJ17" s="52">
        <v>709</v>
      </c>
      <c r="AK17" s="52">
        <v>1550</v>
      </c>
      <c r="AL17" s="52">
        <v>268</v>
      </c>
      <c r="AM17" s="15">
        <v>12581</v>
      </c>
      <c r="AN17" s="15">
        <v>633</v>
      </c>
      <c r="AO17" s="15">
        <v>1091</v>
      </c>
      <c r="AP17" s="15">
        <v>3785</v>
      </c>
      <c r="AQ17" s="15">
        <v>611</v>
      </c>
      <c r="AR17" s="15">
        <v>5484</v>
      </c>
      <c r="AS17" s="15">
        <v>2007</v>
      </c>
      <c r="AT17" s="15">
        <v>167337</v>
      </c>
      <c r="AU17" s="15">
        <v>3324</v>
      </c>
      <c r="AV17" s="15">
        <v>2018</v>
      </c>
      <c r="AW17" s="15">
        <v>27177</v>
      </c>
      <c r="AX17" s="15">
        <v>19456</v>
      </c>
      <c r="AY17" s="15">
        <v>143675</v>
      </c>
      <c r="AZ17" s="62">
        <v>37507</v>
      </c>
    </row>
    <row r="18" spans="1:52" s="37" customFormat="1" ht="12.75" customHeight="1">
      <c r="A18" s="82">
        <v>11</v>
      </c>
      <c r="B18" s="83" t="s">
        <v>47</v>
      </c>
      <c r="C18" s="15">
        <v>233</v>
      </c>
      <c r="D18" s="15">
        <v>675</v>
      </c>
      <c r="E18" s="15">
        <v>1981</v>
      </c>
      <c r="F18" s="15">
        <v>103748</v>
      </c>
      <c r="G18" s="15">
        <v>8044</v>
      </c>
      <c r="H18" s="15">
        <v>14307</v>
      </c>
      <c r="I18" s="63">
        <v>138915</v>
      </c>
      <c r="J18" s="15">
        <v>5858</v>
      </c>
      <c r="K18" s="45">
        <v>2632</v>
      </c>
      <c r="L18" s="15">
        <v>1490</v>
      </c>
      <c r="M18" s="15">
        <v>1419</v>
      </c>
      <c r="N18" s="15">
        <v>481</v>
      </c>
      <c r="O18" s="15">
        <v>5293274</v>
      </c>
      <c r="P18" s="15">
        <v>982</v>
      </c>
      <c r="Q18" s="15">
        <v>60204</v>
      </c>
      <c r="R18" s="15">
        <v>9676</v>
      </c>
      <c r="S18" s="45">
        <v>38689</v>
      </c>
      <c r="T18" s="15">
        <f t="shared" si="1"/>
        <v>47353</v>
      </c>
      <c r="U18" s="15">
        <v>207</v>
      </c>
      <c r="V18" s="15">
        <v>47146</v>
      </c>
      <c r="W18" s="15">
        <v>341147</v>
      </c>
      <c r="X18" s="15">
        <v>412</v>
      </c>
      <c r="Y18" s="45">
        <v>11112</v>
      </c>
      <c r="Z18" s="15">
        <v>122108</v>
      </c>
      <c r="AA18" s="15">
        <v>643</v>
      </c>
      <c r="AB18" s="15">
        <v>4083</v>
      </c>
      <c r="AC18" s="15">
        <v>93002</v>
      </c>
      <c r="AD18" s="15">
        <v>599</v>
      </c>
      <c r="AE18" s="15">
        <v>31140</v>
      </c>
      <c r="AF18" s="15">
        <v>20018</v>
      </c>
      <c r="AG18" s="54">
        <v>25.50201461001736</v>
      </c>
      <c r="AH18" s="54">
        <v>21.524268295305475</v>
      </c>
      <c r="AI18" s="52">
        <v>5439</v>
      </c>
      <c r="AJ18" s="52">
        <v>2873</v>
      </c>
      <c r="AK18" s="52">
        <v>5434</v>
      </c>
      <c r="AL18" s="52">
        <v>702</v>
      </c>
      <c r="AM18" s="15">
        <v>2302</v>
      </c>
      <c r="AN18" s="15">
        <v>1413</v>
      </c>
      <c r="AO18" s="15">
        <v>4317</v>
      </c>
      <c r="AP18" s="15">
        <v>7451</v>
      </c>
      <c r="AQ18" s="15">
        <v>1348</v>
      </c>
      <c r="AR18" s="15">
        <v>9608</v>
      </c>
      <c r="AS18" s="15">
        <v>6534</v>
      </c>
      <c r="AT18" s="15">
        <v>557139</v>
      </c>
      <c r="AU18" s="15">
        <v>6904</v>
      </c>
      <c r="AV18" s="15">
        <v>4755</v>
      </c>
      <c r="AW18" s="15">
        <v>66161</v>
      </c>
      <c r="AX18" s="15">
        <v>45857</v>
      </c>
      <c r="AY18" s="15">
        <v>344883</v>
      </c>
      <c r="AZ18" s="62">
        <v>101972</v>
      </c>
    </row>
    <row r="19" spans="1:52" s="37" customFormat="1" ht="12.75" customHeight="1">
      <c r="A19" s="82">
        <v>12</v>
      </c>
      <c r="B19" s="83" t="s">
        <v>48</v>
      </c>
      <c r="C19" s="15">
        <v>236</v>
      </c>
      <c r="D19" s="15">
        <v>900</v>
      </c>
      <c r="E19" s="15">
        <v>3036</v>
      </c>
      <c r="F19" s="15">
        <v>87081</v>
      </c>
      <c r="G19" s="15">
        <v>7649</v>
      </c>
      <c r="H19" s="15">
        <v>27433</v>
      </c>
      <c r="I19" s="63">
        <v>129875</v>
      </c>
      <c r="J19" s="15">
        <v>4716</v>
      </c>
      <c r="K19" s="45">
        <v>2437</v>
      </c>
      <c r="L19" s="15">
        <v>1282</v>
      </c>
      <c r="M19" s="15">
        <v>1179</v>
      </c>
      <c r="N19" s="15">
        <v>494</v>
      </c>
      <c r="O19" s="15">
        <v>4709706</v>
      </c>
      <c r="P19" s="15">
        <v>411</v>
      </c>
      <c r="Q19" s="15">
        <v>42118</v>
      </c>
      <c r="R19" s="15">
        <v>7650</v>
      </c>
      <c r="S19" s="45">
        <v>26300</v>
      </c>
      <c r="T19" s="15">
        <f t="shared" si="1"/>
        <v>32701</v>
      </c>
      <c r="U19" s="15">
        <v>197</v>
      </c>
      <c r="V19" s="15">
        <v>32504</v>
      </c>
      <c r="W19" s="15">
        <v>257676</v>
      </c>
      <c r="X19" s="15">
        <v>523</v>
      </c>
      <c r="Y19" s="45">
        <v>11307</v>
      </c>
      <c r="Z19" s="15">
        <v>100827</v>
      </c>
      <c r="AA19" s="15">
        <v>434</v>
      </c>
      <c r="AB19" s="15">
        <v>3253</v>
      </c>
      <c r="AC19" s="15">
        <v>78234</v>
      </c>
      <c r="AD19" s="15">
        <v>508</v>
      </c>
      <c r="AE19" s="15">
        <v>30608</v>
      </c>
      <c r="AF19" s="15">
        <v>20679</v>
      </c>
      <c r="AG19" s="54">
        <v>30.356948039711583</v>
      </c>
      <c r="AH19" s="54">
        <v>26.43224173632947</v>
      </c>
      <c r="AI19" s="52">
        <v>4518</v>
      </c>
      <c r="AJ19" s="52">
        <v>2574</v>
      </c>
      <c r="AK19" s="52">
        <v>4890</v>
      </c>
      <c r="AL19" s="52">
        <v>807</v>
      </c>
      <c r="AM19" s="15">
        <v>3127</v>
      </c>
      <c r="AN19" s="15">
        <v>1417</v>
      </c>
      <c r="AO19" s="15">
        <v>2815</v>
      </c>
      <c r="AP19" s="15">
        <v>7224</v>
      </c>
      <c r="AQ19" s="15">
        <v>1924</v>
      </c>
      <c r="AR19" s="15">
        <v>11022</v>
      </c>
      <c r="AS19" s="15">
        <v>5847</v>
      </c>
      <c r="AT19" s="15">
        <v>493305</v>
      </c>
      <c r="AU19" s="15">
        <v>8332</v>
      </c>
      <c r="AV19" s="15">
        <v>5871</v>
      </c>
      <c r="AW19" s="15">
        <v>55826</v>
      </c>
      <c r="AX19" s="15">
        <v>41010</v>
      </c>
      <c r="AY19" s="15">
        <v>332760</v>
      </c>
      <c r="AZ19" s="62">
        <v>99071</v>
      </c>
    </row>
    <row r="20" spans="1:52" s="37" customFormat="1" ht="12.75" customHeight="1">
      <c r="A20" s="82">
        <v>13</v>
      </c>
      <c r="B20" s="83" t="s">
        <v>49</v>
      </c>
      <c r="C20" s="15">
        <v>305</v>
      </c>
      <c r="D20" s="15">
        <v>816</v>
      </c>
      <c r="E20" s="15">
        <v>3647</v>
      </c>
      <c r="F20" s="15">
        <v>187638</v>
      </c>
      <c r="G20" s="15">
        <v>18435</v>
      </c>
      <c r="H20" s="15">
        <v>24408</v>
      </c>
      <c r="I20" s="63">
        <v>448330</v>
      </c>
      <c r="J20" s="15">
        <v>9410</v>
      </c>
      <c r="K20" s="45">
        <v>5831</v>
      </c>
      <c r="L20" s="15">
        <v>3768</v>
      </c>
      <c r="M20" s="15">
        <v>3469</v>
      </c>
      <c r="N20" s="15">
        <v>1323</v>
      </c>
      <c r="O20" s="15">
        <v>7923960</v>
      </c>
      <c r="P20" s="15">
        <v>1149</v>
      </c>
      <c r="Q20" s="15">
        <v>101669</v>
      </c>
      <c r="R20" s="15">
        <v>15508</v>
      </c>
      <c r="S20" s="45">
        <v>56358</v>
      </c>
      <c r="T20" s="15">
        <f t="shared" si="1"/>
        <v>63801</v>
      </c>
      <c r="U20" s="15">
        <v>205</v>
      </c>
      <c r="V20" s="15">
        <v>63596</v>
      </c>
      <c r="W20" s="15">
        <v>1117097</v>
      </c>
      <c r="X20" s="15">
        <v>1218</v>
      </c>
      <c r="Y20" s="45">
        <v>43656</v>
      </c>
      <c r="Z20" s="15">
        <v>212152</v>
      </c>
      <c r="AA20" s="15">
        <v>1186</v>
      </c>
      <c r="AB20" s="15">
        <v>9752</v>
      </c>
      <c r="AC20" s="15">
        <v>152854</v>
      </c>
      <c r="AD20" s="15">
        <v>1666</v>
      </c>
      <c r="AE20" s="15">
        <v>67496</v>
      </c>
      <c r="AF20" s="15">
        <v>39058</v>
      </c>
      <c r="AG20" s="54">
        <v>31.814925148007088</v>
      </c>
      <c r="AH20" s="54">
        <v>25.552487995080277</v>
      </c>
      <c r="AI20" s="52">
        <v>8203</v>
      </c>
      <c r="AJ20" s="52">
        <v>4642</v>
      </c>
      <c r="AK20" s="52">
        <v>20687</v>
      </c>
      <c r="AL20" s="52">
        <v>2559</v>
      </c>
      <c r="AM20" s="15">
        <v>309</v>
      </c>
      <c r="AN20" s="15">
        <v>2571</v>
      </c>
      <c r="AO20" s="15">
        <v>6009</v>
      </c>
      <c r="AP20" s="15">
        <v>14324</v>
      </c>
      <c r="AQ20" s="15">
        <v>1463</v>
      </c>
      <c r="AR20" s="15">
        <v>2289</v>
      </c>
      <c r="AS20" s="15">
        <v>261157</v>
      </c>
      <c r="AT20" s="15">
        <v>3796536</v>
      </c>
      <c r="AU20" s="15">
        <v>23576</v>
      </c>
      <c r="AV20" s="15">
        <v>16130</v>
      </c>
      <c r="AW20" s="15">
        <v>90288</v>
      </c>
      <c r="AX20" s="15">
        <v>62586</v>
      </c>
      <c r="AY20" s="15">
        <v>443904</v>
      </c>
      <c r="AZ20" s="62">
        <v>137358</v>
      </c>
    </row>
    <row r="21" spans="1:52" s="37" customFormat="1" ht="12.75" customHeight="1">
      <c r="A21" s="82">
        <v>14</v>
      </c>
      <c r="B21" s="83" t="s">
        <v>50</v>
      </c>
      <c r="C21" s="15">
        <v>289</v>
      </c>
      <c r="D21" s="15">
        <v>590</v>
      </c>
      <c r="E21" s="15">
        <v>2800</v>
      </c>
      <c r="F21" s="15">
        <v>115139</v>
      </c>
      <c r="G21" s="15">
        <v>9319</v>
      </c>
      <c r="H21" s="15">
        <v>18688</v>
      </c>
      <c r="I21" s="63">
        <v>175269</v>
      </c>
      <c r="J21" s="15">
        <v>4561</v>
      </c>
      <c r="K21" s="45">
        <v>2748</v>
      </c>
      <c r="L21" s="15">
        <v>1611</v>
      </c>
      <c r="M21" s="15">
        <v>1674</v>
      </c>
      <c r="N21" s="15">
        <v>577</v>
      </c>
      <c r="O21" s="15">
        <v>4085079</v>
      </c>
      <c r="P21" s="15">
        <v>909</v>
      </c>
      <c r="Q21" s="15">
        <v>72194</v>
      </c>
      <c r="R21" s="15">
        <v>9388</v>
      </c>
      <c r="S21" s="45">
        <v>43017</v>
      </c>
      <c r="T21" s="15">
        <f t="shared" si="1"/>
        <v>51232</v>
      </c>
      <c r="U21" s="15">
        <v>176</v>
      </c>
      <c r="V21" s="15">
        <v>51056</v>
      </c>
      <c r="W21" s="15">
        <v>684073</v>
      </c>
      <c r="X21" s="15">
        <v>693</v>
      </c>
      <c r="Y21" s="45">
        <v>15206</v>
      </c>
      <c r="Z21" s="15">
        <v>113556</v>
      </c>
      <c r="AA21" s="15">
        <v>579</v>
      </c>
      <c r="AB21" s="15">
        <v>6655</v>
      </c>
      <c r="AC21" s="15">
        <v>84268</v>
      </c>
      <c r="AD21" s="15">
        <v>588</v>
      </c>
      <c r="AE21" s="15">
        <v>41913</v>
      </c>
      <c r="AF21" s="15">
        <v>26945</v>
      </c>
      <c r="AG21" s="54">
        <v>36.909542428405366</v>
      </c>
      <c r="AH21" s="54">
        <v>31.975364313855792</v>
      </c>
      <c r="AI21" s="52">
        <v>7358</v>
      </c>
      <c r="AJ21" s="52">
        <v>4187</v>
      </c>
      <c r="AK21" s="52">
        <v>9195</v>
      </c>
      <c r="AL21" s="52">
        <v>1077</v>
      </c>
      <c r="AM21" s="15">
        <v>1199</v>
      </c>
      <c r="AN21" s="15">
        <v>2167</v>
      </c>
      <c r="AO21" s="15">
        <v>3328</v>
      </c>
      <c r="AP21" s="15">
        <v>9942</v>
      </c>
      <c r="AQ21" s="15">
        <v>1947</v>
      </c>
      <c r="AR21" s="15">
        <v>8564</v>
      </c>
      <c r="AS21" s="15">
        <v>10894</v>
      </c>
      <c r="AT21" s="15">
        <v>760795</v>
      </c>
      <c r="AU21" s="15">
        <v>10943</v>
      </c>
      <c r="AV21" s="15">
        <v>6242</v>
      </c>
      <c r="AW21" s="15">
        <v>69864</v>
      </c>
      <c r="AX21" s="15">
        <v>49664</v>
      </c>
      <c r="AY21" s="15">
        <v>382585</v>
      </c>
      <c r="AZ21" s="62">
        <v>114556</v>
      </c>
    </row>
    <row r="22" spans="1:52" s="37" customFormat="1" ht="12.75" customHeight="1">
      <c r="A22" s="82">
        <v>15</v>
      </c>
      <c r="B22" s="83" t="s">
        <v>51</v>
      </c>
      <c r="C22" s="15">
        <v>145</v>
      </c>
      <c r="D22" s="15">
        <v>638</v>
      </c>
      <c r="E22" s="15">
        <v>3970</v>
      </c>
      <c r="F22" s="15">
        <v>50977</v>
      </c>
      <c r="G22" s="15">
        <v>3218</v>
      </c>
      <c r="H22" s="15">
        <v>39561</v>
      </c>
      <c r="I22" s="63">
        <v>88792</v>
      </c>
      <c r="J22" s="15">
        <v>2222</v>
      </c>
      <c r="K22" s="45">
        <v>746</v>
      </c>
      <c r="L22" s="15">
        <v>505</v>
      </c>
      <c r="M22" s="15">
        <v>459</v>
      </c>
      <c r="N22" s="15">
        <v>209</v>
      </c>
      <c r="O22" s="15">
        <v>2555046</v>
      </c>
      <c r="P22" s="15">
        <v>260</v>
      </c>
      <c r="Q22" s="15">
        <v>27059</v>
      </c>
      <c r="R22" s="15">
        <v>4913</v>
      </c>
      <c r="S22" s="45">
        <v>10589</v>
      </c>
      <c r="T22" s="15">
        <f t="shared" si="1"/>
        <v>13102</v>
      </c>
      <c r="U22" s="15">
        <v>113</v>
      </c>
      <c r="V22" s="15">
        <v>12989</v>
      </c>
      <c r="W22" s="15">
        <v>94798</v>
      </c>
      <c r="X22" s="15">
        <v>370</v>
      </c>
      <c r="Y22" s="45">
        <v>3976</v>
      </c>
      <c r="Z22" s="15">
        <v>23435</v>
      </c>
      <c r="AA22" s="15">
        <v>110</v>
      </c>
      <c r="AB22" s="15">
        <v>1266</v>
      </c>
      <c r="AC22" s="15">
        <v>16539</v>
      </c>
      <c r="AD22" s="15">
        <v>156</v>
      </c>
      <c r="AE22" s="15">
        <v>7755</v>
      </c>
      <c r="AF22" s="15">
        <v>4652</v>
      </c>
      <c r="AG22" s="54">
        <v>33.09152976317474</v>
      </c>
      <c r="AH22" s="54">
        <v>28.127456315375778</v>
      </c>
      <c r="AI22" s="52">
        <v>1502</v>
      </c>
      <c r="AJ22" s="52">
        <v>771</v>
      </c>
      <c r="AK22" s="52">
        <v>999</v>
      </c>
      <c r="AL22" s="52">
        <v>78</v>
      </c>
      <c r="AM22" s="15">
        <v>91690</v>
      </c>
      <c r="AN22" s="15">
        <v>925</v>
      </c>
      <c r="AO22" s="15">
        <v>1057</v>
      </c>
      <c r="AP22" s="15">
        <v>5498</v>
      </c>
      <c r="AQ22" s="15">
        <v>814</v>
      </c>
      <c r="AR22" s="15">
        <v>10694</v>
      </c>
      <c r="AS22" s="15">
        <v>2179</v>
      </c>
      <c r="AT22" s="15">
        <v>198301</v>
      </c>
      <c r="AU22" s="15">
        <v>2018</v>
      </c>
      <c r="AV22" s="15">
        <v>1949</v>
      </c>
      <c r="AW22" s="15">
        <v>18259</v>
      </c>
      <c r="AX22" s="15">
        <v>12070</v>
      </c>
      <c r="AY22" s="15">
        <v>127561</v>
      </c>
      <c r="AZ22" s="62">
        <v>28165</v>
      </c>
    </row>
    <row r="23" spans="1:52" s="37" customFormat="1" ht="12.75" customHeight="1">
      <c r="A23" s="82">
        <v>16</v>
      </c>
      <c r="B23" s="83" t="s">
        <v>52</v>
      </c>
      <c r="C23" s="15">
        <v>58</v>
      </c>
      <c r="D23" s="15">
        <v>329</v>
      </c>
      <c r="E23" s="15">
        <v>1057</v>
      </c>
      <c r="F23" s="15">
        <v>24498</v>
      </c>
      <c r="G23" s="15">
        <v>1269</v>
      </c>
      <c r="H23" s="15">
        <v>9703</v>
      </c>
      <c r="I23" s="63">
        <v>35179</v>
      </c>
      <c r="J23" s="15">
        <v>576</v>
      </c>
      <c r="K23" s="45">
        <v>228</v>
      </c>
      <c r="L23" s="15">
        <v>166</v>
      </c>
      <c r="M23" s="15">
        <v>152</v>
      </c>
      <c r="N23" s="15">
        <v>71</v>
      </c>
      <c r="O23" s="15">
        <v>785329</v>
      </c>
      <c r="P23" s="15">
        <v>201</v>
      </c>
      <c r="Q23" s="15">
        <v>11644</v>
      </c>
      <c r="R23" s="15">
        <v>2273</v>
      </c>
      <c r="S23" s="45">
        <v>5852</v>
      </c>
      <c r="T23" s="15">
        <f t="shared" si="1"/>
        <v>6927</v>
      </c>
      <c r="U23" s="15">
        <v>59</v>
      </c>
      <c r="V23" s="15">
        <v>6868</v>
      </c>
      <c r="W23" s="15">
        <v>56783</v>
      </c>
      <c r="X23" s="15">
        <v>169</v>
      </c>
      <c r="Y23" s="45">
        <v>1916</v>
      </c>
      <c r="Z23" s="15">
        <v>10112</v>
      </c>
      <c r="AA23" s="15">
        <v>31</v>
      </c>
      <c r="AB23" s="15">
        <v>405</v>
      </c>
      <c r="AC23" s="15">
        <v>7315</v>
      </c>
      <c r="AD23" s="15">
        <v>62</v>
      </c>
      <c r="AE23" s="15">
        <v>2949</v>
      </c>
      <c r="AF23" s="15">
        <v>1964</v>
      </c>
      <c r="AG23" s="54">
        <v>29.163370253164555</v>
      </c>
      <c r="AH23" s="54">
        <v>26.84894053315106</v>
      </c>
      <c r="AI23" s="52">
        <v>643</v>
      </c>
      <c r="AJ23" s="52">
        <v>391</v>
      </c>
      <c r="AK23" s="52">
        <v>381</v>
      </c>
      <c r="AL23" s="52">
        <v>27</v>
      </c>
      <c r="AM23" s="15">
        <v>1094</v>
      </c>
      <c r="AN23" s="15">
        <v>510</v>
      </c>
      <c r="AO23" s="15">
        <v>359</v>
      </c>
      <c r="AP23" s="15">
        <v>3012</v>
      </c>
      <c r="AQ23" s="15">
        <v>1086</v>
      </c>
      <c r="AR23" s="15">
        <v>3430</v>
      </c>
      <c r="AS23" s="15">
        <v>1519</v>
      </c>
      <c r="AT23" s="15">
        <v>122433</v>
      </c>
      <c r="AU23" s="15">
        <v>1231</v>
      </c>
      <c r="AV23" s="15">
        <v>685</v>
      </c>
      <c r="AW23" s="15">
        <v>12173</v>
      </c>
      <c r="AX23" s="15">
        <v>7790</v>
      </c>
      <c r="AY23" s="15">
        <v>74907</v>
      </c>
      <c r="AZ23" s="62">
        <v>16927</v>
      </c>
    </row>
    <row r="24" spans="1:52" s="37" customFormat="1" ht="12.75" customHeight="1">
      <c r="A24" s="82">
        <v>17</v>
      </c>
      <c r="B24" s="83" t="s">
        <v>53</v>
      </c>
      <c r="C24" s="15">
        <v>68</v>
      </c>
      <c r="D24" s="15">
        <v>277</v>
      </c>
      <c r="E24" s="15">
        <v>720</v>
      </c>
      <c r="F24" s="15">
        <v>28269</v>
      </c>
      <c r="G24" s="15">
        <v>1439</v>
      </c>
      <c r="H24" s="15">
        <v>5286</v>
      </c>
      <c r="I24" s="63">
        <v>31655</v>
      </c>
      <c r="J24" s="15">
        <v>802</v>
      </c>
      <c r="K24" s="45">
        <v>344</v>
      </c>
      <c r="L24" s="15">
        <v>211</v>
      </c>
      <c r="M24" s="15">
        <v>193</v>
      </c>
      <c r="N24" s="15">
        <v>68</v>
      </c>
      <c r="O24" s="15">
        <v>727409</v>
      </c>
      <c r="P24" s="15">
        <v>181</v>
      </c>
      <c r="Q24" s="15">
        <v>11050</v>
      </c>
      <c r="R24" s="15">
        <v>2230</v>
      </c>
      <c r="S24" s="45">
        <v>6320</v>
      </c>
      <c r="T24" s="15">
        <f t="shared" si="1"/>
        <v>7710</v>
      </c>
      <c r="U24" s="15">
        <v>54</v>
      </c>
      <c r="V24" s="15">
        <v>7656</v>
      </c>
      <c r="W24" s="15">
        <v>67968</v>
      </c>
      <c r="X24" s="15">
        <v>194</v>
      </c>
      <c r="Y24" s="45">
        <v>1941</v>
      </c>
      <c r="Z24" s="15">
        <v>9689</v>
      </c>
      <c r="AA24" s="15">
        <v>33</v>
      </c>
      <c r="AB24" s="15">
        <v>428</v>
      </c>
      <c r="AC24" s="15">
        <v>7465</v>
      </c>
      <c r="AD24" s="15">
        <v>58</v>
      </c>
      <c r="AE24" s="15">
        <v>3714</v>
      </c>
      <c r="AF24" s="15">
        <v>2599</v>
      </c>
      <c r="AG24" s="54">
        <v>38.332129218701624</v>
      </c>
      <c r="AH24" s="54">
        <v>34.81580709979906</v>
      </c>
      <c r="AI24" s="52">
        <v>620</v>
      </c>
      <c r="AJ24" s="52">
        <v>373</v>
      </c>
      <c r="AK24" s="52">
        <v>476</v>
      </c>
      <c r="AL24" s="52">
        <v>47</v>
      </c>
      <c r="AM24" s="15">
        <v>62077</v>
      </c>
      <c r="AN24" s="15">
        <v>464</v>
      </c>
      <c r="AO24" s="15">
        <v>354</v>
      </c>
      <c r="AP24" s="15">
        <v>2814</v>
      </c>
      <c r="AQ24" s="15">
        <v>686</v>
      </c>
      <c r="AR24" s="15">
        <v>3979</v>
      </c>
      <c r="AS24" s="15">
        <v>1301</v>
      </c>
      <c r="AT24" s="15">
        <v>109246</v>
      </c>
      <c r="AU24" s="15">
        <v>1775</v>
      </c>
      <c r="AV24" s="15">
        <v>1126</v>
      </c>
      <c r="AW24" s="15">
        <v>12075</v>
      </c>
      <c r="AX24" s="15">
        <v>6497</v>
      </c>
      <c r="AY24" s="15">
        <v>67782</v>
      </c>
      <c r="AZ24" s="62">
        <v>15163</v>
      </c>
    </row>
    <row r="25" spans="1:52" s="37" customFormat="1" ht="12.75" customHeight="1">
      <c r="A25" s="82">
        <v>18</v>
      </c>
      <c r="B25" s="83" t="s">
        <v>54</v>
      </c>
      <c r="C25" s="15">
        <v>60</v>
      </c>
      <c r="D25" s="15">
        <v>252</v>
      </c>
      <c r="E25" s="15">
        <v>765</v>
      </c>
      <c r="F25" s="15">
        <v>22788</v>
      </c>
      <c r="G25" s="15">
        <v>1184</v>
      </c>
      <c r="H25" s="15">
        <v>5480</v>
      </c>
      <c r="I25" s="63">
        <v>27641</v>
      </c>
      <c r="J25" s="15">
        <v>448</v>
      </c>
      <c r="K25" s="45">
        <v>233</v>
      </c>
      <c r="L25" s="15">
        <v>168</v>
      </c>
      <c r="M25" s="15">
        <v>140</v>
      </c>
      <c r="N25" s="15">
        <v>60</v>
      </c>
      <c r="O25" s="15">
        <v>660807</v>
      </c>
      <c r="P25" s="15">
        <v>113</v>
      </c>
      <c r="Q25" s="15">
        <v>8648</v>
      </c>
      <c r="R25" s="15">
        <v>1848</v>
      </c>
      <c r="S25" s="45">
        <v>3740</v>
      </c>
      <c r="T25" s="15">
        <f t="shared" si="1"/>
        <v>4554</v>
      </c>
      <c r="U25" s="15">
        <v>54</v>
      </c>
      <c r="V25" s="15">
        <v>4500</v>
      </c>
      <c r="W25" s="15">
        <v>42297</v>
      </c>
      <c r="X25" s="15">
        <v>156</v>
      </c>
      <c r="Y25" s="45">
        <v>1659</v>
      </c>
      <c r="Z25" s="15">
        <v>6740</v>
      </c>
      <c r="AA25" s="15">
        <v>25</v>
      </c>
      <c r="AB25" s="15">
        <v>180</v>
      </c>
      <c r="AC25" s="15">
        <v>5168</v>
      </c>
      <c r="AD25" s="15">
        <v>55</v>
      </c>
      <c r="AE25" s="15">
        <v>3245</v>
      </c>
      <c r="AF25" s="15">
        <v>2532</v>
      </c>
      <c r="AG25" s="54">
        <v>48.14540059347181</v>
      </c>
      <c r="AH25" s="54">
        <v>48.9938080495356</v>
      </c>
      <c r="AI25" s="52">
        <v>521</v>
      </c>
      <c r="AJ25" s="52">
        <v>328</v>
      </c>
      <c r="AK25" s="52">
        <v>230</v>
      </c>
      <c r="AL25" s="52">
        <v>31</v>
      </c>
      <c r="AM25" s="15">
        <v>35</v>
      </c>
      <c r="AN25" s="15">
        <v>333</v>
      </c>
      <c r="AO25" s="15">
        <v>552</v>
      </c>
      <c r="AP25" s="15">
        <v>2037</v>
      </c>
      <c r="AQ25" s="15">
        <v>604</v>
      </c>
      <c r="AR25" s="15">
        <v>2772</v>
      </c>
      <c r="AS25" s="15">
        <v>926</v>
      </c>
      <c r="AT25" s="15">
        <v>85356</v>
      </c>
      <c r="AU25" s="15">
        <v>1343</v>
      </c>
      <c r="AV25" s="15">
        <v>858</v>
      </c>
      <c r="AW25" s="15">
        <v>8710</v>
      </c>
      <c r="AX25" s="15">
        <v>5565</v>
      </c>
      <c r="AY25" s="15">
        <v>55127</v>
      </c>
      <c r="AZ25" s="62">
        <v>13953</v>
      </c>
    </row>
    <row r="26" spans="1:52" s="37" customFormat="1" ht="12.75" customHeight="1">
      <c r="A26" s="82">
        <v>19</v>
      </c>
      <c r="B26" s="83" t="s">
        <v>55</v>
      </c>
      <c r="C26" s="15">
        <v>61</v>
      </c>
      <c r="D26" s="15">
        <v>247</v>
      </c>
      <c r="E26" s="15">
        <v>1407</v>
      </c>
      <c r="F26" s="15">
        <v>24832</v>
      </c>
      <c r="G26" s="15">
        <v>1098</v>
      </c>
      <c r="H26" s="15">
        <v>15679</v>
      </c>
      <c r="I26" s="63">
        <v>23622</v>
      </c>
      <c r="J26" s="15">
        <v>998</v>
      </c>
      <c r="K26" s="45">
        <v>370</v>
      </c>
      <c r="L26" s="15">
        <v>167</v>
      </c>
      <c r="M26" s="15">
        <v>143</v>
      </c>
      <c r="N26" s="15">
        <v>65</v>
      </c>
      <c r="O26" s="15">
        <v>534260</v>
      </c>
      <c r="P26" s="15">
        <v>165</v>
      </c>
      <c r="Q26" s="15">
        <v>8804</v>
      </c>
      <c r="R26" s="15">
        <v>1748</v>
      </c>
      <c r="S26" s="45">
        <v>6493</v>
      </c>
      <c r="T26" s="15">
        <f t="shared" si="1"/>
        <v>8678</v>
      </c>
      <c r="U26" s="15">
        <v>38</v>
      </c>
      <c r="V26" s="15">
        <v>8640</v>
      </c>
      <c r="W26" s="15">
        <v>73012</v>
      </c>
      <c r="X26" s="15">
        <v>160</v>
      </c>
      <c r="Y26" s="45">
        <v>1617</v>
      </c>
      <c r="Z26" s="15">
        <v>7890</v>
      </c>
      <c r="AA26" s="15">
        <v>39</v>
      </c>
      <c r="AB26" s="15">
        <v>269</v>
      </c>
      <c r="AC26" s="15">
        <v>5984</v>
      </c>
      <c r="AD26" s="15">
        <v>55</v>
      </c>
      <c r="AE26" s="15">
        <v>2964</v>
      </c>
      <c r="AF26" s="15">
        <v>2042</v>
      </c>
      <c r="AG26" s="54">
        <v>37.56653992395437</v>
      </c>
      <c r="AH26" s="54">
        <v>34.12433155080214</v>
      </c>
      <c r="AI26" s="52">
        <v>548</v>
      </c>
      <c r="AJ26" s="52">
        <v>339</v>
      </c>
      <c r="AK26" s="52">
        <v>372</v>
      </c>
      <c r="AL26" s="52">
        <v>99</v>
      </c>
      <c r="AM26" s="15">
        <v>3155</v>
      </c>
      <c r="AN26" s="15">
        <v>326</v>
      </c>
      <c r="AO26" s="15">
        <v>505</v>
      </c>
      <c r="AP26" s="15">
        <v>2132</v>
      </c>
      <c r="AQ26" s="15">
        <v>557</v>
      </c>
      <c r="AR26" s="15">
        <v>5302</v>
      </c>
      <c r="AS26" s="15">
        <v>835</v>
      </c>
      <c r="AT26" s="15">
        <v>75795</v>
      </c>
      <c r="AU26" s="15">
        <v>1112</v>
      </c>
      <c r="AV26" s="15">
        <v>776</v>
      </c>
      <c r="AW26" s="15">
        <v>8709</v>
      </c>
      <c r="AX26" s="15">
        <v>5879</v>
      </c>
      <c r="AY26" s="15">
        <v>47730</v>
      </c>
      <c r="AZ26" s="62">
        <v>12887</v>
      </c>
    </row>
    <row r="27" spans="1:52" s="37" customFormat="1" ht="12.75" customHeight="1">
      <c r="A27" s="82">
        <v>20</v>
      </c>
      <c r="B27" s="83" t="s">
        <v>56</v>
      </c>
      <c r="C27" s="15">
        <v>108</v>
      </c>
      <c r="D27" s="15">
        <v>718</v>
      </c>
      <c r="E27" s="15">
        <v>3373</v>
      </c>
      <c r="F27" s="15">
        <v>48316</v>
      </c>
      <c r="G27" s="15">
        <v>2423</v>
      </c>
      <c r="H27" s="15">
        <v>36776</v>
      </c>
      <c r="I27" s="63">
        <v>69962</v>
      </c>
      <c r="J27" s="15">
        <v>3601</v>
      </c>
      <c r="K27" s="45">
        <v>920</v>
      </c>
      <c r="L27" s="15">
        <v>492</v>
      </c>
      <c r="M27" s="15">
        <v>413</v>
      </c>
      <c r="N27" s="15">
        <v>145</v>
      </c>
      <c r="O27" s="15">
        <v>2604890</v>
      </c>
      <c r="P27" s="15">
        <v>525</v>
      </c>
      <c r="Q27" s="15">
        <v>16690</v>
      </c>
      <c r="R27" s="15">
        <v>3266</v>
      </c>
      <c r="S27" s="45">
        <v>11171</v>
      </c>
      <c r="T27" s="15">
        <f t="shared" si="1"/>
        <v>14256</v>
      </c>
      <c r="U27" s="15">
        <v>111</v>
      </c>
      <c r="V27" s="15">
        <v>14145</v>
      </c>
      <c r="W27" s="15">
        <v>113027</v>
      </c>
      <c r="X27" s="15">
        <v>291</v>
      </c>
      <c r="Y27" s="45">
        <v>3399</v>
      </c>
      <c r="Z27" s="15">
        <v>21105</v>
      </c>
      <c r="AA27" s="15">
        <v>94</v>
      </c>
      <c r="AB27" s="15">
        <v>925</v>
      </c>
      <c r="AC27" s="15">
        <v>15397</v>
      </c>
      <c r="AD27" s="15">
        <v>153</v>
      </c>
      <c r="AE27" s="15">
        <v>8893</v>
      </c>
      <c r="AF27" s="15">
        <v>6284</v>
      </c>
      <c r="AG27" s="54">
        <v>42.136934375740346</v>
      </c>
      <c r="AH27" s="54">
        <v>40.813145417938564</v>
      </c>
      <c r="AI27" s="52">
        <v>1389</v>
      </c>
      <c r="AJ27" s="52">
        <v>763</v>
      </c>
      <c r="AK27" s="52">
        <v>795</v>
      </c>
      <c r="AL27" s="52">
        <v>82</v>
      </c>
      <c r="AM27" s="15">
        <v>8824</v>
      </c>
      <c r="AN27" s="15">
        <v>832</v>
      </c>
      <c r="AO27" s="15">
        <v>1654</v>
      </c>
      <c r="AP27" s="15">
        <v>5058</v>
      </c>
      <c r="AQ27" s="15">
        <v>1425</v>
      </c>
      <c r="AR27" s="15">
        <v>12986</v>
      </c>
      <c r="AS27" s="15">
        <v>2172</v>
      </c>
      <c r="AT27" s="15">
        <v>177585</v>
      </c>
      <c r="AU27" s="15">
        <v>2268</v>
      </c>
      <c r="AV27" s="15">
        <v>2109</v>
      </c>
      <c r="AW27" s="15">
        <v>17717</v>
      </c>
      <c r="AX27" s="15">
        <v>11316</v>
      </c>
      <c r="AY27" s="15">
        <v>121240</v>
      </c>
      <c r="AZ27" s="62">
        <v>29260</v>
      </c>
    </row>
    <row r="28" spans="1:52" s="37" customFormat="1" ht="12.75" customHeight="1">
      <c r="A28" s="82">
        <v>21</v>
      </c>
      <c r="B28" s="83" t="s">
        <v>57</v>
      </c>
      <c r="C28" s="15">
        <v>129</v>
      </c>
      <c r="D28" s="15">
        <v>495</v>
      </c>
      <c r="E28" s="15">
        <v>2187</v>
      </c>
      <c r="F28" s="15">
        <v>51341</v>
      </c>
      <c r="G28" s="15">
        <v>2668</v>
      </c>
      <c r="H28" s="15">
        <v>21235</v>
      </c>
      <c r="I28" s="63">
        <v>45818</v>
      </c>
      <c r="J28" s="15">
        <v>1928</v>
      </c>
      <c r="K28" s="45">
        <v>952</v>
      </c>
      <c r="L28" s="15">
        <v>494</v>
      </c>
      <c r="M28" s="15">
        <v>406</v>
      </c>
      <c r="N28" s="15">
        <v>179</v>
      </c>
      <c r="O28" s="15">
        <v>1706382</v>
      </c>
      <c r="P28" s="15">
        <v>651</v>
      </c>
      <c r="Q28" s="15">
        <v>18177</v>
      </c>
      <c r="R28" s="15">
        <v>3155</v>
      </c>
      <c r="S28" s="45">
        <v>11873</v>
      </c>
      <c r="T28" s="15">
        <f t="shared" si="1"/>
        <v>16079</v>
      </c>
      <c r="U28" s="15">
        <v>125</v>
      </c>
      <c r="V28" s="15">
        <v>15954</v>
      </c>
      <c r="W28" s="15">
        <v>115791</v>
      </c>
      <c r="X28" s="15">
        <v>249</v>
      </c>
      <c r="Y28" s="45">
        <v>3441</v>
      </c>
      <c r="Z28" s="15">
        <v>29799</v>
      </c>
      <c r="AA28" s="15">
        <v>134</v>
      </c>
      <c r="AB28" s="15">
        <v>623</v>
      </c>
      <c r="AC28" s="15">
        <v>22588</v>
      </c>
      <c r="AD28" s="15">
        <v>113</v>
      </c>
      <c r="AE28" s="15">
        <v>10018</v>
      </c>
      <c r="AF28" s="15">
        <v>7731</v>
      </c>
      <c r="AG28" s="54">
        <v>33.618577804624316</v>
      </c>
      <c r="AH28" s="54">
        <v>34.22613777226846</v>
      </c>
      <c r="AI28" s="52">
        <v>1305</v>
      </c>
      <c r="AJ28" s="52">
        <v>755</v>
      </c>
      <c r="AK28" s="52">
        <v>835</v>
      </c>
      <c r="AL28" s="52">
        <v>177</v>
      </c>
      <c r="AM28" s="15">
        <v>2588</v>
      </c>
      <c r="AN28" s="15">
        <v>757</v>
      </c>
      <c r="AO28" s="15">
        <v>1024</v>
      </c>
      <c r="AP28" s="15">
        <v>4084</v>
      </c>
      <c r="AQ28" s="15">
        <v>778</v>
      </c>
      <c r="AR28" s="15">
        <v>8827</v>
      </c>
      <c r="AS28" s="15">
        <v>2075</v>
      </c>
      <c r="AT28" s="15">
        <v>173437</v>
      </c>
      <c r="AU28" s="15">
        <v>2404</v>
      </c>
      <c r="AV28" s="15">
        <v>1560</v>
      </c>
      <c r="AW28" s="15">
        <v>21250</v>
      </c>
      <c r="AX28" s="15">
        <v>16306</v>
      </c>
      <c r="AY28" s="15">
        <v>175585</v>
      </c>
      <c r="AZ28" s="62">
        <v>46315</v>
      </c>
    </row>
    <row r="29" spans="1:52" s="37" customFormat="1" ht="12.75" customHeight="1">
      <c r="A29" s="82">
        <v>22</v>
      </c>
      <c r="B29" s="83" t="s">
        <v>58</v>
      </c>
      <c r="C29" s="15">
        <v>162</v>
      </c>
      <c r="D29" s="15">
        <v>635</v>
      </c>
      <c r="E29" s="15">
        <v>2353</v>
      </c>
      <c r="F29" s="15">
        <v>79649</v>
      </c>
      <c r="G29" s="15">
        <v>4326</v>
      </c>
      <c r="H29" s="15">
        <v>21185</v>
      </c>
      <c r="I29" s="63">
        <v>103171</v>
      </c>
      <c r="J29" s="15">
        <v>2965</v>
      </c>
      <c r="K29" s="45">
        <v>1564</v>
      </c>
      <c r="L29" s="15">
        <v>833</v>
      </c>
      <c r="M29" s="15">
        <v>717</v>
      </c>
      <c r="N29" s="15">
        <v>268</v>
      </c>
      <c r="O29" s="15">
        <v>2491121</v>
      </c>
      <c r="P29" s="15">
        <v>599</v>
      </c>
      <c r="Q29" s="15">
        <v>39904</v>
      </c>
      <c r="R29" s="15">
        <v>6624</v>
      </c>
      <c r="S29" s="45">
        <v>35878</v>
      </c>
      <c r="T29" s="15">
        <f t="shared" si="1"/>
        <v>46508</v>
      </c>
      <c r="U29" s="15">
        <v>179</v>
      </c>
      <c r="V29" s="15">
        <v>46329</v>
      </c>
      <c r="W29" s="15">
        <v>263426</v>
      </c>
      <c r="X29" s="15">
        <v>387</v>
      </c>
      <c r="Y29" s="45">
        <v>6045</v>
      </c>
      <c r="Z29" s="15">
        <v>42946</v>
      </c>
      <c r="AA29" s="15">
        <v>239</v>
      </c>
      <c r="AB29" s="15">
        <v>1661</v>
      </c>
      <c r="AC29" s="15">
        <v>32152</v>
      </c>
      <c r="AD29" s="15">
        <v>262</v>
      </c>
      <c r="AE29" s="15">
        <v>14228</v>
      </c>
      <c r="AF29" s="15">
        <v>9731</v>
      </c>
      <c r="AG29" s="54">
        <v>33.12997718064546</v>
      </c>
      <c r="AH29" s="54">
        <v>30.265613336650908</v>
      </c>
      <c r="AI29" s="52">
        <v>2126</v>
      </c>
      <c r="AJ29" s="52">
        <v>1271</v>
      </c>
      <c r="AK29" s="52">
        <v>2155</v>
      </c>
      <c r="AL29" s="52">
        <v>528</v>
      </c>
      <c r="AM29" s="15">
        <v>7977</v>
      </c>
      <c r="AN29" s="15">
        <v>1228</v>
      </c>
      <c r="AO29" s="15">
        <v>2020</v>
      </c>
      <c r="AP29" s="15">
        <v>7963</v>
      </c>
      <c r="AQ29" s="15">
        <v>930</v>
      </c>
      <c r="AR29" s="15">
        <v>12378</v>
      </c>
      <c r="AS29" s="15">
        <v>4511</v>
      </c>
      <c r="AT29" s="15">
        <v>346633</v>
      </c>
      <c r="AU29" s="15">
        <v>5183</v>
      </c>
      <c r="AV29" s="15">
        <v>3970</v>
      </c>
      <c r="AW29" s="15">
        <v>45730</v>
      </c>
      <c r="AX29" s="15">
        <v>30821</v>
      </c>
      <c r="AY29" s="15">
        <v>257155</v>
      </c>
      <c r="AZ29" s="62">
        <v>67551</v>
      </c>
    </row>
    <row r="30" spans="1:52" s="37" customFormat="1" ht="12.75" customHeight="1">
      <c r="A30" s="82">
        <v>23</v>
      </c>
      <c r="B30" s="83" t="s">
        <v>59</v>
      </c>
      <c r="C30" s="15">
        <v>258</v>
      </c>
      <c r="D30" s="15">
        <v>923</v>
      </c>
      <c r="E30" s="15">
        <v>3309</v>
      </c>
      <c r="F30" s="15">
        <v>106080</v>
      </c>
      <c r="G30" s="15">
        <v>7782</v>
      </c>
      <c r="H30" s="15">
        <v>24211</v>
      </c>
      <c r="I30" s="63">
        <v>175733</v>
      </c>
      <c r="J30" s="15">
        <v>5905</v>
      </c>
      <c r="K30" s="45">
        <v>3306</v>
      </c>
      <c r="L30" s="15">
        <v>1568</v>
      </c>
      <c r="M30" s="15">
        <v>1361</v>
      </c>
      <c r="N30" s="15">
        <v>459</v>
      </c>
      <c r="O30" s="15">
        <v>3343279</v>
      </c>
      <c r="P30" s="15">
        <v>1296</v>
      </c>
      <c r="Q30" s="15">
        <v>81710</v>
      </c>
      <c r="R30" s="15">
        <v>12966</v>
      </c>
      <c r="S30" s="45">
        <v>50976</v>
      </c>
      <c r="T30" s="15">
        <f t="shared" si="1"/>
        <v>62915</v>
      </c>
      <c r="U30" s="15">
        <v>227</v>
      </c>
      <c r="V30" s="15">
        <v>62688</v>
      </c>
      <c r="W30" s="15">
        <v>412683</v>
      </c>
      <c r="X30" s="15">
        <v>612</v>
      </c>
      <c r="Y30" s="45">
        <v>13005</v>
      </c>
      <c r="Z30" s="15">
        <v>144694</v>
      </c>
      <c r="AA30" s="15">
        <v>602</v>
      </c>
      <c r="AB30" s="15">
        <v>4083</v>
      </c>
      <c r="AC30" s="15">
        <v>110065</v>
      </c>
      <c r="AD30" s="15">
        <v>607</v>
      </c>
      <c r="AE30" s="15">
        <v>33607</v>
      </c>
      <c r="AF30" s="15">
        <v>24005</v>
      </c>
      <c r="AG30" s="54">
        <v>23.226256790191716</v>
      </c>
      <c r="AH30" s="54">
        <v>21.8098396402126</v>
      </c>
      <c r="AI30" s="52">
        <v>4614</v>
      </c>
      <c r="AJ30" s="52">
        <v>2722</v>
      </c>
      <c r="AK30" s="52">
        <v>3859</v>
      </c>
      <c r="AL30" s="52">
        <v>955</v>
      </c>
      <c r="AM30" s="15">
        <v>629</v>
      </c>
      <c r="AN30" s="15">
        <v>1987</v>
      </c>
      <c r="AO30" s="15">
        <v>5172</v>
      </c>
      <c r="AP30" s="15">
        <v>14678</v>
      </c>
      <c r="AQ30" s="15">
        <v>4377</v>
      </c>
      <c r="AR30" s="15">
        <v>13695</v>
      </c>
      <c r="AS30" s="15">
        <v>11837</v>
      </c>
      <c r="AT30" s="15">
        <v>728932</v>
      </c>
      <c r="AU30" s="15">
        <v>10022</v>
      </c>
      <c r="AV30" s="15">
        <v>5448</v>
      </c>
      <c r="AW30" s="15">
        <v>70664</v>
      </c>
      <c r="AX30" s="15">
        <v>49391</v>
      </c>
      <c r="AY30" s="15">
        <v>549219</v>
      </c>
      <c r="AZ30" s="62">
        <v>148345</v>
      </c>
    </row>
    <row r="31" spans="1:52" s="37" customFormat="1" ht="12.75" customHeight="1">
      <c r="A31" s="82">
        <v>24</v>
      </c>
      <c r="B31" s="83" t="s">
        <v>60</v>
      </c>
      <c r="C31" s="15">
        <v>101</v>
      </c>
      <c r="D31" s="15">
        <v>489</v>
      </c>
      <c r="E31" s="15">
        <v>1732</v>
      </c>
      <c r="F31" s="15">
        <v>49096</v>
      </c>
      <c r="G31" s="15">
        <v>2383</v>
      </c>
      <c r="H31" s="15">
        <v>13760</v>
      </c>
      <c r="I31" s="63">
        <v>36715</v>
      </c>
      <c r="J31" s="15">
        <v>1884</v>
      </c>
      <c r="K31" s="45">
        <v>829</v>
      </c>
      <c r="L31" s="15">
        <v>422</v>
      </c>
      <c r="M31" s="15">
        <v>340</v>
      </c>
      <c r="N31" s="15">
        <v>127</v>
      </c>
      <c r="O31" s="15">
        <v>2164660</v>
      </c>
      <c r="P31" s="15">
        <v>286</v>
      </c>
      <c r="Q31" s="15">
        <v>17341</v>
      </c>
      <c r="R31" s="15">
        <v>3010</v>
      </c>
      <c r="S31" s="45">
        <v>11372</v>
      </c>
      <c r="T31" s="15">
        <f t="shared" si="1"/>
        <v>15238</v>
      </c>
      <c r="U31" s="15">
        <v>112</v>
      </c>
      <c r="V31" s="15">
        <v>15126</v>
      </c>
      <c r="W31" s="15">
        <v>77748</v>
      </c>
      <c r="X31" s="15">
        <v>229</v>
      </c>
      <c r="Y31" s="45">
        <v>3011</v>
      </c>
      <c r="Z31" s="15">
        <v>25348</v>
      </c>
      <c r="AA31" s="15">
        <v>85</v>
      </c>
      <c r="AB31" s="15">
        <v>628</v>
      </c>
      <c r="AC31" s="15">
        <v>18923</v>
      </c>
      <c r="AD31" s="15">
        <v>149</v>
      </c>
      <c r="AE31" s="15">
        <v>6653</v>
      </c>
      <c r="AF31" s="15">
        <v>4502</v>
      </c>
      <c r="AG31" s="54">
        <v>26.246646678238918</v>
      </c>
      <c r="AH31" s="54">
        <v>23.7911536225757</v>
      </c>
      <c r="AI31" s="52">
        <v>1047</v>
      </c>
      <c r="AJ31" s="52">
        <v>637</v>
      </c>
      <c r="AK31" s="52">
        <v>854</v>
      </c>
      <c r="AL31" s="52">
        <v>149</v>
      </c>
      <c r="AM31" s="15">
        <v>3263</v>
      </c>
      <c r="AN31" s="15">
        <v>669</v>
      </c>
      <c r="AO31" s="15">
        <v>1480</v>
      </c>
      <c r="AP31" s="15">
        <v>4550</v>
      </c>
      <c r="AQ31" s="15">
        <v>1572</v>
      </c>
      <c r="AR31" s="15">
        <v>8484</v>
      </c>
      <c r="AS31" s="15">
        <v>1724</v>
      </c>
      <c r="AT31" s="15">
        <v>153192</v>
      </c>
      <c r="AU31" s="15">
        <v>1689</v>
      </c>
      <c r="AV31" s="15">
        <v>1450</v>
      </c>
      <c r="AW31" s="15">
        <v>17488</v>
      </c>
      <c r="AX31" s="15">
        <v>14663</v>
      </c>
      <c r="AY31" s="15">
        <v>129212</v>
      </c>
      <c r="AZ31" s="62">
        <v>35746</v>
      </c>
    </row>
    <row r="32" spans="1:52" s="37" customFormat="1" ht="12.75" customHeight="1">
      <c r="A32" s="82">
        <v>25</v>
      </c>
      <c r="B32" s="83" t="s">
        <v>61</v>
      </c>
      <c r="C32" s="15">
        <v>60</v>
      </c>
      <c r="D32" s="15">
        <v>245</v>
      </c>
      <c r="E32" s="15">
        <v>1194</v>
      </c>
      <c r="F32" s="15">
        <v>35744</v>
      </c>
      <c r="G32" s="15">
        <v>1503</v>
      </c>
      <c r="H32" s="15">
        <v>9376</v>
      </c>
      <c r="I32" s="63">
        <v>31149</v>
      </c>
      <c r="J32" s="15">
        <v>1194</v>
      </c>
      <c r="K32" s="45">
        <v>492</v>
      </c>
      <c r="L32" s="15">
        <v>285</v>
      </c>
      <c r="M32" s="15">
        <v>228</v>
      </c>
      <c r="N32" s="15">
        <v>99</v>
      </c>
      <c r="O32" s="15">
        <v>1105677</v>
      </c>
      <c r="P32" s="15">
        <v>149</v>
      </c>
      <c r="Q32" s="15">
        <v>11596</v>
      </c>
      <c r="R32" s="15">
        <v>2329</v>
      </c>
      <c r="S32" s="45">
        <v>8849</v>
      </c>
      <c r="T32" s="15">
        <f t="shared" si="1"/>
        <v>11491</v>
      </c>
      <c r="U32" s="15">
        <v>65</v>
      </c>
      <c r="V32" s="15">
        <v>11426</v>
      </c>
      <c r="W32" s="15">
        <v>85509</v>
      </c>
      <c r="X32" s="15">
        <v>184</v>
      </c>
      <c r="Y32" s="45">
        <v>2222</v>
      </c>
      <c r="Z32" s="15">
        <v>15455</v>
      </c>
      <c r="AA32" s="15">
        <v>62</v>
      </c>
      <c r="AB32" s="15">
        <v>418</v>
      </c>
      <c r="AC32" s="15">
        <v>11678</v>
      </c>
      <c r="AD32" s="15">
        <v>70</v>
      </c>
      <c r="AE32" s="15">
        <v>6111</v>
      </c>
      <c r="AF32" s="15">
        <v>4894</v>
      </c>
      <c r="AG32" s="54">
        <v>39.54060174700744</v>
      </c>
      <c r="AH32" s="54">
        <v>41.90786093509162</v>
      </c>
      <c r="AI32" s="52">
        <v>903</v>
      </c>
      <c r="AJ32" s="52">
        <v>606</v>
      </c>
      <c r="AK32" s="52">
        <v>556</v>
      </c>
      <c r="AL32" s="52">
        <v>136</v>
      </c>
      <c r="AM32" s="15">
        <v>417</v>
      </c>
      <c r="AN32" s="15">
        <v>446</v>
      </c>
      <c r="AO32" s="15">
        <v>795</v>
      </c>
      <c r="AP32" s="15">
        <v>3486</v>
      </c>
      <c r="AQ32" s="15">
        <v>442</v>
      </c>
      <c r="AR32" s="15">
        <v>3284</v>
      </c>
      <c r="AS32" s="15">
        <v>1481</v>
      </c>
      <c r="AT32" s="15">
        <v>114590</v>
      </c>
      <c r="AU32" s="15">
        <v>996</v>
      </c>
      <c r="AV32" s="15">
        <v>466</v>
      </c>
      <c r="AW32" s="15">
        <v>12884</v>
      </c>
      <c r="AX32" s="15">
        <v>8763</v>
      </c>
      <c r="AY32" s="15">
        <v>78515</v>
      </c>
      <c r="AZ32" s="62">
        <v>21717</v>
      </c>
    </row>
    <row r="33" spans="1:52" s="37" customFormat="1" ht="12.75" customHeight="1">
      <c r="A33" s="82">
        <v>26</v>
      </c>
      <c r="B33" s="83" t="s">
        <v>62</v>
      </c>
      <c r="C33" s="15">
        <v>110</v>
      </c>
      <c r="D33" s="15">
        <v>464</v>
      </c>
      <c r="E33" s="15">
        <v>1861</v>
      </c>
      <c r="F33" s="15">
        <v>52694</v>
      </c>
      <c r="G33" s="15">
        <v>3390</v>
      </c>
      <c r="H33" s="15">
        <v>18457</v>
      </c>
      <c r="I33" s="63">
        <v>95063</v>
      </c>
      <c r="J33" s="15">
        <v>1420</v>
      </c>
      <c r="K33" s="45">
        <v>583</v>
      </c>
      <c r="L33" s="15">
        <v>407</v>
      </c>
      <c r="M33" s="15">
        <v>432</v>
      </c>
      <c r="N33" s="15">
        <v>184</v>
      </c>
      <c r="O33" s="15">
        <v>1883097</v>
      </c>
      <c r="P33" s="15">
        <v>236</v>
      </c>
      <c r="Q33" s="15">
        <v>17439</v>
      </c>
      <c r="R33" s="15">
        <v>3034</v>
      </c>
      <c r="S33" s="45">
        <v>15009</v>
      </c>
      <c r="T33" s="15">
        <f t="shared" si="1"/>
        <v>18073</v>
      </c>
      <c r="U33" s="15">
        <v>101</v>
      </c>
      <c r="V33" s="15">
        <v>17972</v>
      </c>
      <c r="W33" s="15">
        <v>234145</v>
      </c>
      <c r="X33" s="15">
        <v>316</v>
      </c>
      <c r="Y33" s="45">
        <v>6436</v>
      </c>
      <c r="Z33" s="15">
        <v>50259</v>
      </c>
      <c r="AA33" s="15">
        <v>182</v>
      </c>
      <c r="AB33" s="15">
        <v>1803</v>
      </c>
      <c r="AC33" s="15">
        <v>37437</v>
      </c>
      <c r="AD33" s="15">
        <v>310</v>
      </c>
      <c r="AE33" s="15">
        <v>13220</v>
      </c>
      <c r="AF33" s="15">
        <v>8319</v>
      </c>
      <c r="AG33" s="54">
        <v>26.303746592650075</v>
      </c>
      <c r="AH33" s="54">
        <v>22.22133183748698</v>
      </c>
      <c r="AI33" s="52">
        <v>2473</v>
      </c>
      <c r="AJ33" s="52">
        <v>1360</v>
      </c>
      <c r="AK33" s="52">
        <v>2079</v>
      </c>
      <c r="AL33" s="52">
        <v>316</v>
      </c>
      <c r="AM33" s="15">
        <v>3</v>
      </c>
      <c r="AN33" s="15">
        <v>625</v>
      </c>
      <c r="AO33" s="15">
        <v>1198</v>
      </c>
      <c r="AP33" s="15">
        <v>4451</v>
      </c>
      <c r="AQ33" s="15">
        <v>550</v>
      </c>
      <c r="AR33" s="15">
        <v>5063</v>
      </c>
      <c r="AS33" s="15">
        <v>3961</v>
      </c>
      <c r="AT33" s="15">
        <v>235605</v>
      </c>
      <c r="AU33" s="15">
        <v>2938</v>
      </c>
      <c r="AV33" s="15">
        <v>1785</v>
      </c>
      <c r="AW33" s="15">
        <v>24370</v>
      </c>
      <c r="AX33" s="15">
        <v>17850</v>
      </c>
      <c r="AY33" s="15">
        <v>126576</v>
      </c>
      <c r="AZ33" s="62">
        <v>37343</v>
      </c>
    </row>
    <row r="34" spans="1:52" s="37" customFormat="1" ht="12.75" customHeight="1">
      <c r="A34" s="82">
        <v>27</v>
      </c>
      <c r="B34" s="83" t="s">
        <v>63</v>
      </c>
      <c r="C34" s="15">
        <v>285</v>
      </c>
      <c r="D34" s="15">
        <v>433</v>
      </c>
      <c r="E34" s="15">
        <v>2852</v>
      </c>
      <c r="F34" s="15">
        <v>128407</v>
      </c>
      <c r="G34" s="15">
        <v>9573</v>
      </c>
      <c r="H34" s="15">
        <v>10462</v>
      </c>
      <c r="I34" s="63">
        <v>238819</v>
      </c>
      <c r="J34" s="15">
        <v>5987</v>
      </c>
      <c r="K34" s="45">
        <v>3392</v>
      </c>
      <c r="L34" s="15">
        <v>2261</v>
      </c>
      <c r="M34" s="15">
        <v>2358</v>
      </c>
      <c r="N34" s="15">
        <v>692</v>
      </c>
      <c r="O34" s="15">
        <v>4966693</v>
      </c>
      <c r="P34" s="15">
        <v>893</v>
      </c>
      <c r="Q34" s="15">
        <v>48731</v>
      </c>
      <c r="R34" s="15">
        <v>11706</v>
      </c>
      <c r="S34" s="45">
        <v>51697</v>
      </c>
      <c r="T34" s="15">
        <f t="shared" si="1"/>
        <v>62048</v>
      </c>
      <c r="U34" s="15">
        <v>205</v>
      </c>
      <c r="V34" s="15">
        <v>61843</v>
      </c>
      <c r="W34" s="15">
        <v>651668</v>
      </c>
      <c r="X34" s="15">
        <v>719</v>
      </c>
      <c r="Y34" s="45">
        <v>21031</v>
      </c>
      <c r="Z34" s="15">
        <v>201816</v>
      </c>
      <c r="AA34" s="15">
        <v>959</v>
      </c>
      <c r="AB34" s="15">
        <v>6049</v>
      </c>
      <c r="AC34" s="15">
        <v>161111</v>
      </c>
      <c r="AD34" s="15">
        <v>1100</v>
      </c>
      <c r="AE34" s="15">
        <v>39025</v>
      </c>
      <c r="AF34" s="15">
        <v>20047</v>
      </c>
      <c r="AG34" s="54">
        <v>19.336920759503705</v>
      </c>
      <c r="AH34" s="54">
        <v>12.442974098602827</v>
      </c>
      <c r="AI34" s="52">
        <v>7418</v>
      </c>
      <c r="AJ34" s="52">
        <v>4164</v>
      </c>
      <c r="AK34" s="52">
        <v>6516</v>
      </c>
      <c r="AL34" s="52">
        <v>2297</v>
      </c>
      <c r="AM34" s="15">
        <v>229</v>
      </c>
      <c r="AN34" s="15">
        <v>2061</v>
      </c>
      <c r="AO34" s="15">
        <v>3770</v>
      </c>
      <c r="AP34" s="15">
        <v>13310</v>
      </c>
      <c r="AQ34" s="15">
        <v>1261</v>
      </c>
      <c r="AR34" s="15">
        <v>4936</v>
      </c>
      <c r="AS34" s="15">
        <v>24007</v>
      </c>
      <c r="AT34" s="15">
        <v>1136596</v>
      </c>
      <c r="AU34" s="15">
        <v>14467</v>
      </c>
      <c r="AV34" s="15">
        <v>10494</v>
      </c>
      <c r="AW34" s="15">
        <v>75783</v>
      </c>
      <c r="AX34" s="15">
        <v>57975</v>
      </c>
      <c r="AY34" s="15">
        <v>406697</v>
      </c>
      <c r="AZ34" s="62">
        <v>133620</v>
      </c>
    </row>
    <row r="35" spans="1:52" s="72" customFormat="1" ht="12.75" customHeight="1">
      <c r="A35" s="84">
        <v>28</v>
      </c>
      <c r="B35" s="85" t="s">
        <v>64</v>
      </c>
      <c r="C35" s="9">
        <v>199</v>
      </c>
      <c r="D35" s="9">
        <v>1383</v>
      </c>
      <c r="E35" s="9">
        <v>3408</v>
      </c>
      <c r="F35" s="9">
        <v>130774</v>
      </c>
      <c r="G35" s="9">
        <v>5585</v>
      </c>
      <c r="H35" s="9">
        <v>45421</v>
      </c>
      <c r="I35" s="64">
        <v>112274</v>
      </c>
      <c r="J35" s="9">
        <v>6636</v>
      </c>
      <c r="K35" s="46">
        <v>2575</v>
      </c>
      <c r="L35" s="9">
        <v>1325</v>
      </c>
      <c r="M35" s="9">
        <v>1039</v>
      </c>
      <c r="N35" s="9">
        <v>400</v>
      </c>
      <c r="O35" s="9">
        <v>5577792</v>
      </c>
      <c r="P35" s="9">
        <v>709</v>
      </c>
      <c r="Q35" s="9">
        <v>43730</v>
      </c>
      <c r="R35" s="9">
        <v>7045</v>
      </c>
      <c r="S35" s="46">
        <v>36360</v>
      </c>
      <c r="T35" s="9">
        <f t="shared" si="1"/>
        <v>44580</v>
      </c>
      <c r="U35" s="9">
        <v>176</v>
      </c>
      <c r="V35" s="9">
        <v>44404</v>
      </c>
      <c r="W35" s="9">
        <v>419894</v>
      </c>
      <c r="X35" s="9">
        <v>764</v>
      </c>
      <c r="Y35" s="46">
        <v>11392</v>
      </c>
      <c r="Z35" s="9">
        <v>97527</v>
      </c>
      <c r="AA35" s="9">
        <v>379</v>
      </c>
      <c r="AB35" s="9">
        <v>4224</v>
      </c>
      <c r="AC35" s="9">
        <v>72210</v>
      </c>
      <c r="AD35" s="9">
        <v>541</v>
      </c>
      <c r="AE35" s="9">
        <v>26838</v>
      </c>
      <c r="AF35" s="9">
        <v>17052</v>
      </c>
      <c r="AG35" s="55">
        <v>27.518533329231904</v>
      </c>
      <c r="AH35" s="55">
        <v>23.6144578313253</v>
      </c>
      <c r="AI35" s="53">
        <v>5211</v>
      </c>
      <c r="AJ35" s="53">
        <v>3055</v>
      </c>
      <c r="AK35" s="53">
        <v>3004</v>
      </c>
      <c r="AL35" s="53">
        <v>567</v>
      </c>
      <c r="AM35" s="9">
        <v>747</v>
      </c>
      <c r="AN35" s="9">
        <v>1801</v>
      </c>
      <c r="AO35" s="9">
        <v>2077</v>
      </c>
      <c r="AP35" s="9">
        <v>9618</v>
      </c>
      <c r="AQ35" s="9">
        <v>5099</v>
      </c>
      <c r="AR35" s="9">
        <v>9986</v>
      </c>
      <c r="AS35" s="9">
        <v>5854</v>
      </c>
      <c r="AT35" s="9">
        <v>434352</v>
      </c>
      <c r="AU35" s="9">
        <v>7272</v>
      </c>
      <c r="AV35" s="9">
        <v>4784</v>
      </c>
      <c r="AW35" s="9">
        <v>47516</v>
      </c>
      <c r="AX35" s="9">
        <v>35812</v>
      </c>
      <c r="AY35" s="9">
        <v>275123</v>
      </c>
      <c r="AZ35" s="33">
        <v>84898</v>
      </c>
    </row>
    <row r="36" spans="1:52" s="37" customFormat="1" ht="12.75" customHeight="1">
      <c r="A36" s="82">
        <v>29</v>
      </c>
      <c r="B36" s="83" t="s">
        <v>65</v>
      </c>
      <c r="C36" s="15">
        <v>64</v>
      </c>
      <c r="D36" s="15">
        <v>360</v>
      </c>
      <c r="E36" s="15">
        <v>1112</v>
      </c>
      <c r="F36" s="15">
        <v>32873</v>
      </c>
      <c r="G36" s="15">
        <v>1748</v>
      </c>
      <c r="H36" s="15">
        <v>8949</v>
      </c>
      <c r="I36" s="63">
        <v>27647</v>
      </c>
      <c r="J36" s="15">
        <v>901</v>
      </c>
      <c r="K36" s="45">
        <v>473</v>
      </c>
      <c r="L36" s="15">
        <v>284</v>
      </c>
      <c r="M36" s="15">
        <v>213</v>
      </c>
      <c r="N36" s="15">
        <v>98</v>
      </c>
      <c r="O36" s="15">
        <v>1108503</v>
      </c>
      <c r="P36" s="15">
        <v>247</v>
      </c>
      <c r="Q36" s="15">
        <v>8865</v>
      </c>
      <c r="R36" s="15">
        <v>1979</v>
      </c>
      <c r="S36" s="45">
        <v>7111</v>
      </c>
      <c r="T36" s="15">
        <f t="shared" si="1"/>
        <v>9086</v>
      </c>
      <c r="U36" s="15">
        <v>52</v>
      </c>
      <c r="V36" s="15">
        <v>9034</v>
      </c>
      <c r="W36" s="15">
        <v>73207</v>
      </c>
      <c r="X36" s="15">
        <v>194</v>
      </c>
      <c r="Y36" s="45">
        <v>2362</v>
      </c>
      <c r="Z36" s="15">
        <v>18835</v>
      </c>
      <c r="AA36" s="15">
        <v>64</v>
      </c>
      <c r="AB36" s="15">
        <v>562</v>
      </c>
      <c r="AC36" s="15">
        <v>14372</v>
      </c>
      <c r="AD36" s="15">
        <v>87</v>
      </c>
      <c r="AE36" s="15">
        <v>7301</v>
      </c>
      <c r="AF36" s="15">
        <v>5287</v>
      </c>
      <c r="AG36" s="54">
        <v>38.76294133262543</v>
      </c>
      <c r="AH36" s="54">
        <v>36.786807681603115</v>
      </c>
      <c r="AI36" s="52">
        <v>970</v>
      </c>
      <c r="AJ36" s="52">
        <v>678</v>
      </c>
      <c r="AK36" s="52">
        <v>832</v>
      </c>
      <c r="AL36" s="52">
        <v>167</v>
      </c>
      <c r="AM36" s="15">
        <v>2584</v>
      </c>
      <c r="AN36" s="15">
        <v>370</v>
      </c>
      <c r="AO36" s="15">
        <v>592</v>
      </c>
      <c r="AP36" s="15">
        <v>1691</v>
      </c>
      <c r="AQ36" s="15">
        <v>209</v>
      </c>
      <c r="AR36" s="15">
        <v>3340</v>
      </c>
      <c r="AS36" s="15">
        <v>1182</v>
      </c>
      <c r="AT36" s="15">
        <v>103603</v>
      </c>
      <c r="AU36" s="15">
        <v>1392</v>
      </c>
      <c r="AV36" s="15">
        <v>1105</v>
      </c>
      <c r="AW36" s="15">
        <v>12809</v>
      </c>
      <c r="AX36" s="15">
        <v>9660</v>
      </c>
      <c r="AY36" s="15">
        <v>80254</v>
      </c>
      <c r="AZ36" s="62">
        <v>24283</v>
      </c>
    </row>
    <row r="37" spans="1:52" s="37" customFormat="1" ht="12.75" customHeight="1">
      <c r="A37" s="82">
        <v>30</v>
      </c>
      <c r="B37" s="83" t="s">
        <v>66</v>
      </c>
      <c r="C37" s="15">
        <v>65</v>
      </c>
      <c r="D37" s="15">
        <v>339</v>
      </c>
      <c r="E37" s="15">
        <v>1507</v>
      </c>
      <c r="F37" s="15">
        <v>29750</v>
      </c>
      <c r="G37" s="15">
        <v>1453</v>
      </c>
      <c r="H37" s="15">
        <v>12049</v>
      </c>
      <c r="I37" s="63">
        <v>21256</v>
      </c>
      <c r="J37" s="15">
        <v>1018</v>
      </c>
      <c r="K37" s="45">
        <v>421</v>
      </c>
      <c r="L37" s="15">
        <v>250</v>
      </c>
      <c r="M37" s="15">
        <v>204</v>
      </c>
      <c r="N37" s="15">
        <v>73</v>
      </c>
      <c r="O37" s="15">
        <v>858004</v>
      </c>
      <c r="P37" s="15">
        <v>98</v>
      </c>
      <c r="Q37" s="15">
        <v>9790</v>
      </c>
      <c r="R37" s="15">
        <v>1654</v>
      </c>
      <c r="S37" s="45">
        <v>7204</v>
      </c>
      <c r="T37" s="15">
        <f t="shared" si="1"/>
        <v>8963</v>
      </c>
      <c r="U37" s="15">
        <v>51</v>
      </c>
      <c r="V37" s="15">
        <v>8912</v>
      </c>
      <c r="W37" s="15">
        <v>33190</v>
      </c>
      <c r="X37" s="15">
        <v>185</v>
      </c>
      <c r="Y37" s="45">
        <v>2124</v>
      </c>
      <c r="Z37" s="15">
        <v>14302</v>
      </c>
      <c r="AA37" s="15">
        <v>49</v>
      </c>
      <c r="AB37" s="15">
        <v>476</v>
      </c>
      <c r="AC37" s="15">
        <v>10486</v>
      </c>
      <c r="AD37" s="15">
        <v>61</v>
      </c>
      <c r="AE37" s="15">
        <v>4156</v>
      </c>
      <c r="AF37" s="15">
        <v>2977</v>
      </c>
      <c r="AG37" s="54">
        <v>29.058872884911203</v>
      </c>
      <c r="AH37" s="54">
        <v>28.390234598512304</v>
      </c>
      <c r="AI37" s="52">
        <v>809</v>
      </c>
      <c r="AJ37" s="52">
        <v>540</v>
      </c>
      <c r="AK37" s="52">
        <v>383</v>
      </c>
      <c r="AL37" s="52">
        <v>135</v>
      </c>
      <c r="AM37" s="15">
        <v>4630</v>
      </c>
      <c r="AN37" s="15">
        <v>406</v>
      </c>
      <c r="AO37" s="15">
        <v>508</v>
      </c>
      <c r="AP37" s="15">
        <v>1724</v>
      </c>
      <c r="AQ37" s="15">
        <v>1486</v>
      </c>
      <c r="AR37" s="15">
        <v>3951</v>
      </c>
      <c r="AS37" s="15">
        <v>963</v>
      </c>
      <c r="AT37" s="15">
        <v>82703</v>
      </c>
      <c r="AU37" s="15">
        <v>1078</v>
      </c>
      <c r="AV37" s="15">
        <v>1235</v>
      </c>
      <c r="AW37" s="15">
        <v>10706</v>
      </c>
      <c r="AX37" s="15">
        <v>8031</v>
      </c>
      <c r="AY37" s="15">
        <v>54316</v>
      </c>
      <c r="AZ37" s="62">
        <v>15511</v>
      </c>
    </row>
    <row r="38" spans="1:52" s="37" customFormat="1" ht="12.75" customHeight="1">
      <c r="A38" s="82">
        <v>31</v>
      </c>
      <c r="B38" s="83" t="s">
        <v>67</v>
      </c>
      <c r="C38" s="15">
        <v>29</v>
      </c>
      <c r="D38" s="15">
        <v>249</v>
      </c>
      <c r="E38" s="15">
        <v>869</v>
      </c>
      <c r="F38" s="15">
        <v>16460</v>
      </c>
      <c r="G38" s="15">
        <v>718</v>
      </c>
      <c r="H38" s="15">
        <v>5170</v>
      </c>
      <c r="I38" s="63">
        <v>13839</v>
      </c>
      <c r="J38" s="15">
        <v>614</v>
      </c>
      <c r="K38" s="45">
        <v>259</v>
      </c>
      <c r="L38" s="15">
        <v>165</v>
      </c>
      <c r="M38" s="15">
        <v>120</v>
      </c>
      <c r="N38" s="15">
        <v>45</v>
      </c>
      <c r="O38" s="15">
        <v>918794</v>
      </c>
      <c r="P38" s="15">
        <v>86</v>
      </c>
      <c r="Q38" s="15">
        <v>8272</v>
      </c>
      <c r="R38" s="15">
        <v>1241</v>
      </c>
      <c r="S38" s="45">
        <v>1952</v>
      </c>
      <c r="T38" s="15">
        <f t="shared" si="1"/>
        <v>2476</v>
      </c>
      <c r="U38" s="15">
        <v>37</v>
      </c>
      <c r="V38" s="15">
        <v>2439</v>
      </c>
      <c r="W38" s="15">
        <v>33600</v>
      </c>
      <c r="X38" s="15">
        <v>116</v>
      </c>
      <c r="Y38" s="45">
        <v>1202</v>
      </c>
      <c r="Z38" s="15">
        <v>6005</v>
      </c>
      <c r="AA38" s="15">
        <v>24</v>
      </c>
      <c r="AB38" s="15">
        <v>177</v>
      </c>
      <c r="AC38" s="15">
        <v>4360</v>
      </c>
      <c r="AD38" s="15">
        <v>41</v>
      </c>
      <c r="AE38" s="15">
        <v>3013</v>
      </c>
      <c r="AF38" s="15">
        <v>2301</v>
      </c>
      <c r="AG38" s="54">
        <v>50.17485428809325</v>
      </c>
      <c r="AH38" s="54">
        <v>52.77522935779817</v>
      </c>
      <c r="AI38" s="52">
        <v>435</v>
      </c>
      <c r="AJ38" s="52">
        <v>325</v>
      </c>
      <c r="AK38" s="52">
        <v>271</v>
      </c>
      <c r="AL38" s="52">
        <v>32</v>
      </c>
      <c r="AM38" s="15">
        <v>2140</v>
      </c>
      <c r="AN38" s="15">
        <v>233</v>
      </c>
      <c r="AO38" s="15">
        <v>271</v>
      </c>
      <c r="AP38" s="15">
        <v>1079</v>
      </c>
      <c r="AQ38" s="15">
        <v>236</v>
      </c>
      <c r="AR38" s="15">
        <v>2351</v>
      </c>
      <c r="AS38" s="15">
        <v>606</v>
      </c>
      <c r="AT38" s="15">
        <v>56293</v>
      </c>
      <c r="AU38" s="15">
        <v>570</v>
      </c>
      <c r="AV38" s="15">
        <v>383</v>
      </c>
      <c r="AW38" s="15">
        <v>4527</v>
      </c>
      <c r="AX38" s="15">
        <v>3318</v>
      </c>
      <c r="AY38" s="15">
        <v>35179</v>
      </c>
      <c r="AZ38" s="62">
        <v>7955</v>
      </c>
    </row>
    <row r="39" spans="1:52" s="37" customFormat="1" ht="12.75" customHeight="1">
      <c r="A39" s="82">
        <v>32</v>
      </c>
      <c r="B39" s="83" t="s">
        <v>68</v>
      </c>
      <c r="C39" s="15">
        <v>61</v>
      </c>
      <c r="D39" s="15">
        <v>353</v>
      </c>
      <c r="E39" s="15">
        <v>1373</v>
      </c>
      <c r="F39" s="15">
        <v>17369</v>
      </c>
      <c r="G39" s="15">
        <v>1114</v>
      </c>
      <c r="H39" s="15">
        <v>12747</v>
      </c>
      <c r="I39" s="63">
        <v>27120</v>
      </c>
      <c r="J39" s="15">
        <v>651</v>
      </c>
      <c r="K39" s="45">
        <v>348</v>
      </c>
      <c r="L39" s="15">
        <v>158</v>
      </c>
      <c r="M39" s="15">
        <v>123</v>
      </c>
      <c r="N39" s="15">
        <v>65</v>
      </c>
      <c r="O39" s="15">
        <v>838066</v>
      </c>
      <c r="P39" s="15">
        <v>92</v>
      </c>
      <c r="Q39" s="15">
        <v>9445</v>
      </c>
      <c r="R39" s="15">
        <v>1335</v>
      </c>
      <c r="S39" s="45">
        <v>2209</v>
      </c>
      <c r="T39" s="15">
        <f t="shared" si="1"/>
        <v>2526</v>
      </c>
      <c r="U39" s="15">
        <v>33</v>
      </c>
      <c r="V39" s="15">
        <v>2493</v>
      </c>
      <c r="W39" s="15">
        <v>51741</v>
      </c>
      <c r="X39" s="15">
        <v>212</v>
      </c>
      <c r="Y39" s="45">
        <v>1470</v>
      </c>
      <c r="Z39" s="15">
        <v>5802</v>
      </c>
      <c r="AA39" s="15">
        <v>25</v>
      </c>
      <c r="AB39" s="15">
        <v>166</v>
      </c>
      <c r="AC39" s="15">
        <v>4381</v>
      </c>
      <c r="AD39" s="15">
        <v>39</v>
      </c>
      <c r="AE39" s="15">
        <v>3000</v>
      </c>
      <c r="AF39" s="15">
        <v>2283</v>
      </c>
      <c r="AG39" s="54">
        <v>51.706308169596696</v>
      </c>
      <c r="AH39" s="54">
        <v>52.11139009358594</v>
      </c>
      <c r="AI39" s="52">
        <v>375</v>
      </c>
      <c r="AJ39" s="52">
        <v>238</v>
      </c>
      <c r="AK39" s="52">
        <v>452</v>
      </c>
      <c r="AL39" s="52">
        <v>23</v>
      </c>
      <c r="AM39" s="15">
        <v>7897</v>
      </c>
      <c r="AN39" s="15">
        <v>297</v>
      </c>
      <c r="AO39" s="15">
        <v>212</v>
      </c>
      <c r="AP39" s="15">
        <v>1566</v>
      </c>
      <c r="AQ39" s="15">
        <v>634</v>
      </c>
      <c r="AR39" s="15">
        <v>3341</v>
      </c>
      <c r="AS39" s="15">
        <v>668</v>
      </c>
      <c r="AT39" s="15">
        <v>55923</v>
      </c>
      <c r="AU39" s="15">
        <v>664</v>
      </c>
      <c r="AV39" s="15">
        <v>624</v>
      </c>
      <c r="AW39" s="15">
        <v>3777</v>
      </c>
      <c r="AX39" s="15">
        <v>2738</v>
      </c>
      <c r="AY39" s="15">
        <v>30154</v>
      </c>
      <c r="AZ39" s="62">
        <v>6639</v>
      </c>
    </row>
    <row r="40" spans="1:52" s="37" customFormat="1" ht="12.75" customHeight="1">
      <c r="A40" s="82">
        <v>33</v>
      </c>
      <c r="B40" s="83" t="s">
        <v>69</v>
      </c>
      <c r="C40" s="15">
        <v>98</v>
      </c>
      <c r="D40" s="15">
        <v>503</v>
      </c>
      <c r="E40" s="15">
        <v>2272</v>
      </c>
      <c r="F40" s="15">
        <v>45465</v>
      </c>
      <c r="G40" s="15">
        <v>2272</v>
      </c>
      <c r="H40" s="15">
        <v>29099</v>
      </c>
      <c r="I40" s="63">
        <v>41663</v>
      </c>
      <c r="J40" s="15">
        <v>4063</v>
      </c>
      <c r="K40" s="45">
        <v>934</v>
      </c>
      <c r="L40" s="15">
        <v>538</v>
      </c>
      <c r="M40" s="15">
        <v>462</v>
      </c>
      <c r="N40" s="15">
        <v>191</v>
      </c>
      <c r="O40" s="15">
        <v>2341674</v>
      </c>
      <c r="P40" s="15">
        <v>322</v>
      </c>
      <c r="Q40" s="15">
        <v>16341</v>
      </c>
      <c r="R40" s="15">
        <v>3217</v>
      </c>
      <c r="S40" s="45">
        <v>17161</v>
      </c>
      <c r="T40" s="15">
        <f t="shared" si="1"/>
        <v>21822</v>
      </c>
      <c r="U40" s="15">
        <v>107</v>
      </c>
      <c r="V40" s="15">
        <v>21715</v>
      </c>
      <c r="W40" s="15">
        <v>133884</v>
      </c>
      <c r="X40" s="15">
        <v>325</v>
      </c>
      <c r="Y40" s="45">
        <v>3386</v>
      </c>
      <c r="Z40" s="15">
        <v>27357</v>
      </c>
      <c r="AA40" s="15">
        <v>133</v>
      </c>
      <c r="AB40" s="15">
        <v>1132</v>
      </c>
      <c r="AC40" s="15">
        <v>20463</v>
      </c>
      <c r="AD40" s="15">
        <v>140</v>
      </c>
      <c r="AE40" s="15">
        <v>8183</v>
      </c>
      <c r="AF40" s="15">
        <v>5311</v>
      </c>
      <c r="AG40" s="54">
        <v>29.91190554519867</v>
      </c>
      <c r="AH40" s="54">
        <v>25.95416116893906</v>
      </c>
      <c r="AI40" s="52">
        <v>1663</v>
      </c>
      <c r="AJ40" s="52">
        <v>941</v>
      </c>
      <c r="AK40" s="52">
        <v>1129</v>
      </c>
      <c r="AL40" s="52">
        <v>187</v>
      </c>
      <c r="AM40" s="15">
        <v>437</v>
      </c>
      <c r="AN40" s="15">
        <v>801</v>
      </c>
      <c r="AO40" s="15">
        <v>926</v>
      </c>
      <c r="AP40" s="15">
        <v>3916</v>
      </c>
      <c r="AQ40" s="15">
        <v>2403</v>
      </c>
      <c r="AR40" s="15">
        <v>5713</v>
      </c>
      <c r="AS40" s="15">
        <v>1885</v>
      </c>
      <c r="AT40" s="15">
        <v>164300</v>
      </c>
      <c r="AU40" s="15">
        <v>1931</v>
      </c>
      <c r="AV40" s="15">
        <v>1229</v>
      </c>
      <c r="AW40" s="15">
        <v>26918</v>
      </c>
      <c r="AX40" s="15">
        <v>16833</v>
      </c>
      <c r="AY40" s="15">
        <v>125543</v>
      </c>
      <c r="AZ40" s="62">
        <v>33559</v>
      </c>
    </row>
    <row r="41" spans="1:52" s="37" customFormat="1" ht="12.75" customHeight="1">
      <c r="A41" s="82">
        <v>34</v>
      </c>
      <c r="B41" s="83" t="s">
        <v>70</v>
      </c>
      <c r="C41" s="15">
        <v>128</v>
      </c>
      <c r="D41" s="15">
        <v>591</v>
      </c>
      <c r="E41" s="15">
        <v>2826</v>
      </c>
      <c r="F41" s="15">
        <v>73273</v>
      </c>
      <c r="G41" s="15">
        <v>3609</v>
      </c>
      <c r="H41" s="15">
        <v>22492</v>
      </c>
      <c r="I41" s="63">
        <v>83435</v>
      </c>
      <c r="J41" s="15">
        <v>2952</v>
      </c>
      <c r="K41" s="45">
        <v>1325</v>
      </c>
      <c r="L41" s="15">
        <v>717</v>
      </c>
      <c r="M41" s="15">
        <v>645</v>
      </c>
      <c r="N41" s="15">
        <v>252</v>
      </c>
      <c r="O41" s="15">
        <v>2016982</v>
      </c>
      <c r="P41" s="15">
        <v>335</v>
      </c>
      <c r="Q41" s="15">
        <v>25824</v>
      </c>
      <c r="R41" s="15">
        <v>3932</v>
      </c>
      <c r="S41" s="45">
        <v>17303</v>
      </c>
      <c r="T41" s="15">
        <f t="shared" si="1"/>
        <v>21947</v>
      </c>
      <c r="U41" s="15">
        <v>142</v>
      </c>
      <c r="V41" s="15">
        <v>21805</v>
      </c>
      <c r="W41" s="15">
        <v>221769</v>
      </c>
      <c r="X41" s="15">
        <v>325</v>
      </c>
      <c r="Y41" s="45">
        <v>5044</v>
      </c>
      <c r="Z41" s="15">
        <v>30129</v>
      </c>
      <c r="AA41" s="15">
        <v>160</v>
      </c>
      <c r="AB41" s="15">
        <v>1565</v>
      </c>
      <c r="AC41" s="15">
        <v>20667</v>
      </c>
      <c r="AD41" s="15">
        <v>264</v>
      </c>
      <c r="AE41" s="15">
        <v>12008</v>
      </c>
      <c r="AF41" s="15">
        <v>7386</v>
      </c>
      <c r="AG41" s="54">
        <v>39.85528892429221</v>
      </c>
      <c r="AH41" s="54">
        <v>35.73813325591523</v>
      </c>
      <c r="AI41" s="52">
        <v>2334</v>
      </c>
      <c r="AJ41" s="52">
        <v>1272</v>
      </c>
      <c r="AK41" s="52">
        <v>2628</v>
      </c>
      <c r="AL41" s="52">
        <v>294</v>
      </c>
      <c r="AM41" s="15">
        <v>291</v>
      </c>
      <c r="AN41" s="15">
        <v>961</v>
      </c>
      <c r="AO41" s="15">
        <v>1128</v>
      </c>
      <c r="AP41" s="15">
        <v>4829</v>
      </c>
      <c r="AQ41" s="15">
        <v>2452</v>
      </c>
      <c r="AR41" s="15">
        <v>7159</v>
      </c>
      <c r="AS41" s="15">
        <v>3198</v>
      </c>
      <c r="AT41" s="15">
        <v>229369</v>
      </c>
      <c r="AU41" s="15">
        <v>2958</v>
      </c>
      <c r="AV41" s="15">
        <v>2144</v>
      </c>
      <c r="AW41" s="15">
        <v>26697</v>
      </c>
      <c r="AX41" s="15">
        <v>18890</v>
      </c>
      <c r="AY41" s="15">
        <v>158429</v>
      </c>
      <c r="AZ41" s="62">
        <v>42845</v>
      </c>
    </row>
    <row r="42" spans="1:52" s="37" customFormat="1" ht="12.75" customHeight="1">
      <c r="A42" s="82">
        <v>35</v>
      </c>
      <c r="B42" s="83" t="s">
        <v>71</v>
      </c>
      <c r="C42" s="15">
        <v>76</v>
      </c>
      <c r="D42" s="15">
        <v>399</v>
      </c>
      <c r="E42" s="15">
        <v>1510</v>
      </c>
      <c r="F42" s="15">
        <v>28612</v>
      </c>
      <c r="G42" s="15">
        <v>1860</v>
      </c>
      <c r="H42" s="15">
        <v>13743</v>
      </c>
      <c r="I42" s="63">
        <v>43138</v>
      </c>
      <c r="J42" s="15">
        <v>1141</v>
      </c>
      <c r="K42" s="45">
        <v>614</v>
      </c>
      <c r="L42" s="15">
        <v>311</v>
      </c>
      <c r="M42" s="15">
        <v>317</v>
      </c>
      <c r="N42" s="15">
        <v>98</v>
      </c>
      <c r="O42" s="15">
        <v>1041577</v>
      </c>
      <c r="P42" s="15">
        <v>292</v>
      </c>
      <c r="Q42" s="15">
        <v>13553</v>
      </c>
      <c r="R42" s="15">
        <v>2630</v>
      </c>
      <c r="S42" s="45">
        <v>7751</v>
      </c>
      <c r="T42" s="15">
        <f t="shared" si="1"/>
        <v>9707</v>
      </c>
      <c r="U42" s="15">
        <v>108</v>
      </c>
      <c r="V42" s="15">
        <v>9599</v>
      </c>
      <c r="W42" s="15">
        <v>148564</v>
      </c>
      <c r="X42" s="15">
        <v>290</v>
      </c>
      <c r="Y42" s="45">
        <v>3079</v>
      </c>
      <c r="Z42" s="15">
        <v>14000</v>
      </c>
      <c r="AA42" s="15">
        <v>63</v>
      </c>
      <c r="AB42" s="15">
        <v>733</v>
      </c>
      <c r="AC42" s="15">
        <v>9493</v>
      </c>
      <c r="AD42" s="15">
        <v>76</v>
      </c>
      <c r="AE42" s="15">
        <v>7111</v>
      </c>
      <c r="AF42" s="15">
        <v>4777</v>
      </c>
      <c r="AG42" s="54">
        <v>50.79285714285714</v>
      </c>
      <c r="AH42" s="54">
        <v>50.32128937111556</v>
      </c>
      <c r="AI42" s="52">
        <v>1227</v>
      </c>
      <c r="AJ42" s="52">
        <v>749</v>
      </c>
      <c r="AK42" s="52">
        <v>1316</v>
      </c>
      <c r="AL42" s="52">
        <v>147</v>
      </c>
      <c r="AM42" s="15">
        <v>254</v>
      </c>
      <c r="AN42" s="15">
        <v>479</v>
      </c>
      <c r="AO42" s="15">
        <v>704</v>
      </c>
      <c r="AP42" s="15">
        <v>3347</v>
      </c>
      <c r="AQ42" s="15">
        <v>1633</v>
      </c>
      <c r="AR42" s="15">
        <v>4241</v>
      </c>
      <c r="AS42" s="15">
        <v>1375</v>
      </c>
      <c r="AT42" s="15">
        <v>107762</v>
      </c>
      <c r="AU42" s="15">
        <v>1347</v>
      </c>
      <c r="AV42" s="15">
        <v>1174</v>
      </c>
      <c r="AW42" s="15">
        <v>14737</v>
      </c>
      <c r="AX42" s="15">
        <v>10142</v>
      </c>
      <c r="AY42" s="15">
        <v>87624</v>
      </c>
      <c r="AZ42" s="62">
        <v>21102</v>
      </c>
    </row>
    <row r="43" spans="1:52" s="37" customFormat="1" ht="12.75" customHeight="1">
      <c r="A43" s="82">
        <v>36</v>
      </c>
      <c r="B43" s="83" t="s">
        <v>72</v>
      </c>
      <c r="C43" s="15">
        <v>44</v>
      </c>
      <c r="D43" s="15">
        <v>458</v>
      </c>
      <c r="E43" s="15">
        <v>930</v>
      </c>
      <c r="F43" s="15">
        <v>19300</v>
      </c>
      <c r="G43" s="15">
        <v>1011</v>
      </c>
      <c r="H43" s="15">
        <v>10935</v>
      </c>
      <c r="I43" s="63">
        <v>12132</v>
      </c>
      <c r="J43" s="15">
        <v>888</v>
      </c>
      <c r="K43" s="45">
        <v>303</v>
      </c>
      <c r="L43" s="15">
        <v>195</v>
      </c>
      <c r="M43" s="15">
        <v>154</v>
      </c>
      <c r="N43" s="15">
        <v>48</v>
      </c>
      <c r="O43" s="15">
        <v>563337</v>
      </c>
      <c r="P43" s="15">
        <v>98</v>
      </c>
      <c r="Q43" s="15">
        <v>6989</v>
      </c>
      <c r="R43" s="15">
        <v>1533</v>
      </c>
      <c r="S43" s="45">
        <v>5508</v>
      </c>
      <c r="T43" s="15">
        <f t="shared" si="1"/>
        <v>6809</v>
      </c>
      <c r="U43" s="15">
        <v>48</v>
      </c>
      <c r="V43" s="15">
        <v>6761</v>
      </c>
      <c r="W43" s="15">
        <v>41240</v>
      </c>
      <c r="X43" s="15">
        <v>163</v>
      </c>
      <c r="Y43" s="45">
        <v>1526</v>
      </c>
      <c r="Z43" s="15">
        <v>8451</v>
      </c>
      <c r="AA43" s="15">
        <v>23</v>
      </c>
      <c r="AB43" s="15">
        <v>357</v>
      </c>
      <c r="AC43" s="15">
        <v>6096</v>
      </c>
      <c r="AD43" s="15">
        <v>45</v>
      </c>
      <c r="AE43" s="15">
        <v>3508</v>
      </c>
      <c r="AF43" s="15">
        <v>2499</v>
      </c>
      <c r="AG43" s="54">
        <v>41.50988048751627</v>
      </c>
      <c r="AH43" s="54">
        <v>40.99409448818898</v>
      </c>
      <c r="AI43" s="52">
        <v>512</v>
      </c>
      <c r="AJ43" s="52">
        <v>387</v>
      </c>
      <c r="AK43" s="52">
        <v>538</v>
      </c>
      <c r="AL43" s="52">
        <v>38</v>
      </c>
      <c r="AM43" s="15">
        <v>2879</v>
      </c>
      <c r="AN43" s="15">
        <v>325</v>
      </c>
      <c r="AO43" s="15">
        <v>327</v>
      </c>
      <c r="AP43" s="15">
        <v>1489</v>
      </c>
      <c r="AQ43" s="15">
        <v>740</v>
      </c>
      <c r="AR43" s="15">
        <v>4316</v>
      </c>
      <c r="AS43" s="15">
        <v>756</v>
      </c>
      <c r="AT43" s="15">
        <v>67261</v>
      </c>
      <c r="AU43" s="15">
        <v>977</v>
      </c>
      <c r="AV43" s="15">
        <v>552</v>
      </c>
      <c r="AW43" s="15">
        <v>9207</v>
      </c>
      <c r="AX43" s="15">
        <v>6988</v>
      </c>
      <c r="AY43" s="15">
        <v>46040</v>
      </c>
      <c r="AZ43" s="62">
        <v>11500</v>
      </c>
    </row>
    <row r="44" spans="1:52" s="37" customFormat="1" ht="12.75" customHeight="1">
      <c r="A44" s="82">
        <v>37</v>
      </c>
      <c r="B44" s="83" t="s">
        <v>73</v>
      </c>
      <c r="C44" s="15">
        <v>48</v>
      </c>
      <c r="D44" s="15">
        <v>256</v>
      </c>
      <c r="E44" s="15">
        <v>879</v>
      </c>
      <c r="F44" s="15">
        <v>21411</v>
      </c>
      <c r="G44" s="15">
        <v>1157</v>
      </c>
      <c r="H44" s="15">
        <v>7697</v>
      </c>
      <c r="I44" s="63">
        <v>15829</v>
      </c>
      <c r="J44" s="15">
        <v>1343</v>
      </c>
      <c r="K44" s="45">
        <v>457</v>
      </c>
      <c r="L44" s="15">
        <v>228</v>
      </c>
      <c r="M44" s="15">
        <v>183</v>
      </c>
      <c r="N44" s="15">
        <v>82</v>
      </c>
      <c r="O44" s="15">
        <v>1041591</v>
      </c>
      <c r="P44" s="15">
        <v>156</v>
      </c>
      <c r="Q44" s="15">
        <v>9496</v>
      </c>
      <c r="R44" s="15">
        <v>2087</v>
      </c>
      <c r="S44" s="45">
        <v>11721</v>
      </c>
      <c r="T44" s="15">
        <f t="shared" si="1"/>
        <v>14599</v>
      </c>
      <c r="U44" s="15">
        <v>70</v>
      </c>
      <c r="V44" s="15">
        <v>14529</v>
      </c>
      <c r="W44" s="15">
        <v>60740</v>
      </c>
      <c r="X44" s="15">
        <v>164</v>
      </c>
      <c r="Y44" s="45">
        <v>1735</v>
      </c>
      <c r="Z44" s="15">
        <v>11425</v>
      </c>
      <c r="AA44" s="15">
        <v>57</v>
      </c>
      <c r="AB44" s="15">
        <v>373</v>
      </c>
      <c r="AC44" s="15">
        <v>8905</v>
      </c>
      <c r="AD44" s="15">
        <v>61</v>
      </c>
      <c r="AE44" s="15">
        <v>4965</v>
      </c>
      <c r="AF44" s="15">
        <v>3679</v>
      </c>
      <c r="AG44" s="54">
        <v>43.457330415754925</v>
      </c>
      <c r="AH44" s="54">
        <v>41.31386861313869</v>
      </c>
      <c r="AI44" s="52">
        <v>710</v>
      </c>
      <c r="AJ44" s="52">
        <v>503</v>
      </c>
      <c r="AK44" s="52">
        <v>669</v>
      </c>
      <c r="AL44" s="52">
        <v>93</v>
      </c>
      <c r="AM44" s="15">
        <v>45</v>
      </c>
      <c r="AN44" s="15">
        <v>427</v>
      </c>
      <c r="AO44" s="15">
        <v>413</v>
      </c>
      <c r="AP44" s="15">
        <v>2144</v>
      </c>
      <c r="AQ44" s="15">
        <v>1001</v>
      </c>
      <c r="AR44" s="15">
        <v>4923</v>
      </c>
      <c r="AS44" s="15">
        <v>1124</v>
      </c>
      <c r="AT44" s="15">
        <v>94260</v>
      </c>
      <c r="AU44" s="15">
        <v>1317</v>
      </c>
      <c r="AV44" s="15">
        <v>578</v>
      </c>
      <c r="AW44" s="15">
        <v>14766</v>
      </c>
      <c r="AX44" s="15">
        <v>10025</v>
      </c>
      <c r="AY44" s="15">
        <v>64092</v>
      </c>
      <c r="AZ44" s="62">
        <v>16598</v>
      </c>
    </row>
    <row r="45" spans="1:52" s="37" customFormat="1" ht="12.75" customHeight="1">
      <c r="A45" s="82">
        <v>38</v>
      </c>
      <c r="B45" s="83" t="s">
        <v>74</v>
      </c>
      <c r="C45" s="15">
        <v>74</v>
      </c>
      <c r="D45" s="15">
        <v>387</v>
      </c>
      <c r="E45" s="15">
        <v>1817</v>
      </c>
      <c r="F45" s="15">
        <v>33250</v>
      </c>
      <c r="G45" s="15">
        <v>1772</v>
      </c>
      <c r="H45" s="15">
        <v>20932</v>
      </c>
      <c r="I45" s="63">
        <v>37320</v>
      </c>
      <c r="J45" s="15">
        <v>1056</v>
      </c>
      <c r="K45" s="45">
        <v>582</v>
      </c>
      <c r="L45" s="15">
        <v>365</v>
      </c>
      <c r="M45" s="15">
        <v>336</v>
      </c>
      <c r="N45" s="15">
        <v>133</v>
      </c>
      <c r="O45" s="15">
        <v>1020183</v>
      </c>
      <c r="P45" s="15">
        <v>203</v>
      </c>
      <c r="Q45" s="15">
        <v>11353</v>
      </c>
      <c r="R45" s="15">
        <v>1885</v>
      </c>
      <c r="S45" s="45">
        <v>8904</v>
      </c>
      <c r="T45" s="15">
        <f t="shared" si="1"/>
        <v>10779</v>
      </c>
      <c r="U45" s="15">
        <v>81</v>
      </c>
      <c r="V45" s="15">
        <v>10698</v>
      </c>
      <c r="W45" s="15">
        <v>94277</v>
      </c>
      <c r="X45" s="15">
        <v>238</v>
      </c>
      <c r="Y45" s="45">
        <v>2382</v>
      </c>
      <c r="Z45" s="15">
        <v>17829</v>
      </c>
      <c r="AA45" s="15">
        <v>86</v>
      </c>
      <c r="AB45" s="15">
        <v>546</v>
      </c>
      <c r="AC45" s="15">
        <v>14063</v>
      </c>
      <c r="AD45" s="15">
        <v>84</v>
      </c>
      <c r="AE45" s="15">
        <v>6568</v>
      </c>
      <c r="AF45" s="15">
        <v>4970</v>
      </c>
      <c r="AG45" s="54">
        <v>36.83885804027147</v>
      </c>
      <c r="AH45" s="54">
        <v>35.34096565455451</v>
      </c>
      <c r="AI45" s="52">
        <v>999</v>
      </c>
      <c r="AJ45" s="52">
        <v>655</v>
      </c>
      <c r="AK45" s="52">
        <v>700</v>
      </c>
      <c r="AL45" s="52">
        <v>158</v>
      </c>
      <c r="AM45" s="15">
        <v>1985</v>
      </c>
      <c r="AN45" s="15">
        <v>595</v>
      </c>
      <c r="AO45" s="15">
        <v>858</v>
      </c>
      <c r="AP45" s="15">
        <v>2534</v>
      </c>
      <c r="AQ45" s="15">
        <v>1189</v>
      </c>
      <c r="AR45" s="15">
        <v>5046</v>
      </c>
      <c r="AS45" s="15">
        <v>1322</v>
      </c>
      <c r="AT45" s="15">
        <v>109637</v>
      </c>
      <c r="AU45" s="15">
        <v>1298</v>
      </c>
      <c r="AV45" s="15">
        <v>884</v>
      </c>
      <c r="AW45" s="15">
        <v>14392</v>
      </c>
      <c r="AX45" s="15">
        <v>11555</v>
      </c>
      <c r="AY45" s="15">
        <v>72457</v>
      </c>
      <c r="AZ45" s="62">
        <v>18544</v>
      </c>
    </row>
    <row r="46" spans="1:52" s="37" customFormat="1" ht="12.75" customHeight="1">
      <c r="A46" s="82">
        <v>39</v>
      </c>
      <c r="B46" s="83" t="s">
        <v>75</v>
      </c>
      <c r="C46" s="15">
        <v>56</v>
      </c>
      <c r="D46" s="15">
        <v>323</v>
      </c>
      <c r="E46" s="15">
        <v>940</v>
      </c>
      <c r="F46" s="15">
        <v>14322</v>
      </c>
      <c r="G46" s="15">
        <v>1116</v>
      </c>
      <c r="H46" s="15">
        <v>8169</v>
      </c>
      <c r="I46" s="63">
        <v>15016</v>
      </c>
      <c r="J46" s="15">
        <v>691</v>
      </c>
      <c r="K46" s="45">
        <v>420</v>
      </c>
      <c r="L46" s="15">
        <v>223</v>
      </c>
      <c r="M46" s="15">
        <v>188</v>
      </c>
      <c r="N46" s="15">
        <v>87</v>
      </c>
      <c r="O46" s="15">
        <v>485836</v>
      </c>
      <c r="P46" s="15">
        <v>50</v>
      </c>
      <c r="Q46" s="15">
        <v>7390</v>
      </c>
      <c r="R46" s="15">
        <v>1436</v>
      </c>
      <c r="S46" s="45">
        <v>3811</v>
      </c>
      <c r="T46" s="15">
        <f t="shared" si="1"/>
        <v>4492</v>
      </c>
      <c r="U46" s="15">
        <v>45</v>
      </c>
      <c r="V46" s="15">
        <v>4447</v>
      </c>
      <c r="W46" s="15">
        <v>52483</v>
      </c>
      <c r="X46" s="15">
        <v>124</v>
      </c>
      <c r="Y46" s="45">
        <v>1582</v>
      </c>
      <c r="Z46" s="15">
        <v>10439</v>
      </c>
      <c r="AA46" s="15">
        <v>52</v>
      </c>
      <c r="AB46" s="15">
        <v>264</v>
      </c>
      <c r="AC46" s="15">
        <v>8168</v>
      </c>
      <c r="AD46" s="15">
        <v>60</v>
      </c>
      <c r="AE46" s="15">
        <v>2952</v>
      </c>
      <c r="AF46" s="15">
        <v>2151</v>
      </c>
      <c r="AG46" s="54">
        <v>28.278570744324167</v>
      </c>
      <c r="AH46" s="54">
        <v>26.33447600391773</v>
      </c>
      <c r="AI46" s="52">
        <v>768</v>
      </c>
      <c r="AJ46" s="52">
        <v>495</v>
      </c>
      <c r="AK46" s="52">
        <v>348</v>
      </c>
      <c r="AL46" s="52">
        <v>66</v>
      </c>
      <c r="AM46" s="15">
        <v>11959</v>
      </c>
      <c r="AN46" s="15">
        <v>411</v>
      </c>
      <c r="AO46" s="15">
        <v>362</v>
      </c>
      <c r="AP46" s="15">
        <v>1123</v>
      </c>
      <c r="AQ46" s="15">
        <v>538</v>
      </c>
      <c r="AR46" s="15">
        <v>3288</v>
      </c>
      <c r="AS46" s="15">
        <v>736</v>
      </c>
      <c r="AT46" s="15">
        <v>61470</v>
      </c>
      <c r="AU46" s="15">
        <v>593</v>
      </c>
      <c r="AV46" s="15">
        <v>536</v>
      </c>
      <c r="AW46" s="15">
        <v>5958</v>
      </c>
      <c r="AX46" s="15">
        <v>4696</v>
      </c>
      <c r="AY46" s="15">
        <v>29905</v>
      </c>
      <c r="AZ46" s="62">
        <v>7255</v>
      </c>
    </row>
    <row r="47" spans="1:52" s="37" customFormat="1" ht="12.75" customHeight="1">
      <c r="A47" s="82">
        <v>40</v>
      </c>
      <c r="B47" s="83" t="s">
        <v>76</v>
      </c>
      <c r="C47" s="15">
        <v>168</v>
      </c>
      <c r="D47" s="15">
        <v>818</v>
      </c>
      <c r="E47" s="15">
        <v>2484</v>
      </c>
      <c r="F47" s="15">
        <v>83218</v>
      </c>
      <c r="G47" s="15">
        <v>4649</v>
      </c>
      <c r="H47" s="15">
        <v>25460</v>
      </c>
      <c r="I47" s="63">
        <v>104843</v>
      </c>
      <c r="J47" s="15">
        <v>3439</v>
      </c>
      <c r="K47" s="45">
        <v>1918</v>
      </c>
      <c r="L47" s="15">
        <v>1180</v>
      </c>
      <c r="M47" s="15">
        <v>1046</v>
      </c>
      <c r="N47" s="15">
        <v>330</v>
      </c>
      <c r="O47" s="15">
        <v>2939619</v>
      </c>
      <c r="P47" s="15">
        <v>367</v>
      </c>
      <c r="Q47" s="15">
        <v>35484</v>
      </c>
      <c r="R47" s="15">
        <v>9542</v>
      </c>
      <c r="S47" s="45">
        <v>44340</v>
      </c>
      <c r="T47" s="15">
        <f t="shared" si="1"/>
        <v>57642</v>
      </c>
      <c r="U47" s="15">
        <v>195</v>
      </c>
      <c r="V47" s="15">
        <v>57447</v>
      </c>
      <c r="W47" s="15">
        <v>362375</v>
      </c>
      <c r="X47" s="15">
        <v>375</v>
      </c>
      <c r="Y47" s="45">
        <v>10502</v>
      </c>
      <c r="Z47" s="15">
        <v>90356</v>
      </c>
      <c r="AA47" s="15">
        <v>468</v>
      </c>
      <c r="AB47" s="15">
        <v>3246</v>
      </c>
      <c r="AC47" s="15">
        <v>70828</v>
      </c>
      <c r="AD47" s="15">
        <v>501</v>
      </c>
      <c r="AE47" s="15">
        <v>34398</v>
      </c>
      <c r="AF47" s="15">
        <v>23752</v>
      </c>
      <c r="AG47" s="54">
        <v>38.06941431670282</v>
      </c>
      <c r="AH47" s="54">
        <v>33.53476026430226</v>
      </c>
      <c r="AI47" s="52">
        <v>5747</v>
      </c>
      <c r="AJ47" s="52">
        <v>2850</v>
      </c>
      <c r="AK47" s="52">
        <v>3011</v>
      </c>
      <c r="AL47" s="52">
        <v>973</v>
      </c>
      <c r="AM47" s="15">
        <v>3882</v>
      </c>
      <c r="AN47" s="15">
        <v>1701</v>
      </c>
      <c r="AO47" s="15">
        <v>2401</v>
      </c>
      <c r="AP47" s="15">
        <v>6824</v>
      </c>
      <c r="AQ47" s="15">
        <v>3893</v>
      </c>
      <c r="AR47" s="15">
        <v>6544</v>
      </c>
      <c r="AS47" s="15">
        <v>5916</v>
      </c>
      <c r="AT47" s="15">
        <v>398004</v>
      </c>
      <c r="AU47" s="15">
        <v>10141</v>
      </c>
      <c r="AV47" s="15">
        <v>6784</v>
      </c>
      <c r="AW47" s="15">
        <v>60000</v>
      </c>
      <c r="AX47" s="15">
        <v>45945</v>
      </c>
      <c r="AY47" s="15">
        <v>312712</v>
      </c>
      <c r="AZ47" s="62">
        <v>80833</v>
      </c>
    </row>
    <row r="48" spans="1:52" s="37" customFormat="1" ht="12.75" customHeight="1">
      <c r="A48" s="82">
        <v>41</v>
      </c>
      <c r="B48" s="83" t="s">
        <v>77</v>
      </c>
      <c r="C48" s="15">
        <v>41</v>
      </c>
      <c r="D48" s="15">
        <v>234</v>
      </c>
      <c r="E48" s="15">
        <v>1214</v>
      </c>
      <c r="F48" s="15">
        <v>16059</v>
      </c>
      <c r="G48" s="15">
        <v>1069</v>
      </c>
      <c r="H48" s="15">
        <v>19791</v>
      </c>
      <c r="I48" s="63">
        <v>9855</v>
      </c>
      <c r="J48" s="15">
        <v>734</v>
      </c>
      <c r="K48" s="45">
        <v>380</v>
      </c>
      <c r="L48" s="15">
        <v>192</v>
      </c>
      <c r="M48" s="15">
        <v>143</v>
      </c>
      <c r="N48" s="15">
        <v>57</v>
      </c>
      <c r="O48" s="15">
        <v>595002</v>
      </c>
      <c r="P48" s="15">
        <v>92</v>
      </c>
      <c r="Q48" s="15">
        <v>10177</v>
      </c>
      <c r="R48" s="15">
        <v>1488</v>
      </c>
      <c r="S48" s="45">
        <v>7762</v>
      </c>
      <c r="T48" s="15">
        <f t="shared" si="1"/>
        <v>10482</v>
      </c>
      <c r="U48" s="15">
        <v>37</v>
      </c>
      <c r="V48" s="15">
        <v>10445</v>
      </c>
      <c r="W48" s="15">
        <v>62838</v>
      </c>
      <c r="X48" s="15">
        <v>160</v>
      </c>
      <c r="Y48" s="45">
        <v>1639</v>
      </c>
      <c r="Z48" s="15">
        <v>8683</v>
      </c>
      <c r="AA48" s="15">
        <v>32</v>
      </c>
      <c r="AB48" s="15">
        <v>229</v>
      </c>
      <c r="AC48" s="15">
        <v>7074</v>
      </c>
      <c r="AD48" s="15">
        <v>49</v>
      </c>
      <c r="AE48" s="15">
        <v>3460</v>
      </c>
      <c r="AF48" s="15">
        <v>2617</v>
      </c>
      <c r="AG48" s="54">
        <v>39.84797880916734</v>
      </c>
      <c r="AH48" s="54">
        <v>36.99462821600226</v>
      </c>
      <c r="AI48" s="52">
        <v>540</v>
      </c>
      <c r="AJ48" s="52">
        <v>349</v>
      </c>
      <c r="AK48" s="52">
        <v>403</v>
      </c>
      <c r="AL48" s="52">
        <v>114</v>
      </c>
      <c r="AM48" s="15">
        <v>938</v>
      </c>
      <c r="AN48" s="15">
        <v>330</v>
      </c>
      <c r="AO48" s="15">
        <v>466</v>
      </c>
      <c r="AP48" s="15">
        <v>1340</v>
      </c>
      <c r="AQ48" s="15">
        <v>526</v>
      </c>
      <c r="AR48" s="15">
        <v>2907</v>
      </c>
      <c r="AS48" s="15">
        <v>822</v>
      </c>
      <c r="AT48" s="15">
        <v>70149</v>
      </c>
      <c r="AU48" s="15">
        <v>1465</v>
      </c>
      <c r="AV48" s="15">
        <v>1086</v>
      </c>
      <c r="AW48" s="15">
        <v>10245</v>
      </c>
      <c r="AX48" s="15">
        <v>7467</v>
      </c>
      <c r="AY48" s="15">
        <v>47046</v>
      </c>
      <c r="AZ48" s="62">
        <v>11635</v>
      </c>
    </row>
    <row r="49" spans="1:52" s="37" customFormat="1" ht="12.75" customHeight="1">
      <c r="A49" s="82">
        <v>42</v>
      </c>
      <c r="B49" s="83" t="s">
        <v>78</v>
      </c>
      <c r="C49" s="15">
        <v>95</v>
      </c>
      <c r="D49" s="15">
        <v>777</v>
      </c>
      <c r="E49" s="15">
        <v>1654</v>
      </c>
      <c r="F49" s="15">
        <v>22822</v>
      </c>
      <c r="G49" s="15">
        <v>1673</v>
      </c>
      <c r="H49" s="15">
        <v>20931</v>
      </c>
      <c r="I49" s="63">
        <v>41849</v>
      </c>
      <c r="J49" s="15">
        <v>1180</v>
      </c>
      <c r="K49" s="45">
        <v>634</v>
      </c>
      <c r="L49" s="15">
        <v>350</v>
      </c>
      <c r="M49" s="15">
        <v>352</v>
      </c>
      <c r="N49" s="15">
        <v>114</v>
      </c>
      <c r="O49" s="15">
        <v>1014249</v>
      </c>
      <c r="P49" s="15">
        <v>95</v>
      </c>
      <c r="Q49" s="15">
        <v>10655</v>
      </c>
      <c r="R49" s="15">
        <v>2240</v>
      </c>
      <c r="S49" s="45">
        <v>7643</v>
      </c>
      <c r="T49" s="15">
        <f t="shared" si="1"/>
        <v>9955</v>
      </c>
      <c r="U49" s="15">
        <v>67</v>
      </c>
      <c r="V49" s="15">
        <v>9888</v>
      </c>
      <c r="W49" s="15">
        <v>96912</v>
      </c>
      <c r="X49" s="15">
        <v>229</v>
      </c>
      <c r="Y49" s="45">
        <v>3044</v>
      </c>
      <c r="Z49" s="15">
        <v>10323</v>
      </c>
      <c r="AA49" s="15">
        <v>66</v>
      </c>
      <c r="AB49" s="15">
        <v>727</v>
      </c>
      <c r="AC49" s="15">
        <v>6885</v>
      </c>
      <c r="AD49" s="15">
        <v>110</v>
      </c>
      <c r="AE49" s="15">
        <v>4785</v>
      </c>
      <c r="AF49" s="15">
        <v>3233</v>
      </c>
      <c r="AG49" s="54">
        <v>46.35280441732055</v>
      </c>
      <c r="AH49" s="54">
        <v>46.957153231663035</v>
      </c>
      <c r="AI49" s="52">
        <v>764</v>
      </c>
      <c r="AJ49" s="52">
        <v>509</v>
      </c>
      <c r="AK49" s="52">
        <v>571</v>
      </c>
      <c r="AL49" s="52">
        <v>63</v>
      </c>
      <c r="AM49" s="15">
        <v>2590</v>
      </c>
      <c r="AN49" s="15">
        <v>518</v>
      </c>
      <c r="AO49" s="15">
        <v>614</v>
      </c>
      <c r="AP49" s="15">
        <v>1808</v>
      </c>
      <c r="AQ49" s="15">
        <v>1011</v>
      </c>
      <c r="AR49" s="15">
        <v>5651</v>
      </c>
      <c r="AS49" s="15">
        <v>1339</v>
      </c>
      <c r="AT49" s="15">
        <v>109556</v>
      </c>
      <c r="AU49" s="15">
        <v>1742</v>
      </c>
      <c r="AV49" s="15">
        <v>979</v>
      </c>
      <c r="AW49" s="15">
        <v>10619</v>
      </c>
      <c r="AX49" s="15">
        <v>7692</v>
      </c>
      <c r="AY49" s="15">
        <v>61411</v>
      </c>
      <c r="AZ49" s="62">
        <v>14222</v>
      </c>
    </row>
    <row r="50" spans="1:52" s="37" customFormat="1" ht="12.75" customHeight="1">
      <c r="A50" s="82">
        <v>43</v>
      </c>
      <c r="B50" s="83" t="s">
        <v>79</v>
      </c>
      <c r="C50" s="15">
        <v>94</v>
      </c>
      <c r="D50" s="15">
        <v>698</v>
      </c>
      <c r="E50" s="15">
        <v>2739</v>
      </c>
      <c r="F50" s="15">
        <v>41273</v>
      </c>
      <c r="G50" s="15">
        <v>2130</v>
      </c>
      <c r="H50" s="15">
        <v>34970</v>
      </c>
      <c r="I50" s="63">
        <v>33817</v>
      </c>
      <c r="J50" s="15">
        <v>1663</v>
      </c>
      <c r="K50" s="45">
        <v>661</v>
      </c>
      <c r="L50" s="15">
        <v>403</v>
      </c>
      <c r="M50" s="15">
        <v>427</v>
      </c>
      <c r="N50" s="15">
        <v>115</v>
      </c>
      <c r="O50" s="15">
        <v>871687</v>
      </c>
      <c r="P50" s="15">
        <v>122</v>
      </c>
      <c r="Q50" s="15">
        <v>14781</v>
      </c>
      <c r="R50" s="15">
        <v>2722</v>
      </c>
      <c r="S50" s="45">
        <v>11157</v>
      </c>
      <c r="T50" s="15">
        <f t="shared" si="1"/>
        <v>14396</v>
      </c>
      <c r="U50" s="15">
        <v>88</v>
      </c>
      <c r="V50" s="15">
        <v>14308</v>
      </c>
      <c r="W50" s="15">
        <v>101441</v>
      </c>
      <c r="X50" s="15">
        <v>219</v>
      </c>
      <c r="Y50" s="45">
        <v>3015</v>
      </c>
      <c r="Z50" s="15">
        <v>17429</v>
      </c>
      <c r="AA50" s="15">
        <v>98</v>
      </c>
      <c r="AB50" s="15">
        <v>653</v>
      </c>
      <c r="AC50" s="15">
        <v>13588</v>
      </c>
      <c r="AD50" s="15">
        <v>119</v>
      </c>
      <c r="AE50" s="15">
        <v>7356</v>
      </c>
      <c r="AF50" s="15">
        <v>5394</v>
      </c>
      <c r="AG50" s="54">
        <v>42.20551953640484</v>
      </c>
      <c r="AH50" s="54">
        <v>39.6967912864292</v>
      </c>
      <c r="AI50" s="52">
        <v>1675</v>
      </c>
      <c r="AJ50" s="52">
        <v>1103</v>
      </c>
      <c r="AK50" s="52">
        <v>792</v>
      </c>
      <c r="AL50" s="52">
        <v>163</v>
      </c>
      <c r="AM50" s="15">
        <v>17587</v>
      </c>
      <c r="AN50" s="15">
        <v>645</v>
      </c>
      <c r="AO50" s="15">
        <v>451</v>
      </c>
      <c r="AP50" s="15">
        <v>2810</v>
      </c>
      <c r="AQ50" s="15">
        <v>943</v>
      </c>
      <c r="AR50" s="15">
        <v>8865</v>
      </c>
      <c r="AS50" s="15">
        <v>1725</v>
      </c>
      <c r="AT50" s="15">
        <v>133857</v>
      </c>
      <c r="AU50" s="15">
        <v>3162</v>
      </c>
      <c r="AV50" s="15">
        <v>2097</v>
      </c>
      <c r="AW50" s="15">
        <v>16762</v>
      </c>
      <c r="AX50" s="15">
        <v>12436</v>
      </c>
      <c r="AY50" s="15">
        <v>98969</v>
      </c>
      <c r="AZ50" s="62">
        <v>23714</v>
      </c>
    </row>
    <row r="51" spans="1:52" s="37" customFormat="1" ht="12.75" customHeight="1">
      <c r="A51" s="82">
        <v>44</v>
      </c>
      <c r="B51" s="83" t="s">
        <v>80</v>
      </c>
      <c r="C51" s="15">
        <v>69</v>
      </c>
      <c r="D51" s="15">
        <v>437</v>
      </c>
      <c r="E51" s="15">
        <v>1529</v>
      </c>
      <c r="F51" s="15">
        <v>27128</v>
      </c>
      <c r="G51" s="15">
        <v>1522</v>
      </c>
      <c r="H51" s="15">
        <v>15839</v>
      </c>
      <c r="I51" s="63">
        <v>24289</v>
      </c>
      <c r="J51" s="15">
        <v>1064</v>
      </c>
      <c r="K51" s="45">
        <v>537</v>
      </c>
      <c r="L51" s="15">
        <v>287</v>
      </c>
      <c r="M51" s="15">
        <v>240</v>
      </c>
      <c r="N51" s="15">
        <v>101</v>
      </c>
      <c r="O51" s="15">
        <v>1111068</v>
      </c>
      <c r="P51" s="15">
        <v>104</v>
      </c>
      <c r="Q51" s="15">
        <v>12607</v>
      </c>
      <c r="R51" s="15">
        <v>2022</v>
      </c>
      <c r="S51" s="45">
        <v>6626</v>
      </c>
      <c r="T51" s="15">
        <f t="shared" si="1"/>
        <v>8712</v>
      </c>
      <c r="U51" s="15">
        <v>52</v>
      </c>
      <c r="V51" s="15">
        <v>8660</v>
      </c>
      <c r="W51" s="15">
        <v>81359</v>
      </c>
      <c r="X51" s="15">
        <v>160</v>
      </c>
      <c r="Y51" s="45">
        <v>2032</v>
      </c>
      <c r="Z51" s="15">
        <v>9840</v>
      </c>
      <c r="AA51" s="15">
        <v>40</v>
      </c>
      <c r="AB51" s="15">
        <v>288</v>
      </c>
      <c r="AC51" s="15">
        <v>7497</v>
      </c>
      <c r="AD51" s="15">
        <v>42</v>
      </c>
      <c r="AE51" s="15">
        <v>4447</v>
      </c>
      <c r="AF51" s="15">
        <v>3074</v>
      </c>
      <c r="AG51" s="54">
        <v>45.193089430894304</v>
      </c>
      <c r="AH51" s="54">
        <v>41.003067893824195</v>
      </c>
      <c r="AI51" s="52">
        <v>628</v>
      </c>
      <c r="AJ51" s="52">
        <v>375</v>
      </c>
      <c r="AK51" s="52">
        <v>449</v>
      </c>
      <c r="AL51" s="52">
        <v>62</v>
      </c>
      <c r="AM51" s="15">
        <v>24920</v>
      </c>
      <c r="AN51" s="15">
        <v>449</v>
      </c>
      <c r="AO51" s="15">
        <v>712</v>
      </c>
      <c r="AP51" s="15">
        <v>1885</v>
      </c>
      <c r="AQ51" s="15">
        <v>2749</v>
      </c>
      <c r="AR51" s="15">
        <v>5652</v>
      </c>
      <c r="AS51" s="15">
        <v>1192</v>
      </c>
      <c r="AT51" s="15">
        <v>89054</v>
      </c>
      <c r="AU51" s="15">
        <v>1901</v>
      </c>
      <c r="AV51" s="15">
        <v>1341</v>
      </c>
      <c r="AW51" s="15">
        <v>9223</v>
      </c>
      <c r="AX51" s="15">
        <v>7006</v>
      </c>
      <c r="AY51" s="15">
        <v>59068</v>
      </c>
      <c r="AZ51" s="62">
        <v>14065</v>
      </c>
    </row>
    <row r="52" spans="1:52" s="37" customFormat="1" ht="12.75" customHeight="1">
      <c r="A52" s="82">
        <v>45</v>
      </c>
      <c r="B52" s="83" t="s">
        <v>81</v>
      </c>
      <c r="C52" s="15">
        <v>43</v>
      </c>
      <c r="D52" s="15">
        <v>189</v>
      </c>
      <c r="E52" s="15">
        <v>1445</v>
      </c>
      <c r="F52" s="15">
        <v>22898</v>
      </c>
      <c r="G52" s="15">
        <v>1106</v>
      </c>
      <c r="H52" s="15">
        <v>15128</v>
      </c>
      <c r="I52" s="63">
        <v>24748</v>
      </c>
      <c r="J52" s="15">
        <v>1151</v>
      </c>
      <c r="K52" s="45">
        <v>583</v>
      </c>
      <c r="L52" s="15">
        <v>335</v>
      </c>
      <c r="M52" s="15">
        <v>298</v>
      </c>
      <c r="N52" s="15">
        <v>72</v>
      </c>
      <c r="O52" s="15">
        <v>1000690</v>
      </c>
      <c r="P52" s="15">
        <v>80</v>
      </c>
      <c r="Q52" s="15">
        <v>14461</v>
      </c>
      <c r="R52" s="15">
        <v>2232</v>
      </c>
      <c r="S52" s="45">
        <v>11000</v>
      </c>
      <c r="T52" s="15">
        <f t="shared" si="1"/>
        <v>13244</v>
      </c>
      <c r="U52" s="15">
        <v>73</v>
      </c>
      <c r="V52" s="15">
        <v>13171</v>
      </c>
      <c r="W52" s="15">
        <v>70034</v>
      </c>
      <c r="X52" s="15">
        <v>187</v>
      </c>
      <c r="Y52" s="45">
        <v>1988</v>
      </c>
      <c r="Z52" s="15">
        <v>11105</v>
      </c>
      <c r="AA52" s="15">
        <v>43</v>
      </c>
      <c r="AB52" s="15">
        <v>354</v>
      </c>
      <c r="AC52" s="15">
        <v>8677</v>
      </c>
      <c r="AD52" s="15">
        <v>98</v>
      </c>
      <c r="AE52" s="15">
        <v>4652</v>
      </c>
      <c r="AF52" s="15">
        <v>3460</v>
      </c>
      <c r="AG52" s="54">
        <v>41.89104007203962</v>
      </c>
      <c r="AH52" s="54">
        <v>39.875533018324305</v>
      </c>
      <c r="AI52" s="52">
        <v>768</v>
      </c>
      <c r="AJ52" s="52">
        <v>488</v>
      </c>
      <c r="AK52" s="52">
        <v>330</v>
      </c>
      <c r="AL52" s="52">
        <v>64</v>
      </c>
      <c r="AM52" s="15">
        <v>23730</v>
      </c>
      <c r="AN52" s="15">
        <v>398</v>
      </c>
      <c r="AO52" s="15">
        <v>709</v>
      </c>
      <c r="AP52" s="15">
        <v>1688</v>
      </c>
      <c r="AQ52" s="15">
        <v>737</v>
      </c>
      <c r="AR52" s="15">
        <v>4009</v>
      </c>
      <c r="AS52" s="15">
        <v>962</v>
      </c>
      <c r="AT52" s="15">
        <v>72518</v>
      </c>
      <c r="AU52" s="15">
        <v>3886</v>
      </c>
      <c r="AV52" s="15">
        <v>2683</v>
      </c>
      <c r="AW52" s="15">
        <v>11613</v>
      </c>
      <c r="AX52" s="15">
        <v>8241</v>
      </c>
      <c r="AY52" s="15">
        <v>55778</v>
      </c>
      <c r="AZ52" s="62">
        <v>12759</v>
      </c>
    </row>
    <row r="53" spans="1:52" s="37" customFormat="1" ht="12.75" customHeight="1">
      <c r="A53" s="82">
        <v>46</v>
      </c>
      <c r="B53" s="83" t="s">
        <v>82</v>
      </c>
      <c r="C53" s="15">
        <v>112</v>
      </c>
      <c r="D53" s="15">
        <v>704</v>
      </c>
      <c r="E53" s="15">
        <v>1970</v>
      </c>
      <c r="F53" s="15">
        <v>32796</v>
      </c>
      <c r="G53" s="15">
        <v>2145</v>
      </c>
      <c r="H53" s="15">
        <v>15550</v>
      </c>
      <c r="I53" s="63">
        <v>49540</v>
      </c>
      <c r="J53" s="15">
        <v>2091</v>
      </c>
      <c r="K53" s="45">
        <v>922</v>
      </c>
      <c r="L53" s="15">
        <v>481</v>
      </c>
      <c r="M53" s="15">
        <v>463</v>
      </c>
      <c r="N53" s="15">
        <v>120</v>
      </c>
      <c r="O53" s="15">
        <v>1398416</v>
      </c>
      <c r="P53" s="15">
        <v>121</v>
      </c>
      <c r="Q53" s="15">
        <v>14129</v>
      </c>
      <c r="R53" s="15">
        <v>2896</v>
      </c>
      <c r="S53" s="45">
        <v>10985</v>
      </c>
      <c r="T53" s="15">
        <f t="shared" si="1"/>
        <v>13519</v>
      </c>
      <c r="U53" s="15">
        <v>101</v>
      </c>
      <c r="V53" s="15">
        <v>13418</v>
      </c>
      <c r="W53" s="15">
        <v>88665</v>
      </c>
      <c r="X53" s="15">
        <v>305</v>
      </c>
      <c r="Y53" s="45">
        <v>2947</v>
      </c>
      <c r="Z53" s="15">
        <v>13655</v>
      </c>
      <c r="AA53" s="15">
        <v>53</v>
      </c>
      <c r="AB53" s="15">
        <v>459</v>
      </c>
      <c r="AC53" s="15">
        <v>11200</v>
      </c>
      <c r="AD53" s="15">
        <v>70</v>
      </c>
      <c r="AE53" s="15">
        <v>5002</v>
      </c>
      <c r="AF53" s="15">
        <v>3670</v>
      </c>
      <c r="AG53" s="54">
        <v>36.63127059685097</v>
      </c>
      <c r="AH53" s="54">
        <v>32.767857142857146</v>
      </c>
      <c r="AI53" s="52">
        <v>847</v>
      </c>
      <c r="AJ53" s="52">
        <v>606</v>
      </c>
      <c r="AK53" s="52">
        <v>426</v>
      </c>
      <c r="AL53" s="52">
        <v>73</v>
      </c>
      <c r="AM53" s="15">
        <v>20750</v>
      </c>
      <c r="AN53" s="15">
        <v>635</v>
      </c>
      <c r="AO53" s="15">
        <v>676</v>
      </c>
      <c r="AP53" s="15">
        <v>2735</v>
      </c>
      <c r="AQ53" s="15">
        <v>1194</v>
      </c>
      <c r="AR53" s="15">
        <v>5287</v>
      </c>
      <c r="AS53" s="15">
        <v>1498</v>
      </c>
      <c r="AT53" s="15">
        <v>111956</v>
      </c>
      <c r="AU53" s="15">
        <v>3287</v>
      </c>
      <c r="AV53" s="15">
        <v>1929</v>
      </c>
      <c r="AW53" s="15">
        <v>12492</v>
      </c>
      <c r="AX53" s="15">
        <v>9060</v>
      </c>
      <c r="AY53" s="15">
        <v>68242</v>
      </c>
      <c r="AZ53" s="62">
        <v>15914</v>
      </c>
    </row>
    <row r="54" spans="1:52" s="37" customFormat="1" ht="12.75" customHeight="1">
      <c r="A54" s="82">
        <v>47</v>
      </c>
      <c r="B54" s="83" t="s">
        <v>83</v>
      </c>
      <c r="C54" s="15">
        <v>69</v>
      </c>
      <c r="D54" s="15">
        <v>146</v>
      </c>
      <c r="E54" s="15">
        <v>389</v>
      </c>
      <c r="F54" s="15">
        <v>14184</v>
      </c>
      <c r="G54" s="15">
        <v>1475</v>
      </c>
      <c r="H54" s="15">
        <v>1619</v>
      </c>
      <c r="I54" s="63">
        <v>15437</v>
      </c>
      <c r="J54" s="15">
        <v>739</v>
      </c>
      <c r="K54" s="45">
        <v>494</v>
      </c>
      <c r="L54" s="15">
        <v>250</v>
      </c>
      <c r="M54" s="15">
        <v>187</v>
      </c>
      <c r="N54" s="15">
        <v>51</v>
      </c>
      <c r="O54" s="15">
        <v>408875</v>
      </c>
      <c r="P54" s="15">
        <v>101</v>
      </c>
      <c r="Q54" s="15">
        <v>11008</v>
      </c>
      <c r="R54" s="15">
        <v>2013</v>
      </c>
      <c r="S54" s="45">
        <v>6324</v>
      </c>
      <c r="T54" s="15">
        <f t="shared" si="1"/>
        <v>7571</v>
      </c>
      <c r="U54" s="15">
        <v>47</v>
      </c>
      <c r="V54" s="15">
        <v>7524</v>
      </c>
      <c r="W54" s="15">
        <v>55598</v>
      </c>
      <c r="X54" s="15">
        <v>171</v>
      </c>
      <c r="Y54" s="45">
        <v>2553</v>
      </c>
      <c r="Z54" s="15">
        <v>15353</v>
      </c>
      <c r="AA54" s="15">
        <v>96</v>
      </c>
      <c r="AB54" s="15">
        <v>1134</v>
      </c>
      <c r="AC54" s="15">
        <v>10887</v>
      </c>
      <c r="AD54" s="15">
        <v>104</v>
      </c>
      <c r="AE54" s="15">
        <v>6636</v>
      </c>
      <c r="AF54" s="15">
        <v>4661</v>
      </c>
      <c r="AG54" s="54">
        <v>43.22282290106168</v>
      </c>
      <c r="AH54" s="54">
        <v>42.812528703958854</v>
      </c>
      <c r="AI54" s="52">
        <v>1171</v>
      </c>
      <c r="AJ54" s="52">
        <v>753</v>
      </c>
      <c r="AK54" s="52">
        <v>832</v>
      </c>
      <c r="AL54" s="52">
        <v>75</v>
      </c>
      <c r="AM54" s="15">
        <v>3482</v>
      </c>
      <c r="AN54" s="15">
        <v>269</v>
      </c>
      <c r="AO54" s="15">
        <v>565</v>
      </c>
      <c r="AP54" s="15">
        <v>1438</v>
      </c>
      <c r="AQ54" s="15">
        <v>355</v>
      </c>
      <c r="AR54" s="15">
        <v>1497</v>
      </c>
      <c r="AS54" s="15">
        <v>800</v>
      </c>
      <c r="AT54" s="15">
        <v>66300</v>
      </c>
      <c r="AU54" s="15">
        <v>1655</v>
      </c>
      <c r="AV54" s="15">
        <v>1919</v>
      </c>
      <c r="AW54" s="15">
        <v>6785</v>
      </c>
      <c r="AX54" s="15">
        <v>4451</v>
      </c>
      <c r="AY54" s="15">
        <v>51452</v>
      </c>
      <c r="AZ54" s="62">
        <v>9564</v>
      </c>
    </row>
    <row r="55" spans="1:51" s="37" customFormat="1" ht="12" customHeight="1">
      <c r="A55" s="82"/>
      <c r="B55" s="83"/>
      <c r="C55" s="15"/>
      <c r="D55" s="15"/>
      <c r="E55" s="15"/>
      <c r="F55" s="15"/>
      <c r="G55" s="15"/>
      <c r="H55" s="45"/>
      <c r="I55" s="45"/>
      <c r="J55" s="45"/>
      <c r="K55" s="45"/>
      <c r="L55" s="45"/>
      <c r="M55" s="45"/>
      <c r="N55" s="45"/>
      <c r="O55" s="45"/>
      <c r="P55" s="45"/>
      <c r="Q55" s="15"/>
      <c r="R55" s="15"/>
      <c r="S55" s="45"/>
      <c r="T55" s="45"/>
      <c r="U55" s="45"/>
      <c r="V55" s="45"/>
      <c r="W55" s="15"/>
      <c r="X55" s="15"/>
      <c r="Y55" s="45"/>
      <c r="Z55" s="15"/>
      <c r="AA55" s="15"/>
      <c r="AB55" s="15"/>
      <c r="AC55" s="15"/>
      <c r="AD55" s="15"/>
      <c r="AE55" s="15"/>
      <c r="AF55" s="15"/>
      <c r="AG55" s="15"/>
      <c r="AH55" s="15"/>
      <c r="AI55" s="15"/>
      <c r="AJ55" s="15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</row>
    <row r="56" spans="1:52" s="38" customFormat="1" ht="43.5" customHeight="1">
      <c r="A56" s="86"/>
      <c r="B56" s="87" t="s">
        <v>84</v>
      </c>
      <c r="C56" s="47" t="s">
        <v>144</v>
      </c>
      <c r="D56" s="47" t="s">
        <v>144</v>
      </c>
      <c r="E56" s="47" t="s">
        <v>143</v>
      </c>
      <c r="F56" s="47" t="s">
        <v>143</v>
      </c>
      <c r="G56" s="47" t="s">
        <v>143</v>
      </c>
      <c r="H56" s="47" t="s">
        <v>238</v>
      </c>
      <c r="I56" s="47" t="s">
        <v>143</v>
      </c>
      <c r="J56" s="47" t="s">
        <v>143</v>
      </c>
      <c r="K56" s="47" t="s">
        <v>144</v>
      </c>
      <c r="L56" s="47" t="s">
        <v>238</v>
      </c>
      <c r="M56" s="47" t="s">
        <v>144</v>
      </c>
      <c r="N56" s="47" t="s">
        <v>144</v>
      </c>
      <c r="O56" s="47" t="s">
        <v>144</v>
      </c>
      <c r="P56" s="16" t="s">
        <v>145</v>
      </c>
      <c r="Q56" s="16" t="s">
        <v>252</v>
      </c>
      <c r="R56" s="16" t="s">
        <v>252</v>
      </c>
      <c r="S56" s="47" t="s">
        <v>147</v>
      </c>
      <c r="T56" s="47" t="s">
        <v>147</v>
      </c>
      <c r="U56" s="47" t="s">
        <v>147</v>
      </c>
      <c r="V56" s="47" t="s">
        <v>147</v>
      </c>
      <c r="W56" s="47" t="s">
        <v>161</v>
      </c>
      <c r="X56" s="16" t="s">
        <v>146</v>
      </c>
      <c r="Y56" s="47" t="s">
        <v>148</v>
      </c>
      <c r="Z56" s="16" t="s">
        <v>247</v>
      </c>
      <c r="AA56" s="16" t="s">
        <v>247</v>
      </c>
      <c r="AB56" s="16" t="s">
        <v>247</v>
      </c>
      <c r="AC56" s="16" t="s">
        <v>247</v>
      </c>
      <c r="AD56" s="16" t="s">
        <v>247</v>
      </c>
      <c r="AE56" s="16" t="s">
        <v>247</v>
      </c>
      <c r="AF56" s="16" t="s">
        <v>247</v>
      </c>
      <c r="AG56" s="16" t="s">
        <v>247</v>
      </c>
      <c r="AH56" s="16" t="s">
        <v>247</v>
      </c>
      <c r="AI56" s="16" t="s">
        <v>247</v>
      </c>
      <c r="AJ56" s="16" t="s">
        <v>247</v>
      </c>
      <c r="AK56" s="16" t="s">
        <v>247</v>
      </c>
      <c r="AL56" s="16" t="s">
        <v>247</v>
      </c>
      <c r="AM56" s="16" t="s">
        <v>149</v>
      </c>
      <c r="AN56" s="16" t="s">
        <v>150</v>
      </c>
      <c r="AO56" s="16" t="s">
        <v>151</v>
      </c>
      <c r="AP56" s="16" t="s">
        <v>162</v>
      </c>
      <c r="AQ56" s="16" t="s">
        <v>162</v>
      </c>
      <c r="AR56" s="66" t="s">
        <v>225</v>
      </c>
      <c r="AS56" s="16" t="s">
        <v>152</v>
      </c>
      <c r="AT56" s="16" t="s">
        <v>152</v>
      </c>
      <c r="AU56" s="16" t="s">
        <v>153</v>
      </c>
      <c r="AV56" s="16" t="s">
        <v>153</v>
      </c>
      <c r="AW56" s="66" t="s">
        <v>163</v>
      </c>
      <c r="AX56" s="66" t="s">
        <v>163</v>
      </c>
      <c r="AY56" s="16" t="s">
        <v>255</v>
      </c>
      <c r="AZ56" s="16" t="s">
        <v>255</v>
      </c>
    </row>
    <row r="57" spans="1:52" s="38" customFormat="1" ht="34.5" customHeight="1">
      <c r="A57" s="79"/>
      <c r="B57" s="88" t="s">
        <v>86</v>
      </c>
      <c r="C57" s="47" t="s">
        <v>154</v>
      </c>
      <c r="D57" s="47" t="s">
        <v>154</v>
      </c>
      <c r="E57" s="47" t="s">
        <v>154</v>
      </c>
      <c r="F57" s="47" t="s">
        <v>154</v>
      </c>
      <c r="G57" s="47" t="s">
        <v>154</v>
      </c>
      <c r="H57" s="47" t="s">
        <v>154</v>
      </c>
      <c r="I57" s="47" t="s">
        <v>154</v>
      </c>
      <c r="J57" s="47" t="s">
        <v>154</v>
      </c>
      <c r="K57" s="47" t="s">
        <v>154</v>
      </c>
      <c r="L57" s="47" t="s">
        <v>154</v>
      </c>
      <c r="M57" s="47" t="s">
        <v>154</v>
      </c>
      <c r="N57" s="47" t="s">
        <v>154</v>
      </c>
      <c r="O57" s="47" t="s">
        <v>154</v>
      </c>
      <c r="P57" s="17" t="s">
        <v>164</v>
      </c>
      <c r="Q57" s="17" t="s">
        <v>251</v>
      </c>
      <c r="R57" s="17" t="s">
        <v>251</v>
      </c>
      <c r="S57" s="47" t="s">
        <v>156</v>
      </c>
      <c r="T57" s="47" t="s">
        <v>156</v>
      </c>
      <c r="U57" s="47" t="s">
        <v>156</v>
      </c>
      <c r="V57" s="47" t="s">
        <v>156</v>
      </c>
      <c r="W57" s="47" t="s">
        <v>156</v>
      </c>
      <c r="X57" s="17" t="s">
        <v>155</v>
      </c>
      <c r="Y57" s="47" t="s">
        <v>157</v>
      </c>
      <c r="Z57" s="47" t="s">
        <v>156</v>
      </c>
      <c r="AA57" s="47" t="s">
        <v>156</v>
      </c>
      <c r="AB57" s="47" t="s">
        <v>156</v>
      </c>
      <c r="AC57" s="47" t="s">
        <v>156</v>
      </c>
      <c r="AD57" s="47" t="s">
        <v>156</v>
      </c>
      <c r="AE57" s="47" t="s">
        <v>156</v>
      </c>
      <c r="AF57" s="47" t="s">
        <v>156</v>
      </c>
      <c r="AG57" s="47" t="s">
        <v>156</v>
      </c>
      <c r="AH57" s="47" t="s">
        <v>156</v>
      </c>
      <c r="AI57" s="47" t="s">
        <v>156</v>
      </c>
      <c r="AJ57" s="47" t="s">
        <v>156</v>
      </c>
      <c r="AK57" s="47" t="s">
        <v>156</v>
      </c>
      <c r="AL57" s="47" t="s">
        <v>156</v>
      </c>
      <c r="AM57" s="47" t="s">
        <v>165</v>
      </c>
      <c r="AN57" s="17" t="s">
        <v>166</v>
      </c>
      <c r="AO57" s="17" t="s">
        <v>158</v>
      </c>
      <c r="AP57" s="17" t="s">
        <v>159</v>
      </c>
      <c r="AQ57" s="17" t="s">
        <v>159</v>
      </c>
      <c r="AR57" s="17" t="s">
        <v>159</v>
      </c>
      <c r="AS57" s="17" t="s">
        <v>160</v>
      </c>
      <c r="AT57" s="17" t="s">
        <v>160</v>
      </c>
      <c r="AU57" s="68" t="s">
        <v>254</v>
      </c>
      <c r="AV57" s="68" t="s">
        <v>254</v>
      </c>
      <c r="AW57" s="68" t="s">
        <v>254</v>
      </c>
      <c r="AX57" s="68" t="s">
        <v>254</v>
      </c>
      <c r="AY57" s="68" t="s">
        <v>254</v>
      </c>
      <c r="AZ57" s="68" t="s">
        <v>254</v>
      </c>
    </row>
    <row r="58" spans="1:51" s="38" customFormat="1" ht="12" customHeight="1">
      <c r="A58" s="57"/>
      <c r="B58" s="57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39"/>
      <c r="Q58" s="39"/>
      <c r="R58" s="39"/>
      <c r="S58" s="48"/>
      <c r="T58" s="48"/>
      <c r="U58" s="48"/>
      <c r="V58" s="48"/>
      <c r="W58" s="48"/>
      <c r="X58" s="39"/>
      <c r="Y58" s="48"/>
      <c r="Z58" s="51"/>
      <c r="AA58" s="48"/>
      <c r="AB58" s="48"/>
      <c r="AC58" s="48"/>
      <c r="AD58" s="48"/>
      <c r="AE58" s="48"/>
      <c r="AF58" s="48"/>
      <c r="AG58" s="18" t="s">
        <v>245</v>
      </c>
      <c r="AH58" s="48"/>
      <c r="AI58" s="48"/>
      <c r="AJ58" s="48"/>
      <c r="AK58" s="48"/>
      <c r="AL58" s="48"/>
      <c r="AM58" s="48"/>
      <c r="AN58" s="18"/>
      <c r="AO58" s="39"/>
      <c r="AP58" s="39"/>
      <c r="AQ58" s="39"/>
      <c r="AR58" s="39"/>
      <c r="AS58" s="39"/>
      <c r="AT58" s="39"/>
      <c r="AU58" s="39"/>
      <c r="AV58" s="39"/>
      <c r="AW58" s="39"/>
      <c r="AX58" s="39"/>
      <c r="AY58" s="39"/>
    </row>
    <row r="59" spans="1:52" ht="17.25">
      <c r="A59" s="89"/>
      <c r="B59" s="90"/>
      <c r="K59" s="49"/>
      <c r="S59" s="49"/>
      <c r="Y59" s="49"/>
      <c r="AZ59" s="40"/>
    </row>
    <row r="60" ht="17.25">
      <c r="AZ60" s="41"/>
    </row>
    <row r="61" ht="17.25">
      <c r="AZ61" s="41"/>
    </row>
    <row r="62" ht="17.25">
      <c r="AZ62" s="41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1968503937007874" footer="0.1968503937007874"/>
  <pageSetup horizontalDpi="600" verticalDpi="600" orientation="portrait" paperSize="9" r:id="rId1"/>
  <headerFooter alignWithMargins="0">
    <oddHeader>&amp;L&amp;"ＭＳ Ｐゴシック,太字"都道府県ﾃﾞｰﾀ  &amp;A</oddHeader>
  </headerFooter>
  <colBreaks count="1" manualBreakCount="1">
    <brk id="42" max="59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T63"/>
  <sheetViews>
    <sheetView zoomScaleSheetLayoutView="100" workbookViewId="0" topLeftCell="A1">
      <pane xSplit="2" ySplit="6" topLeftCell="C7" activePane="bottomRight" state="frozen"/>
      <selection pane="topLeft" activeCell="H3" sqref="H3"/>
      <selection pane="topRight" activeCell="H3" sqref="H3"/>
      <selection pane="bottomLeft" activeCell="H3" sqref="H3"/>
      <selection pane="bottomRight" activeCell="A1" sqref="A1"/>
    </sheetView>
  </sheetViews>
  <sheetFormatPr defaultColWidth="8.66015625" defaultRowHeight="18"/>
  <cols>
    <col min="1" max="1" width="2.58203125" style="41" customWidth="1"/>
    <col min="2" max="2" width="5.58203125" style="78" customWidth="1"/>
    <col min="3" max="5" width="7.41015625" style="19" customWidth="1"/>
    <col min="6" max="8" width="7" style="19" customWidth="1"/>
    <col min="9" max="9" width="7.41015625" style="19" customWidth="1"/>
    <col min="10" max="10" width="7.33203125" style="19" customWidth="1"/>
    <col min="11" max="11" width="7.16015625" style="19" customWidth="1"/>
    <col min="12" max="15" width="7.33203125" style="19" customWidth="1"/>
    <col min="16" max="18" width="7.33203125" style="36" customWidth="1"/>
    <col min="19" max="20" width="7.33203125" style="37" customWidth="1"/>
    <col min="21" max="21" width="6.58203125" style="37" customWidth="1"/>
    <col min="22" max="16384" width="5.58203125" style="37" customWidth="1"/>
  </cols>
  <sheetData>
    <row r="1" spans="2:15" s="21" customFormat="1" ht="12" customHeight="1">
      <c r="B1" s="76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20" s="78" customFormat="1" ht="12" customHeight="1">
      <c r="A2" s="77"/>
      <c r="B2" s="77"/>
      <c r="C2" s="10">
        <v>443</v>
      </c>
      <c r="D2" s="10">
        <v>444</v>
      </c>
      <c r="E2" s="10">
        <v>445</v>
      </c>
      <c r="F2" s="10">
        <v>446</v>
      </c>
      <c r="G2" s="10">
        <v>447</v>
      </c>
      <c r="H2" s="10">
        <v>448</v>
      </c>
      <c r="I2" s="10">
        <v>449</v>
      </c>
      <c r="J2" s="10">
        <v>450</v>
      </c>
      <c r="K2" s="10">
        <v>451</v>
      </c>
      <c r="L2" s="10">
        <v>452</v>
      </c>
      <c r="M2" s="10">
        <v>453</v>
      </c>
      <c r="N2" s="10">
        <v>454</v>
      </c>
      <c r="O2" s="10">
        <v>455</v>
      </c>
      <c r="P2" s="10">
        <v>456</v>
      </c>
      <c r="Q2" s="10">
        <v>457</v>
      </c>
      <c r="R2" s="10">
        <v>458</v>
      </c>
      <c r="S2" s="10">
        <v>459</v>
      </c>
      <c r="T2" s="10">
        <v>460</v>
      </c>
    </row>
    <row r="3" spans="1:20" s="38" customFormat="1" ht="43.5" customHeight="1">
      <c r="A3" s="104" t="s">
        <v>0</v>
      </c>
      <c r="B3" s="105"/>
      <c r="C3" s="11" t="s">
        <v>228</v>
      </c>
      <c r="D3" s="11" t="s">
        <v>229</v>
      </c>
      <c r="E3" s="11" t="s">
        <v>230</v>
      </c>
      <c r="F3" s="11" t="s">
        <v>258</v>
      </c>
      <c r="G3" s="11" t="s">
        <v>259</v>
      </c>
      <c r="H3" s="11" t="s">
        <v>260</v>
      </c>
      <c r="I3" s="11" t="s">
        <v>231</v>
      </c>
      <c r="J3" s="11" t="s">
        <v>232</v>
      </c>
      <c r="K3" s="22" t="s">
        <v>233</v>
      </c>
      <c r="L3" s="22" t="s">
        <v>167</v>
      </c>
      <c r="M3" s="22" t="s">
        <v>168</v>
      </c>
      <c r="N3" s="22" t="s">
        <v>169</v>
      </c>
      <c r="O3" s="23" t="s">
        <v>170</v>
      </c>
      <c r="P3" s="24" t="s">
        <v>234</v>
      </c>
      <c r="Q3" s="24" t="s">
        <v>235</v>
      </c>
      <c r="R3" s="24" t="s">
        <v>236</v>
      </c>
      <c r="S3" s="24" t="s">
        <v>237</v>
      </c>
      <c r="T3" s="24" t="s">
        <v>171</v>
      </c>
    </row>
    <row r="4" spans="1:20" s="80" customFormat="1" ht="21" customHeight="1">
      <c r="A4" s="106" t="s">
        <v>27</v>
      </c>
      <c r="B4" s="107"/>
      <c r="C4" s="12" t="s">
        <v>273</v>
      </c>
      <c r="D4" s="12" t="s">
        <v>273</v>
      </c>
      <c r="E4" s="12" t="s">
        <v>273</v>
      </c>
      <c r="F4" s="12" t="s">
        <v>273</v>
      </c>
      <c r="G4" s="12" t="s">
        <v>273</v>
      </c>
      <c r="H4" s="12" t="s">
        <v>273</v>
      </c>
      <c r="I4" s="12" t="s">
        <v>273</v>
      </c>
      <c r="J4" s="12" t="s">
        <v>273</v>
      </c>
      <c r="K4" s="12" t="s">
        <v>273</v>
      </c>
      <c r="L4" s="12">
        <v>38321</v>
      </c>
      <c r="M4" s="12">
        <v>38321</v>
      </c>
      <c r="N4" s="12">
        <v>38321</v>
      </c>
      <c r="O4" s="12">
        <v>38321</v>
      </c>
      <c r="P4" s="25">
        <v>38291</v>
      </c>
      <c r="Q4" s="25">
        <v>38291</v>
      </c>
      <c r="R4" s="25">
        <v>38291</v>
      </c>
      <c r="S4" s="25">
        <v>38291</v>
      </c>
      <c r="T4" s="12">
        <v>38291</v>
      </c>
    </row>
    <row r="5" spans="1:20" s="78" customFormat="1" ht="12.75" customHeight="1">
      <c r="A5" s="108" t="s">
        <v>28</v>
      </c>
      <c r="B5" s="109"/>
      <c r="C5" s="13" t="s">
        <v>172</v>
      </c>
      <c r="D5" s="13" t="s">
        <v>172</v>
      </c>
      <c r="E5" s="13" t="s">
        <v>172</v>
      </c>
      <c r="F5" s="13" t="s">
        <v>172</v>
      </c>
      <c r="G5" s="13" t="s">
        <v>172</v>
      </c>
      <c r="H5" s="13" t="s">
        <v>172</v>
      </c>
      <c r="I5" s="13" t="s">
        <v>172</v>
      </c>
      <c r="J5" s="13" t="s">
        <v>172</v>
      </c>
      <c r="K5" s="13" t="s">
        <v>172</v>
      </c>
      <c r="L5" s="13" t="s">
        <v>137</v>
      </c>
      <c r="M5" s="13" t="s">
        <v>137</v>
      </c>
      <c r="N5" s="13" t="s">
        <v>137</v>
      </c>
      <c r="O5" s="26" t="s">
        <v>137</v>
      </c>
      <c r="P5" s="27" t="s">
        <v>135</v>
      </c>
      <c r="Q5" s="27" t="s">
        <v>135</v>
      </c>
      <c r="R5" s="27" t="s">
        <v>135</v>
      </c>
      <c r="S5" s="27" t="s">
        <v>135</v>
      </c>
      <c r="T5" s="27" t="s">
        <v>135</v>
      </c>
    </row>
    <row r="6" spans="1:20" s="78" customFormat="1" ht="12.75" customHeight="1">
      <c r="A6" s="110" t="s">
        <v>35</v>
      </c>
      <c r="B6" s="111"/>
      <c r="C6" s="14">
        <f aca="true" t="shared" si="0" ref="C6:K6">RANK(C35,C8:C54,0)</f>
        <v>15</v>
      </c>
      <c r="D6" s="14">
        <f t="shared" si="0"/>
        <v>4</v>
      </c>
      <c r="E6" s="14">
        <f t="shared" si="0"/>
        <v>6</v>
      </c>
      <c r="F6" s="14">
        <f t="shared" si="0"/>
        <v>8</v>
      </c>
      <c r="G6" s="14">
        <f t="shared" si="0"/>
        <v>41</v>
      </c>
      <c r="H6" s="14">
        <f t="shared" si="0"/>
        <v>44</v>
      </c>
      <c r="I6" s="14">
        <f t="shared" si="0"/>
        <v>12</v>
      </c>
      <c r="J6" s="14">
        <f t="shared" si="0"/>
        <v>14</v>
      </c>
      <c r="K6" s="14">
        <f t="shared" si="0"/>
        <v>34</v>
      </c>
      <c r="L6" s="14">
        <f aca="true" t="shared" si="1" ref="L6:T6">RANK(L35,L8:L54,0)</f>
        <v>13</v>
      </c>
      <c r="M6" s="14">
        <f t="shared" si="1"/>
        <v>35</v>
      </c>
      <c r="N6" s="14">
        <f t="shared" si="1"/>
        <v>2</v>
      </c>
      <c r="O6" s="14">
        <f t="shared" si="1"/>
        <v>8</v>
      </c>
      <c r="P6" s="14">
        <f t="shared" si="1"/>
        <v>30</v>
      </c>
      <c r="Q6" s="14">
        <f t="shared" si="1"/>
        <v>14</v>
      </c>
      <c r="R6" s="14">
        <f t="shared" si="1"/>
        <v>43</v>
      </c>
      <c r="S6" s="14">
        <f t="shared" si="1"/>
        <v>32</v>
      </c>
      <c r="T6" s="14">
        <f t="shared" si="1"/>
        <v>21</v>
      </c>
    </row>
    <row r="7" spans="2:20" ht="18" customHeight="1">
      <c r="B7" s="81" t="s">
        <v>36</v>
      </c>
      <c r="C7" s="15">
        <v>421221</v>
      </c>
      <c r="D7" s="15">
        <v>386338</v>
      </c>
      <c r="E7" s="15">
        <v>305607</v>
      </c>
      <c r="F7" s="15">
        <v>69001</v>
      </c>
      <c r="G7" s="15">
        <v>16897</v>
      </c>
      <c r="H7" s="15">
        <v>22762</v>
      </c>
      <c r="I7" s="15">
        <v>383050</v>
      </c>
      <c r="J7" s="15">
        <v>24433</v>
      </c>
      <c r="K7" s="15">
        <v>27023</v>
      </c>
      <c r="L7" s="15">
        <v>8854</v>
      </c>
      <c r="M7" s="15">
        <v>3466</v>
      </c>
      <c r="N7" s="15">
        <v>1666</v>
      </c>
      <c r="O7" s="15">
        <v>3898</v>
      </c>
      <c r="P7" s="15">
        <v>989</v>
      </c>
      <c r="Q7" s="15">
        <v>2007</v>
      </c>
      <c r="R7" s="28">
        <v>1156</v>
      </c>
      <c r="S7" s="29">
        <v>1468</v>
      </c>
      <c r="T7" s="29">
        <v>865</v>
      </c>
    </row>
    <row r="8" spans="1:20" ht="18" customHeight="1">
      <c r="A8" s="82">
        <v>1</v>
      </c>
      <c r="B8" s="83" t="s">
        <v>37</v>
      </c>
      <c r="C8" s="15">
        <v>403906</v>
      </c>
      <c r="D8" s="15">
        <v>374956</v>
      </c>
      <c r="E8" s="15">
        <v>291752</v>
      </c>
      <c r="F8" s="15">
        <v>64770</v>
      </c>
      <c r="G8" s="15">
        <v>23728</v>
      </c>
      <c r="H8" s="15">
        <v>25648</v>
      </c>
      <c r="I8" s="15">
        <v>369688</v>
      </c>
      <c r="J8" s="15">
        <v>27417</v>
      </c>
      <c r="K8" s="15">
        <v>46581</v>
      </c>
      <c r="L8" s="15">
        <v>7190</v>
      </c>
      <c r="M8" s="15">
        <v>3001</v>
      </c>
      <c r="N8" s="15">
        <v>865</v>
      </c>
      <c r="O8" s="15">
        <v>2822</v>
      </c>
      <c r="P8" s="15">
        <v>981</v>
      </c>
      <c r="Q8" s="15">
        <v>150</v>
      </c>
      <c r="R8" s="29">
        <v>1036</v>
      </c>
      <c r="S8" s="29">
        <v>1209</v>
      </c>
      <c r="T8" s="29">
        <v>706</v>
      </c>
    </row>
    <row r="9" spans="1:20" ht="12.75" customHeight="1">
      <c r="A9" s="82">
        <v>2</v>
      </c>
      <c r="B9" s="83" t="s">
        <v>38</v>
      </c>
      <c r="C9" s="15">
        <v>434917</v>
      </c>
      <c r="D9" s="15">
        <v>401400</v>
      </c>
      <c r="E9" s="15">
        <v>306494</v>
      </c>
      <c r="F9" s="15">
        <v>66660</v>
      </c>
      <c r="G9" s="15">
        <v>15636</v>
      </c>
      <c r="H9" s="15">
        <v>27856</v>
      </c>
      <c r="I9" s="15">
        <v>412083</v>
      </c>
      <c r="J9" s="15">
        <v>27512</v>
      </c>
      <c r="K9" s="15">
        <v>32875</v>
      </c>
      <c r="L9" s="15">
        <v>6907</v>
      </c>
      <c r="M9" s="15">
        <v>3138</v>
      </c>
      <c r="N9" s="15">
        <v>368</v>
      </c>
      <c r="O9" s="15">
        <v>3881</v>
      </c>
      <c r="P9" s="15">
        <v>1006</v>
      </c>
      <c r="Q9" s="15">
        <v>627</v>
      </c>
      <c r="R9" s="29">
        <v>1425</v>
      </c>
      <c r="S9" s="30">
        <v>1342</v>
      </c>
      <c r="T9" s="29">
        <v>685</v>
      </c>
    </row>
    <row r="10" spans="1:20" ht="12.75" customHeight="1">
      <c r="A10" s="82">
        <v>3</v>
      </c>
      <c r="B10" s="83" t="s">
        <v>39</v>
      </c>
      <c r="C10" s="15">
        <v>370757</v>
      </c>
      <c r="D10" s="15">
        <v>395767</v>
      </c>
      <c r="E10" s="15">
        <v>317734</v>
      </c>
      <c r="F10" s="15">
        <v>67645</v>
      </c>
      <c r="G10" s="15">
        <v>17067</v>
      </c>
      <c r="H10" s="15">
        <v>26763</v>
      </c>
      <c r="I10" s="15">
        <v>345385</v>
      </c>
      <c r="J10" s="15">
        <v>30461</v>
      </c>
      <c r="K10" s="15">
        <v>40553</v>
      </c>
      <c r="L10" s="15">
        <v>6984</v>
      </c>
      <c r="M10" s="15">
        <v>3310</v>
      </c>
      <c r="N10" s="15">
        <v>644</v>
      </c>
      <c r="O10" s="15">
        <v>2895</v>
      </c>
      <c r="P10" s="15">
        <v>1010</v>
      </c>
      <c r="Q10" s="15">
        <v>554</v>
      </c>
      <c r="R10" s="29">
        <v>1430</v>
      </c>
      <c r="S10" s="30">
        <v>1246</v>
      </c>
      <c r="T10" s="29">
        <v>735</v>
      </c>
    </row>
    <row r="11" spans="1:20" ht="12.75" customHeight="1">
      <c r="A11" s="82">
        <v>4</v>
      </c>
      <c r="B11" s="83" t="s">
        <v>40</v>
      </c>
      <c r="C11" s="15">
        <v>398704</v>
      </c>
      <c r="D11" s="15">
        <v>392045</v>
      </c>
      <c r="E11" s="15">
        <v>319034</v>
      </c>
      <c r="F11" s="15">
        <v>68589</v>
      </c>
      <c r="G11" s="15">
        <v>17755</v>
      </c>
      <c r="H11" s="15">
        <v>22888</v>
      </c>
      <c r="I11" s="15">
        <v>365009</v>
      </c>
      <c r="J11" s="15">
        <v>28285</v>
      </c>
      <c r="K11" s="15">
        <v>37336</v>
      </c>
      <c r="L11" s="15">
        <v>5878</v>
      </c>
      <c r="M11" s="15">
        <v>3458</v>
      </c>
      <c r="N11" s="15">
        <v>883</v>
      </c>
      <c r="O11" s="15">
        <v>4145</v>
      </c>
      <c r="P11" s="15">
        <v>1003</v>
      </c>
      <c r="Q11" s="15">
        <v>1100</v>
      </c>
      <c r="R11" s="29">
        <v>1327</v>
      </c>
      <c r="S11" s="30">
        <v>1470</v>
      </c>
      <c r="T11" s="29">
        <v>817</v>
      </c>
    </row>
    <row r="12" spans="1:20" ht="12.75" customHeight="1">
      <c r="A12" s="82">
        <v>5</v>
      </c>
      <c r="B12" s="83" t="s">
        <v>41</v>
      </c>
      <c r="C12" s="15">
        <v>517279</v>
      </c>
      <c r="D12" s="15">
        <v>474770</v>
      </c>
      <c r="E12" s="15">
        <v>365376</v>
      </c>
      <c r="F12" s="15">
        <v>69540</v>
      </c>
      <c r="G12" s="15">
        <v>18300</v>
      </c>
      <c r="H12" s="15">
        <v>26443</v>
      </c>
      <c r="I12" s="15">
        <v>473978</v>
      </c>
      <c r="J12" s="15">
        <v>34100</v>
      </c>
      <c r="K12" s="15">
        <v>35439</v>
      </c>
      <c r="L12" s="15">
        <v>7659</v>
      </c>
      <c r="M12" s="15">
        <v>2773</v>
      </c>
      <c r="N12" s="15">
        <v>544</v>
      </c>
      <c r="O12" s="15">
        <v>3922</v>
      </c>
      <c r="P12" s="15">
        <v>1023</v>
      </c>
      <c r="Q12" s="15">
        <v>1227</v>
      </c>
      <c r="R12" s="29">
        <v>1529</v>
      </c>
      <c r="S12" s="30">
        <v>1414</v>
      </c>
      <c r="T12" s="29">
        <v>722</v>
      </c>
    </row>
    <row r="13" spans="1:20" ht="12.75" customHeight="1">
      <c r="A13" s="82">
        <v>6</v>
      </c>
      <c r="B13" s="83" t="s">
        <v>42</v>
      </c>
      <c r="C13" s="15">
        <v>518818</v>
      </c>
      <c r="D13" s="15">
        <v>456877</v>
      </c>
      <c r="E13" s="15">
        <v>342561</v>
      </c>
      <c r="F13" s="15">
        <v>72863</v>
      </c>
      <c r="G13" s="15">
        <v>21992</v>
      </c>
      <c r="H13" s="15">
        <v>29707</v>
      </c>
      <c r="I13" s="15">
        <v>478722</v>
      </c>
      <c r="J13" s="15">
        <v>30624</v>
      </c>
      <c r="K13" s="15">
        <v>50103</v>
      </c>
      <c r="L13" s="15">
        <v>7110</v>
      </c>
      <c r="M13" s="15">
        <v>3422</v>
      </c>
      <c r="N13" s="15">
        <v>788</v>
      </c>
      <c r="O13" s="15">
        <v>3377</v>
      </c>
      <c r="P13" s="15">
        <v>980</v>
      </c>
      <c r="Q13" s="15">
        <v>1571</v>
      </c>
      <c r="R13" s="29">
        <v>1767</v>
      </c>
      <c r="S13" s="30">
        <v>1571</v>
      </c>
      <c r="T13" s="29">
        <v>738</v>
      </c>
    </row>
    <row r="14" spans="1:20" ht="12.75" customHeight="1">
      <c r="A14" s="82">
        <v>7</v>
      </c>
      <c r="B14" s="83" t="s">
        <v>43</v>
      </c>
      <c r="C14" s="15">
        <v>444502</v>
      </c>
      <c r="D14" s="15">
        <v>431594</v>
      </c>
      <c r="E14" s="15">
        <v>324924</v>
      </c>
      <c r="F14" s="15">
        <v>67374</v>
      </c>
      <c r="G14" s="15">
        <v>15156</v>
      </c>
      <c r="H14" s="15">
        <v>26790</v>
      </c>
      <c r="I14" s="15">
        <v>411278</v>
      </c>
      <c r="J14" s="15">
        <v>35180</v>
      </c>
      <c r="K14" s="15">
        <v>32184</v>
      </c>
      <c r="L14" s="15">
        <v>7234</v>
      </c>
      <c r="M14" s="15">
        <v>4101</v>
      </c>
      <c r="N14" s="15">
        <v>781</v>
      </c>
      <c r="O14" s="15">
        <v>2751</v>
      </c>
      <c r="P14" s="15">
        <v>1022</v>
      </c>
      <c r="Q14" s="15">
        <v>1133</v>
      </c>
      <c r="R14" s="29">
        <v>1612</v>
      </c>
      <c r="S14" s="30">
        <v>1452</v>
      </c>
      <c r="T14" s="29">
        <v>696</v>
      </c>
    </row>
    <row r="15" spans="1:20" ht="12.75" customHeight="1">
      <c r="A15" s="82">
        <v>8</v>
      </c>
      <c r="B15" s="83" t="s">
        <v>44</v>
      </c>
      <c r="C15" s="15">
        <v>491788</v>
      </c>
      <c r="D15" s="15">
        <v>492878</v>
      </c>
      <c r="E15" s="15">
        <v>373941</v>
      </c>
      <c r="F15" s="15">
        <v>64540</v>
      </c>
      <c r="G15" s="15">
        <v>24933</v>
      </c>
      <c r="H15" s="15">
        <v>21897</v>
      </c>
      <c r="I15" s="15">
        <v>452337</v>
      </c>
      <c r="J15" s="15">
        <v>28474</v>
      </c>
      <c r="K15" s="15">
        <v>30684</v>
      </c>
      <c r="L15" s="15">
        <v>9779</v>
      </c>
      <c r="M15" s="15">
        <v>3718</v>
      </c>
      <c r="N15" s="15">
        <v>1162</v>
      </c>
      <c r="O15" s="15">
        <v>3501</v>
      </c>
      <c r="P15" s="15">
        <v>1030</v>
      </c>
      <c r="Q15" s="15">
        <v>2075</v>
      </c>
      <c r="R15" s="29">
        <v>1728</v>
      </c>
      <c r="S15" s="30">
        <v>1643</v>
      </c>
      <c r="T15" s="29">
        <v>988</v>
      </c>
    </row>
    <row r="16" spans="1:20" ht="12.75" customHeight="1">
      <c r="A16" s="82">
        <v>9</v>
      </c>
      <c r="B16" s="83" t="s">
        <v>45</v>
      </c>
      <c r="C16" s="15">
        <v>392103</v>
      </c>
      <c r="D16" s="15">
        <v>390513</v>
      </c>
      <c r="E16" s="15">
        <v>312257</v>
      </c>
      <c r="F16" s="15">
        <v>72004</v>
      </c>
      <c r="G16" s="15">
        <v>29337</v>
      </c>
      <c r="H16" s="15">
        <v>25159</v>
      </c>
      <c r="I16" s="15">
        <v>361005</v>
      </c>
      <c r="J16" s="15">
        <v>22142</v>
      </c>
      <c r="K16" s="15">
        <v>17233</v>
      </c>
      <c r="L16" s="15">
        <v>9521</v>
      </c>
      <c r="M16" s="15">
        <v>3714</v>
      </c>
      <c r="N16" s="15">
        <v>1077</v>
      </c>
      <c r="O16" s="15">
        <v>3437</v>
      </c>
      <c r="P16" s="15">
        <v>1017</v>
      </c>
      <c r="Q16" s="15">
        <v>2067</v>
      </c>
      <c r="R16" s="31">
        <v>1682</v>
      </c>
      <c r="S16" s="32">
        <v>1616</v>
      </c>
      <c r="T16" s="29">
        <v>876</v>
      </c>
    </row>
    <row r="17" spans="1:20" ht="12.75" customHeight="1">
      <c r="A17" s="82">
        <v>10</v>
      </c>
      <c r="B17" s="83" t="s">
        <v>46</v>
      </c>
      <c r="C17" s="15">
        <v>508655</v>
      </c>
      <c r="D17" s="15">
        <v>466462</v>
      </c>
      <c r="E17" s="15">
        <v>363409</v>
      </c>
      <c r="F17" s="15">
        <v>66784</v>
      </c>
      <c r="G17" s="15">
        <v>24508</v>
      </c>
      <c r="H17" s="15">
        <v>20001</v>
      </c>
      <c r="I17" s="15">
        <v>482306</v>
      </c>
      <c r="J17" s="71">
        <v>31579</v>
      </c>
      <c r="K17" s="15">
        <v>37721</v>
      </c>
      <c r="L17" s="15">
        <v>9331</v>
      </c>
      <c r="M17" s="15">
        <v>3480</v>
      </c>
      <c r="N17" s="15">
        <v>1232</v>
      </c>
      <c r="O17" s="15">
        <v>3704</v>
      </c>
      <c r="P17" s="15">
        <v>1008</v>
      </c>
      <c r="Q17" s="15">
        <v>2290</v>
      </c>
      <c r="R17" s="31">
        <v>1832</v>
      </c>
      <c r="S17" s="32">
        <v>1596</v>
      </c>
      <c r="T17" s="29">
        <v>842</v>
      </c>
    </row>
    <row r="18" spans="1:20" ht="12.75" customHeight="1">
      <c r="A18" s="82">
        <v>11</v>
      </c>
      <c r="B18" s="83" t="s">
        <v>47</v>
      </c>
      <c r="C18" s="15">
        <v>427619</v>
      </c>
      <c r="D18" s="15">
        <v>403401</v>
      </c>
      <c r="E18" s="15">
        <v>315041</v>
      </c>
      <c r="F18" s="15">
        <v>81273</v>
      </c>
      <c r="G18" s="15">
        <v>20586</v>
      </c>
      <c r="H18" s="15">
        <v>25215</v>
      </c>
      <c r="I18" s="15">
        <v>410460</v>
      </c>
      <c r="J18" s="71">
        <v>22970</v>
      </c>
      <c r="K18" s="15">
        <v>42328</v>
      </c>
      <c r="L18" s="15">
        <v>8211</v>
      </c>
      <c r="M18" s="15">
        <v>3117</v>
      </c>
      <c r="N18" s="15">
        <v>1399</v>
      </c>
      <c r="O18" s="15">
        <v>5151</v>
      </c>
      <c r="P18" s="15">
        <v>984</v>
      </c>
      <c r="Q18" s="15">
        <v>2288</v>
      </c>
      <c r="R18" s="31">
        <v>1096</v>
      </c>
      <c r="S18" s="32">
        <v>1605</v>
      </c>
      <c r="T18" s="29">
        <v>999</v>
      </c>
    </row>
    <row r="19" spans="1:20" ht="12.75" customHeight="1">
      <c r="A19" s="82">
        <v>12</v>
      </c>
      <c r="B19" s="83" t="s">
        <v>48</v>
      </c>
      <c r="C19" s="15">
        <v>459825</v>
      </c>
      <c r="D19" s="15">
        <v>434652</v>
      </c>
      <c r="E19" s="15">
        <v>335598</v>
      </c>
      <c r="F19" s="15">
        <v>71251</v>
      </c>
      <c r="G19" s="15">
        <v>14756</v>
      </c>
      <c r="H19" s="15">
        <v>20257</v>
      </c>
      <c r="I19" s="15">
        <v>440150</v>
      </c>
      <c r="J19" s="71">
        <v>25506</v>
      </c>
      <c r="K19" s="15">
        <v>39930</v>
      </c>
      <c r="L19" s="15">
        <v>8662</v>
      </c>
      <c r="M19" s="15">
        <v>3506</v>
      </c>
      <c r="N19" s="15">
        <v>1912</v>
      </c>
      <c r="O19" s="15">
        <v>4448</v>
      </c>
      <c r="P19" s="15">
        <v>993</v>
      </c>
      <c r="Q19" s="15">
        <v>2163</v>
      </c>
      <c r="R19" s="31">
        <v>1088</v>
      </c>
      <c r="S19" s="32">
        <v>1579</v>
      </c>
      <c r="T19" s="29">
        <v>1038</v>
      </c>
    </row>
    <row r="20" spans="1:20" ht="12.75" customHeight="1">
      <c r="A20" s="82">
        <v>13</v>
      </c>
      <c r="B20" s="83" t="s">
        <v>49</v>
      </c>
      <c r="C20" s="15">
        <v>522345</v>
      </c>
      <c r="D20" s="15">
        <v>469555</v>
      </c>
      <c r="E20" s="15">
        <v>340501</v>
      </c>
      <c r="F20" s="15">
        <v>78020</v>
      </c>
      <c r="G20" s="15">
        <v>23550</v>
      </c>
      <c r="H20" s="15">
        <v>22224</v>
      </c>
      <c r="I20" s="15">
        <v>499782</v>
      </c>
      <c r="J20" s="15">
        <v>36162</v>
      </c>
      <c r="K20" s="15">
        <v>50249</v>
      </c>
      <c r="L20" s="15">
        <v>10751</v>
      </c>
      <c r="M20" s="15">
        <v>3408</v>
      </c>
      <c r="N20" s="15">
        <v>2901</v>
      </c>
      <c r="O20" s="15">
        <v>5209</v>
      </c>
      <c r="P20" s="15">
        <v>957</v>
      </c>
      <c r="Q20" s="15">
        <v>2078</v>
      </c>
      <c r="R20" s="30">
        <v>545</v>
      </c>
      <c r="S20" s="30">
        <v>1387</v>
      </c>
      <c r="T20" s="29">
        <v>953</v>
      </c>
    </row>
    <row r="21" spans="1:20" ht="12.75" customHeight="1">
      <c r="A21" s="82">
        <v>14</v>
      </c>
      <c r="B21" s="83" t="s">
        <v>50</v>
      </c>
      <c r="C21" s="15">
        <v>459831</v>
      </c>
      <c r="D21" s="15">
        <v>444313</v>
      </c>
      <c r="E21" s="15">
        <v>344827</v>
      </c>
      <c r="F21" s="15">
        <v>77329</v>
      </c>
      <c r="G21" s="15">
        <v>17062</v>
      </c>
      <c r="H21" s="15">
        <v>23075</v>
      </c>
      <c r="I21" s="15">
        <v>440874</v>
      </c>
      <c r="J21" s="15">
        <v>29907</v>
      </c>
      <c r="K21" s="15">
        <v>51966</v>
      </c>
      <c r="L21" s="15">
        <v>9404</v>
      </c>
      <c r="M21" s="15">
        <v>3410</v>
      </c>
      <c r="N21" s="15">
        <v>2145</v>
      </c>
      <c r="O21" s="15">
        <v>5162</v>
      </c>
      <c r="P21" s="15">
        <v>975</v>
      </c>
      <c r="Q21" s="15">
        <v>1965</v>
      </c>
      <c r="R21" s="30">
        <v>795</v>
      </c>
      <c r="S21" s="30">
        <v>1557</v>
      </c>
      <c r="T21" s="29">
        <v>1085</v>
      </c>
    </row>
    <row r="22" spans="1:20" ht="12.75" customHeight="1">
      <c r="A22" s="82">
        <v>15</v>
      </c>
      <c r="B22" s="83" t="s">
        <v>51</v>
      </c>
      <c r="C22" s="15">
        <v>527089</v>
      </c>
      <c r="D22" s="15">
        <v>486162</v>
      </c>
      <c r="E22" s="15">
        <v>396903</v>
      </c>
      <c r="F22" s="15">
        <v>73570</v>
      </c>
      <c r="G22" s="15">
        <v>11767</v>
      </c>
      <c r="H22" s="15">
        <v>25283</v>
      </c>
      <c r="I22" s="15">
        <v>484491</v>
      </c>
      <c r="J22" s="15">
        <v>35828</v>
      </c>
      <c r="K22" s="15">
        <v>48938</v>
      </c>
      <c r="L22" s="15">
        <v>9448</v>
      </c>
      <c r="M22" s="15">
        <v>4047</v>
      </c>
      <c r="N22" s="15">
        <v>1544</v>
      </c>
      <c r="O22" s="15">
        <v>2897</v>
      </c>
      <c r="P22" s="15">
        <v>1024</v>
      </c>
      <c r="Q22" s="15">
        <v>2213</v>
      </c>
      <c r="R22" s="30">
        <v>1624</v>
      </c>
      <c r="S22" s="30">
        <v>1493</v>
      </c>
      <c r="T22" s="29">
        <v>934</v>
      </c>
    </row>
    <row r="23" spans="1:20" ht="12.75" customHeight="1">
      <c r="A23" s="82">
        <v>16</v>
      </c>
      <c r="B23" s="83" t="s">
        <v>52</v>
      </c>
      <c r="C23" s="15">
        <v>500726</v>
      </c>
      <c r="D23" s="15">
        <v>458313</v>
      </c>
      <c r="E23" s="15">
        <v>342175</v>
      </c>
      <c r="F23" s="15">
        <v>71618</v>
      </c>
      <c r="G23" s="15">
        <v>19997</v>
      </c>
      <c r="H23" s="15">
        <v>26514</v>
      </c>
      <c r="I23" s="15">
        <v>457440</v>
      </c>
      <c r="J23" s="15">
        <v>39805</v>
      </c>
      <c r="K23" s="15">
        <v>31293</v>
      </c>
      <c r="L23" s="15">
        <v>9977</v>
      </c>
      <c r="M23" s="15">
        <v>3935</v>
      </c>
      <c r="N23" s="15">
        <v>1507</v>
      </c>
      <c r="O23" s="15">
        <v>3869</v>
      </c>
      <c r="P23" s="15">
        <v>995</v>
      </c>
      <c r="Q23" s="15">
        <v>2399</v>
      </c>
      <c r="R23" s="30">
        <v>1775</v>
      </c>
      <c r="S23" s="30">
        <v>1657</v>
      </c>
      <c r="T23" s="29">
        <v>873</v>
      </c>
    </row>
    <row r="24" spans="1:20" ht="12.75" customHeight="1">
      <c r="A24" s="82">
        <v>17</v>
      </c>
      <c r="B24" s="83" t="s">
        <v>53</v>
      </c>
      <c r="C24" s="15">
        <v>475806</v>
      </c>
      <c r="D24" s="15">
        <v>424630</v>
      </c>
      <c r="E24" s="15">
        <v>337713</v>
      </c>
      <c r="F24" s="15">
        <v>74265</v>
      </c>
      <c r="G24" s="15">
        <v>19437</v>
      </c>
      <c r="H24" s="15">
        <v>24311</v>
      </c>
      <c r="I24" s="15">
        <v>431041</v>
      </c>
      <c r="J24" s="15">
        <v>29325</v>
      </c>
      <c r="K24" s="15">
        <v>26158</v>
      </c>
      <c r="L24" s="15">
        <v>9153</v>
      </c>
      <c r="M24" s="15">
        <v>4332</v>
      </c>
      <c r="N24" s="15">
        <v>1148</v>
      </c>
      <c r="O24" s="15">
        <v>4279</v>
      </c>
      <c r="P24" s="15">
        <v>1001</v>
      </c>
      <c r="Q24" s="15">
        <v>2345</v>
      </c>
      <c r="R24" s="30">
        <v>1562</v>
      </c>
      <c r="S24" s="30">
        <v>1639</v>
      </c>
      <c r="T24" s="29">
        <v>922</v>
      </c>
    </row>
    <row r="25" spans="1:20" ht="12.75" customHeight="1">
      <c r="A25" s="82">
        <v>18</v>
      </c>
      <c r="B25" s="83" t="s">
        <v>54</v>
      </c>
      <c r="C25" s="15">
        <v>455854</v>
      </c>
      <c r="D25" s="15">
        <v>436660</v>
      </c>
      <c r="E25" s="15">
        <v>338047</v>
      </c>
      <c r="F25" s="15">
        <v>71648</v>
      </c>
      <c r="G25" s="15">
        <v>14651</v>
      </c>
      <c r="H25" s="15">
        <v>24906</v>
      </c>
      <c r="I25" s="15">
        <v>427760</v>
      </c>
      <c r="J25" s="15">
        <v>29006</v>
      </c>
      <c r="K25" s="15">
        <v>33102</v>
      </c>
      <c r="L25" s="15">
        <v>10716</v>
      </c>
      <c r="M25" s="15">
        <v>4948</v>
      </c>
      <c r="N25" s="15">
        <v>1702</v>
      </c>
      <c r="O25" s="15">
        <v>3618</v>
      </c>
      <c r="P25" s="15">
        <v>1028</v>
      </c>
      <c r="Q25" s="15">
        <v>2823</v>
      </c>
      <c r="R25" s="30">
        <v>1882</v>
      </c>
      <c r="S25" s="30">
        <v>1836</v>
      </c>
      <c r="T25" s="29">
        <v>1018</v>
      </c>
    </row>
    <row r="26" spans="1:20" ht="12.75" customHeight="1">
      <c r="A26" s="82">
        <v>19</v>
      </c>
      <c r="B26" s="83" t="s">
        <v>55</v>
      </c>
      <c r="C26" s="15">
        <v>453504</v>
      </c>
      <c r="D26" s="15">
        <v>435556</v>
      </c>
      <c r="E26" s="15">
        <v>345946</v>
      </c>
      <c r="F26" s="15">
        <v>68229</v>
      </c>
      <c r="G26" s="15">
        <v>11756</v>
      </c>
      <c r="H26" s="15">
        <v>23841</v>
      </c>
      <c r="I26" s="15">
        <v>423580</v>
      </c>
      <c r="J26" s="15">
        <v>29839</v>
      </c>
      <c r="K26" s="15">
        <v>39848</v>
      </c>
      <c r="L26" s="15">
        <v>7480</v>
      </c>
      <c r="M26" s="15">
        <v>2991</v>
      </c>
      <c r="N26" s="15">
        <v>791</v>
      </c>
      <c r="O26" s="15">
        <v>3092</v>
      </c>
      <c r="P26" s="15">
        <v>990</v>
      </c>
      <c r="Q26" s="15">
        <v>1357</v>
      </c>
      <c r="R26" s="30">
        <v>1586</v>
      </c>
      <c r="S26" s="30">
        <v>1620</v>
      </c>
      <c r="T26" s="29">
        <v>769</v>
      </c>
    </row>
    <row r="27" spans="1:20" ht="12.75" customHeight="1">
      <c r="A27" s="82">
        <v>20</v>
      </c>
      <c r="B27" s="83" t="s">
        <v>56</v>
      </c>
      <c r="C27" s="15">
        <v>477815</v>
      </c>
      <c r="D27" s="15">
        <v>435871</v>
      </c>
      <c r="E27" s="15">
        <v>354355</v>
      </c>
      <c r="F27" s="15">
        <v>66334</v>
      </c>
      <c r="G27" s="15">
        <v>14960</v>
      </c>
      <c r="H27" s="15">
        <v>24138</v>
      </c>
      <c r="I27" s="15">
        <v>471725</v>
      </c>
      <c r="J27" s="15">
        <v>38518</v>
      </c>
      <c r="K27" s="15">
        <v>53496</v>
      </c>
      <c r="L27" s="15">
        <v>8802</v>
      </c>
      <c r="M27" s="15">
        <v>4065</v>
      </c>
      <c r="N27" s="15">
        <v>1212</v>
      </c>
      <c r="O27" s="15">
        <v>3535</v>
      </c>
      <c r="P27" s="15">
        <v>1026</v>
      </c>
      <c r="Q27" s="15">
        <v>874</v>
      </c>
      <c r="R27" s="30">
        <v>1749</v>
      </c>
      <c r="S27" s="30">
        <v>1563</v>
      </c>
      <c r="T27" s="29">
        <v>924</v>
      </c>
    </row>
    <row r="28" spans="1:20" ht="12.75" customHeight="1">
      <c r="A28" s="82">
        <v>21</v>
      </c>
      <c r="B28" s="83" t="s">
        <v>57</v>
      </c>
      <c r="C28" s="15">
        <v>453634</v>
      </c>
      <c r="D28" s="15">
        <v>434807</v>
      </c>
      <c r="E28" s="15">
        <v>336810</v>
      </c>
      <c r="F28" s="15">
        <v>69790</v>
      </c>
      <c r="G28" s="15">
        <v>11906</v>
      </c>
      <c r="H28" s="15">
        <v>24707</v>
      </c>
      <c r="I28" s="15">
        <v>439831</v>
      </c>
      <c r="J28" s="15">
        <v>27306</v>
      </c>
      <c r="K28" s="15">
        <v>39547</v>
      </c>
      <c r="L28" s="15">
        <v>9572</v>
      </c>
      <c r="M28" s="15">
        <v>3845</v>
      </c>
      <c r="N28" s="15">
        <v>1767</v>
      </c>
      <c r="O28" s="15">
        <v>3263</v>
      </c>
      <c r="P28" s="15">
        <v>1043</v>
      </c>
      <c r="Q28" s="15">
        <v>2276</v>
      </c>
      <c r="R28" s="32">
        <v>1728</v>
      </c>
      <c r="S28" s="32">
        <v>1673</v>
      </c>
      <c r="T28" s="29">
        <v>835</v>
      </c>
    </row>
    <row r="29" spans="1:20" ht="12.75" customHeight="1">
      <c r="A29" s="82">
        <v>22</v>
      </c>
      <c r="B29" s="83" t="s">
        <v>58</v>
      </c>
      <c r="C29" s="15">
        <v>438893</v>
      </c>
      <c r="D29" s="15">
        <v>400716</v>
      </c>
      <c r="E29" s="15">
        <v>320680</v>
      </c>
      <c r="F29" s="15">
        <v>68834</v>
      </c>
      <c r="G29" s="15">
        <v>20171</v>
      </c>
      <c r="H29" s="15">
        <v>22223</v>
      </c>
      <c r="I29" s="15">
        <v>430732</v>
      </c>
      <c r="J29" s="15">
        <v>23571</v>
      </c>
      <c r="K29" s="15">
        <v>24860</v>
      </c>
      <c r="L29" s="15">
        <v>10090</v>
      </c>
      <c r="M29" s="15">
        <v>3564</v>
      </c>
      <c r="N29" s="15">
        <v>1707</v>
      </c>
      <c r="O29" s="15">
        <v>3873</v>
      </c>
      <c r="P29" s="15">
        <v>1015</v>
      </c>
      <c r="Q29" s="15">
        <v>2024</v>
      </c>
      <c r="R29" s="32">
        <v>1460</v>
      </c>
      <c r="S29" s="32">
        <v>1573</v>
      </c>
      <c r="T29" s="29">
        <v>921</v>
      </c>
    </row>
    <row r="30" spans="1:20" ht="12.75" customHeight="1">
      <c r="A30" s="82">
        <v>23</v>
      </c>
      <c r="B30" s="83" t="s">
        <v>59</v>
      </c>
      <c r="C30" s="15">
        <v>463779</v>
      </c>
      <c r="D30" s="15">
        <v>424973</v>
      </c>
      <c r="E30" s="15">
        <v>323453</v>
      </c>
      <c r="F30" s="15">
        <v>73801</v>
      </c>
      <c r="G30" s="15">
        <v>14970</v>
      </c>
      <c r="H30" s="15">
        <v>22348</v>
      </c>
      <c r="I30" s="15">
        <v>441140</v>
      </c>
      <c r="J30" s="15">
        <v>34563</v>
      </c>
      <c r="K30" s="15">
        <v>42422</v>
      </c>
      <c r="L30" s="15">
        <v>10613</v>
      </c>
      <c r="M30" s="15">
        <v>3847</v>
      </c>
      <c r="N30" s="15">
        <v>2159</v>
      </c>
      <c r="O30" s="15">
        <v>4183</v>
      </c>
      <c r="P30" s="15">
        <v>991</v>
      </c>
      <c r="Q30" s="15">
        <v>2412</v>
      </c>
      <c r="R30" s="32">
        <v>1345</v>
      </c>
      <c r="S30" s="32">
        <v>1585</v>
      </c>
      <c r="T30" s="29">
        <v>978</v>
      </c>
    </row>
    <row r="31" spans="1:20" ht="12.75" customHeight="1">
      <c r="A31" s="82">
        <v>24</v>
      </c>
      <c r="B31" s="83" t="s">
        <v>60</v>
      </c>
      <c r="C31" s="15">
        <v>429480</v>
      </c>
      <c r="D31" s="15">
        <v>439835</v>
      </c>
      <c r="E31" s="15">
        <v>336475</v>
      </c>
      <c r="F31" s="15">
        <v>66313</v>
      </c>
      <c r="G31" s="15">
        <v>11955</v>
      </c>
      <c r="H31" s="15">
        <v>21077</v>
      </c>
      <c r="I31" s="15">
        <v>420012</v>
      </c>
      <c r="J31" s="15">
        <v>26545</v>
      </c>
      <c r="K31" s="15">
        <v>44043</v>
      </c>
      <c r="L31" s="15">
        <v>10792</v>
      </c>
      <c r="M31" s="15">
        <v>4369</v>
      </c>
      <c r="N31" s="15">
        <v>2161</v>
      </c>
      <c r="O31" s="15">
        <v>3589</v>
      </c>
      <c r="P31" s="15">
        <v>1024</v>
      </c>
      <c r="Q31" s="15">
        <v>2796</v>
      </c>
      <c r="R31" s="31">
        <v>1616</v>
      </c>
      <c r="S31" s="31">
        <v>1622</v>
      </c>
      <c r="T31" s="29">
        <v>935</v>
      </c>
    </row>
    <row r="32" spans="1:20" ht="12.75" customHeight="1">
      <c r="A32" s="82">
        <v>25</v>
      </c>
      <c r="B32" s="83" t="s">
        <v>61</v>
      </c>
      <c r="C32" s="15">
        <v>439495</v>
      </c>
      <c r="D32" s="15">
        <v>402280</v>
      </c>
      <c r="E32" s="15">
        <v>312060</v>
      </c>
      <c r="F32" s="15">
        <v>75988</v>
      </c>
      <c r="G32" s="15">
        <v>12328</v>
      </c>
      <c r="H32" s="15">
        <v>21878</v>
      </c>
      <c r="I32" s="15">
        <v>393304</v>
      </c>
      <c r="J32" s="15">
        <v>29632</v>
      </c>
      <c r="K32" s="15">
        <v>31159</v>
      </c>
      <c r="L32" s="15">
        <v>9077</v>
      </c>
      <c r="M32" s="15">
        <v>3636</v>
      </c>
      <c r="N32" s="15">
        <v>1355</v>
      </c>
      <c r="O32" s="15">
        <v>4416</v>
      </c>
      <c r="P32" s="15">
        <v>1019</v>
      </c>
      <c r="Q32" s="15">
        <v>2567</v>
      </c>
      <c r="R32" s="31">
        <v>1483</v>
      </c>
      <c r="S32" s="31">
        <v>1688</v>
      </c>
      <c r="T32" s="29">
        <v>993</v>
      </c>
    </row>
    <row r="33" spans="1:20" ht="12.75" customHeight="1">
      <c r="A33" s="82">
        <v>26</v>
      </c>
      <c r="B33" s="83" t="s">
        <v>62</v>
      </c>
      <c r="C33" s="15">
        <v>421085</v>
      </c>
      <c r="D33" s="15">
        <v>376346</v>
      </c>
      <c r="E33" s="15">
        <v>301982</v>
      </c>
      <c r="F33" s="15">
        <v>74750</v>
      </c>
      <c r="G33" s="15">
        <v>11778</v>
      </c>
      <c r="H33" s="15">
        <v>21605</v>
      </c>
      <c r="I33" s="15">
        <v>347326</v>
      </c>
      <c r="J33" s="15">
        <v>25518</v>
      </c>
      <c r="K33" s="15">
        <v>49745</v>
      </c>
      <c r="L33" s="15">
        <v>9408</v>
      </c>
      <c r="M33" s="15">
        <v>3602</v>
      </c>
      <c r="N33" s="15">
        <v>1806</v>
      </c>
      <c r="O33" s="15">
        <v>3310</v>
      </c>
      <c r="P33" s="15">
        <v>1005</v>
      </c>
      <c r="Q33" s="15">
        <v>2687</v>
      </c>
      <c r="R33" s="32">
        <v>930</v>
      </c>
      <c r="S33" s="31">
        <v>1459</v>
      </c>
      <c r="T33" s="29">
        <v>903</v>
      </c>
    </row>
    <row r="34" spans="1:20" ht="12.75" customHeight="1">
      <c r="A34" s="82">
        <v>27</v>
      </c>
      <c r="B34" s="83" t="s">
        <v>63</v>
      </c>
      <c r="C34" s="15">
        <v>426312</v>
      </c>
      <c r="D34" s="15">
        <v>361650</v>
      </c>
      <c r="E34" s="15">
        <v>295290</v>
      </c>
      <c r="F34" s="15">
        <v>74446</v>
      </c>
      <c r="G34" s="15">
        <v>23818</v>
      </c>
      <c r="H34" s="15">
        <v>20965</v>
      </c>
      <c r="I34" s="15">
        <v>414133</v>
      </c>
      <c r="J34" s="15">
        <v>19758</v>
      </c>
      <c r="K34" s="15">
        <v>44454</v>
      </c>
      <c r="L34" s="15">
        <v>8384</v>
      </c>
      <c r="M34" s="15">
        <v>3172</v>
      </c>
      <c r="N34" s="15">
        <v>1889</v>
      </c>
      <c r="O34" s="15">
        <v>4264</v>
      </c>
      <c r="P34" s="15">
        <v>975</v>
      </c>
      <c r="Q34" s="15">
        <v>2390</v>
      </c>
      <c r="R34" s="32">
        <v>695</v>
      </c>
      <c r="S34" s="32">
        <v>1434</v>
      </c>
      <c r="T34" s="29">
        <v>792</v>
      </c>
    </row>
    <row r="35" spans="1:20" s="72" customFormat="1" ht="12.75" customHeight="1">
      <c r="A35" s="84">
        <v>28</v>
      </c>
      <c r="B35" s="85" t="s">
        <v>64</v>
      </c>
      <c r="C35" s="9">
        <v>468362</v>
      </c>
      <c r="D35" s="9">
        <v>475085</v>
      </c>
      <c r="E35" s="9">
        <v>358059</v>
      </c>
      <c r="F35" s="9">
        <v>74056</v>
      </c>
      <c r="G35" s="9">
        <v>13389</v>
      </c>
      <c r="H35" s="9">
        <v>19815</v>
      </c>
      <c r="I35" s="9">
        <v>446856</v>
      </c>
      <c r="J35" s="9">
        <v>31098</v>
      </c>
      <c r="K35" s="9">
        <v>27050</v>
      </c>
      <c r="L35" s="9">
        <v>9584</v>
      </c>
      <c r="M35" s="9">
        <v>3207</v>
      </c>
      <c r="N35" s="9">
        <v>2441</v>
      </c>
      <c r="O35" s="9">
        <v>4202</v>
      </c>
      <c r="P35" s="33">
        <v>992</v>
      </c>
      <c r="Q35" s="33">
        <v>2349</v>
      </c>
      <c r="R35" s="34">
        <v>944</v>
      </c>
      <c r="S35" s="34">
        <v>1424</v>
      </c>
      <c r="T35" s="34">
        <v>838</v>
      </c>
    </row>
    <row r="36" spans="1:20" ht="12.75" customHeight="1">
      <c r="A36" s="82">
        <v>29</v>
      </c>
      <c r="B36" s="83" t="s">
        <v>65</v>
      </c>
      <c r="C36" s="15">
        <v>469293</v>
      </c>
      <c r="D36" s="15">
        <v>438503</v>
      </c>
      <c r="E36" s="15">
        <v>322996</v>
      </c>
      <c r="F36" s="15">
        <v>73654</v>
      </c>
      <c r="G36" s="15">
        <v>17472</v>
      </c>
      <c r="H36" s="15">
        <v>22681</v>
      </c>
      <c r="I36" s="15">
        <v>445000</v>
      </c>
      <c r="J36" s="15">
        <v>29238</v>
      </c>
      <c r="K36" s="15">
        <v>25002</v>
      </c>
      <c r="L36" s="15">
        <v>12630</v>
      </c>
      <c r="M36" s="15">
        <v>3900</v>
      </c>
      <c r="N36" s="15">
        <v>2217</v>
      </c>
      <c r="O36" s="15">
        <v>3064</v>
      </c>
      <c r="P36" s="15">
        <v>1049</v>
      </c>
      <c r="Q36" s="15">
        <v>2752</v>
      </c>
      <c r="R36" s="30">
        <v>1269</v>
      </c>
      <c r="S36" s="30">
        <v>1670</v>
      </c>
      <c r="T36" s="29">
        <v>964</v>
      </c>
    </row>
    <row r="37" spans="1:20" ht="12.75" customHeight="1">
      <c r="A37" s="82">
        <v>30</v>
      </c>
      <c r="B37" s="83" t="s">
        <v>66</v>
      </c>
      <c r="C37" s="15">
        <v>369946</v>
      </c>
      <c r="D37" s="15">
        <v>363976</v>
      </c>
      <c r="E37" s="15">
        <v>283792</v>
      </c>
      <c r="F37" s="15">
        <v>69475</v>
      </c>
      <c r="G37" s="15">
        <v>14636</v>
      </c>
      <c r="H37" s="15">
        <v>22221</v>
      </c>
      <c r="I37" s="15">
        <v>334783</v>
      </c>
      <c r="J37" s="15">
        <v>27761</v>
      </c>
      <c r="K37" s="15">
        <v>21552</v>
      </c>
      <c r="L37" s="15">
        <v>10135</v>
      </c>
      <c r="M37" s="15">
        <v>3550</v>
      </c>
      <c r="N37" s="15">
        <v>1741</v>
      </c>
      <c r="O37" s="15">
        <v>3156</v>
      </c>
      <c r="P37" s="15">
        <v>1033</v>
      </c>
      <c r="Q37" s="15">
        <v>2800</v>
      </c>
      <c r="R37" s="30">
        <v>1455</v>
      </c>
      <c r="S37" s="30">
        <v>1518</v>
      </c>
      <c r="T37" s="29">
        <v>823</v>
      </c>
    </row>
    <row r="38" spans="1:20" ht="12.75" customHeight="1">
      <c r="A38" s="82">
        <v>31</v>
      </c>
      <c r="B38" s="83" t="s">
        <v>67</v>
      </c>
      <c r="C38" s="15">
        <v>477152</v>
      </c>
      <c r="D38" s="15">
        <v>408046</v>
      </c>
      <c r="E38" s="15">
        <v>315682</v>
      </c>
      <c r="F38" s="15">
        <v>66428</v>
      </c>
      <c r="G38" s="15">
        <v>22848</v>
      </c>
      <c r="H38" s="15">
        <v>22288</v>
      </c>
      <c r="I38" s="15">
        <v>429808</v>
      </c>
      <c r="J38" s="15">
        <v>30444</v>
      </c>
      <c r="K38" s="15">
        <v>36545</v>
      </c>
      <c r="L38" s="15">
        <v>9226</v>
      </c>
      <c r="M38" s="15">
        <v>3800</v>
      </c>
      <c r="N38" s="15">
        <v>1002</v>
      </c>
      <c r="O38" s="15">
        <v>2595</v>
      </c>
      <c r="P38" s="15">
        <v>1001</v>
      </c>
      <c r="Q38" s="15">
        <v>2289</v>
      </c>
      <c r="R38" s="30">
        <v>1645</v>
      </c>
      <c r="S38" s="30">
        <v>1530</v>
      </c>
      <c r="T38" s="29">
        <v>826</v>
      </c>
    </row>
    <row r="39" spans="1:20" ht="12.75" customHeight="1">
      <c r="A39" s="82">
        <v>32</v>
      </c>
      <c r="B39" s="83" t="s">
        <v>68</v>
      </c>
      <c r="C39" s="15">
        <v>396377</v>
      </c>
      <c r="D39" s="15">
        <v>387682</v>
      </c>
      <c r="E39" s="15">
        <v>307146</v>
      </c>
      <c r="F39" s="15">
        <v>69681</v>
      </c>
      <c r="G39" s="15">
        <v>18060</v>
      </c>
      <c r="H39" s="15">
        <v>24229</v>
      </c>
      <c r="I39" s="15">
        <v>379496</v>
      </c>
      <c r="J39" s="15">
        <v>26997</v>
      </c>
      <c r="K39" s="15">
        <v>38072</v>
      </c>
      <c r="L39" s="15">
        <v>7961</v>
      </c>
      <c r="M39" s="15">
        <v>3888</v>
      </c>
      <c r="N39" s="15">
        <v>623</v>
      </c>
      <c r="O39" s="15">
        <v>2261</v>
      </c>
      <c r="P39" s="15">
        <v>1025</v>
      </c>
      <c r="Q39" s="15">
        <v>2127</v>
      </c>
      <c r="R39" s="30">
        <v>1498</v>
      </c>
      <c r="S39" s="30">
        <v>1467</v>
      </c>
      <c r="T39" s="29">
        <v>770</v>
      </c>
    </row>
    <row r="40" spans="1:20" ht="12.75" customHeight="1">
      <c r="A40" s="82">
        <v>33</v>
      </c>
      <c r="B40" s="83" t="s">
        <v>69</v>
      </c>
      <c r="C40" s="15">
        <v>454445</v>
      </c>
      <c r="D40" s="15">
        <v>437732</v>
      </c>
      <c r="E40" s="15">
        <v>335242</v>
      </c>
      <c r="F40" s="15">
        <v>64797</v>
      </c>
      <c r="G40" s="15">
        <v>16549</v>
      </c>
      <c r="H40" s="15">
        <v>22253</v>
      </c>
      <c r="I40" s="15">
        <v>430927</v>
      </c>
      <c r="J40" s="15">
        <v>37637</v>
      </c>
      <c r="K40" s="15">
        <v>41079</v>
      </c>
      <c r="L40" s="15">
        <v>10117</v>
      </c>
      <c r="M40" s="15">
        <v>4280</v>
      </c>
      <c r="N40" s="15">
        <v>1567</v>
      </c>
      <c r="O40" s="15">
        <v>3285</v>
      </c>
      <c r="P40" s="15">
        <v>1028</v>
      </c>
      <c r="Q40" s="15">
        <v>2576</v>
      </c>
      <c r="R40" s="30">
        <v>1474</v>
      </c>
      <c r="S40" s="30">
        <v>1484</v>
      </c>
      <c r="T40" s="29">
        <v>862</v>
      </c>
    </row>
    <row r="41" spans="1:20" ht="12.75" customHeight="1">
      <c r="A41" s="82">
        <v>34</v>
      </c>
      <c r="B41" s="83" t="s">
        <v>70</v>
      </c>
      <c r="C41" s="15">
        <v>487083</v>
      </c>
      <c r="D41" s="15">
        <v>460201</v>
      </c>
      <c r="E41" s="15">
        <v>353275</v>
      </c>
      <c r="F41" s="15">
        <v>72728</v>
      </c>
      <c r="G41" s="15">
        <v>18139</v>
      </c>
      <c r="H41" s="15">
        <v>22113</v>
      </c>
      <c r="I41" s="15">
        <v>450988</v>
      </c>
      <c r="J41" s="15">
        <v>39457</v>
      </c>
      <c r="K41" s="15">
        <v>49506</v>
      </c>
      <c r="L41" s="15">
        <v>9697</v>
      </c>
      <c r="M41" s="15">
        <v>4208</v>
      </c>
      <c r="N41" s="15">
        <v>2247</v>
      </c>
      <c r="O41" s="15">
        <v>3015</v>
      </c>
      <c r="P41" s="15">
        <v>995</v>
      </c>
      <c r="Q41" s="15">
        <v>2089</v>
      </c>
      <c r="R41" s="30">
        <v>1083</v>
      </c>
      <c r="S41" s="30">
        <v>1352</v>
      </c>
      <c r="T41" s="29">
        <v>787</v>
      </c>
    </row>
    <row r="42" spans="1:20" ht="12.75" customHeight="1">
      <c r="A42" s="82">
        <v>35</v>
      </c>
      <c r="B42" s="83" t="s">
        <v>71</v>
      </c>
      <c r="C42" s="15">
        <v>435981</v>
      </c>
      <c r="D42" s="15">
        <v>435561</v>
      </c>
      <c r="E42" s="15">
        <v>344898</v>
      </c>
      <c r="F42" s="15">
        <v>66702</v>
      </c>
      <c r="G42" s="15">
        <v>17304</v>
      </c>
      <c r="H42" s="15">
        <v>22718</v>
      </c>
      <c r="I42" s="15">
        <v>389541</v>
      </c>
      <c r="J42" s="15">
        <v>33031</v>
      </c>
      <c r="K42" s="15">
        <v>26175</v>
      </c>
      <c r="L42" s="15">
        <v>8699</v>
      </c>
      <c r="M42" s="15">
        <v>3523</v>
      </c>
      <c r="N42" s="15">
        <v>1252</v>
      </c>
      <c r="O42" s="15">
        <v>3308</v>
      </c>
      <c r="P42" s="15">
        <v>992</v>
      </c>
      <c r="Q42" s="15">
        <v>2240</v>
      </c>
      <c r="R42" s="30">
        <v>1283</v>
      </c>
      <c r="S42" s="30">
        <v>1315</v>
      </c>
      <c r="T42" s="29">
        <v>721</v>
      </c>
    </row>
    <row r="43" spans="1:20" ht="12.75" customHeight="1">
      <c r="A43" s="82">
        <v>36</v>
      </c>
      <c r="B43" s="83" t="s">
        <v>72</v>
      </c>
      <c r="C43" s="15">
        <v>523317</v>
      </c>
      <c r="D43" s="15">
        <v>506503</v>
      </c>
      <c r="E43" s="15">
        <v>389781</v>
      </c>
      <c r="F43" s="15">
        <v>65147</v>
      </c>
      <c r="G43" s="15">
        <v>15515</v>
      </c>
      <c r="H43" s="15">
        <v>21432</v>
      </c>
      <c r="I43" s="15">
        <v>501607</v>
      </c>
      <c r="J43" s="15">
        <v>37191</v>
      </c>
      <c r="K43" s="15">
        <v>41433</v>
      </c>
      <c r="L43" s="15">
        <v>9107</v>
      </c>
      <c r="M43" s="15">
        <v>3817</v>
      </c>
      <c r="N43" s="15">
        <v>1547</v>
      </c>
      <c r="O43" s="15">
        <v>2240</v>
      </c>
      <c r="P43" s="15">
        <v>1028</v>
      </c>
      <c r="Q43" s="15">
        <v>2876</v>
      </c>
      <c r="R43" s="30">
        <v>1635</v>
      </c>
      <c r="S43" s="30">
        <v>1563</v>
      </c>
      <c r="T43" s="29">
        <v>877</v>
      </c>
    </row>
    <row r="44" spans="1:20" ht="12.75" customHeight="1">
      <c r="A44" s="82">
        <v>37</v>
      </c>
      <c r="B44" s="83" t="s">
        <v>73</v>
      </c>
      <c r="C44" s="15">
        <v>420059</v>
      </c>
      <c r="D44" s="15">
        <v>354077</v>
      </c>
      <c r="E44" s="15">
        <v>286194</v>
      </c>
      <c r="F44" s="15">
        <v>67351</v>
      </c>
      <c r="G44" s="15">
        <v>17999</v>
      </c>
      <c r="H44" s="15">
        <v>22173</v>
      </c>
      <c r="I44" s="15">
        <v>403042</v>
      </c>
      <c r="J44" s="15">
        <v>31444</v>
      </c>
      <c r="K44" s="15">
        <v>34823</v>
      </c>
      <c r="L44" s="15">
        <v>11510</v>
      </c>
      <c r="M44" s="15">
        <v>4297</v>
      </c>
      <c r="N44" s="15">
        <v>2216</v>
      </c>
      <c r="O44" s="15">
        <v>2471</v>
      </c>
      <c r="P44" s="15">
        <v>1007</v>
      </c>
      <c r="Q44" s="15">
        <v>2861</v>
      </c>
      <c r="R44" s="35">
        <v>1531</v>
      </c>
      <c r="S44" s="35">
        <v>1498</v>
      </c>
      <c r="T44" s="29">
        <v>811</v>
      </c>
    </row>
    <row r="45" spans="1:20" ht="12.75" customHeight="1">
      <c r="A45" s="82">
        <v>38</v>
      </c>
      <c r="B45" s="83" t="s">
        <v>74</v>
      </c>
      <c r="C45" s="15">
        <v>456708</v>
      </c>
      <c r="D45" s="15">
        <v>431183</v>
      </c>
      <c r="E45" s="15">
        <v>339429</v>
      </c>
      <c r="F45" s="15">
        <v>60621</v>
      </c>
      <c r="G45" s="15">
        <v>18146</v>
      </c>
      <c r="H45" s="15">
        <v>21233</v>
      </c>
      <c r="I45" s="15">
        <v>438486</v>
      </c>
      <c r="J45" s="15">
        <v>27541</v>
      </c>
      <c r="K45" s="15">
        <v>79640</v>
      </c>
      <c r="L45" s="15">
        <v>9365</v>
      </c>
      <c r="M45" s="15">
        <v>3967</v>
      </c>
      <c r="N45" s="15">
        <v>974</v>
      </c>
      <c r="O45" s="15">
        <v>2986</v>
      </c>
      <c r="P45" s="15">
        <v>1024</v>
      </c>
      <c r="Q45" s="15">
        <v>2347</v>
      </c>
      <c r="R45" s="35">
        <v>1224</v>
      </c>
      <c r="S45" s="35">
        <v>1317</v>
      </c>
      <c r="T45" s="29">
        <v>762</v>
      </c>
    </row>
    <row r="46" spans="1:20" ht="12.75" customHeight="1">
      <c r="A46" s="82">
        <v>39</v>
      </c>
      <c r="B46" s="83" t="s">
        <v>75</v>
      </c>
      <c r="C46" s="15">
        <v>371100</v>
      </c>
      <c r="D46" s="15">
        <v>390654</v>
      </c>
      <c r="E46" s="15">
        <v>316527</v>
      </c>
      <c r="F46" s="15">
        <v>66697</v>
      </c>
      <c r="G46" s="15">
        <v>22604</v>
      </c>
      <c r="H46" s="15">
        <v>22534</v>
      </c>
      <c r="I46" s="15">
        <v>358886</v>
      </c>
      <c r="J46" s="15">
        <v>23823</v>
      </c>
      <c r="K46" s="15">
        <v>44374</v>
      </c>
      <c r="L46" s="15">
        <v>8027</v>
      </c>
      <c r="M46" s="15">
        <v>3962</v>
      </c>
      <c r="N46" s="15">
        <v>1132</v>
      </c>
      <c r="O46" s="15">
        <v>2960</v>
      </c>
      <c r="P46" s="15">
        <v>931</v>
      </c>
      <c r="Q46" s="15">
        <v>2043</v>
      </c>
      <c r="R46" s="35">
        <v>1292</v>
      </c>
      <c r="S46" s="35">
        <v>1332</v>
      </c>
      <c r="T46" s="29">
        <v>650</v>
      </c>
    </row>
    <row r="47" spans="1:20" ht="12.75" customHeight="1">
      <c r="A47" s="82">
        <v>40</v>
      </c>
      <c r="B47" s="83" t="s">
        <v>76</v>
      </c>
      <c r="C47" s="15">
        <v>397421</v>
      </c>
      <c r="D47" s="15">
        <v>372158</v>
      </c>
      <c r="E47" s="15">
        <v>303588</v>
      </c>
      <c r="F47" s="15">
        <v>66841</v>
      </c>
      <c r="G47" s="15">
        <v>25920</v>
      </c>
      <c r="H47" s="15">
        <v>20445</v>
      </c>
      <c r="I47" s="15">
        <v>350601</v>
      </c>
      <c r="J47" s="15">
        <v>27602</v>
      </c>
      <c r="K47" s="15">
        <v>15905</v>
      </c>
      <c r="L47" s="15">
        <v>7316</v>
      </c>
      <c r="M47" s="15">
        <v>3337</v>
      </c>
      <c r="N47" s="15">
        <v>1329</v>
      </c>
      <c r="O47" s="15">
        <v>3251</v>
      </c>
      <c r="P47" s="15">
        <v>979</v>
      </c>
      <c r="Q47" s="15">
        <v>2118</v>
      </c>
      <c r="R47" s="35">
        <v>1059</v>
      </c>
      <c r="S47" s="35">
        <v>1306</v>
      </c>
      <c r="T47" s="29">
        <v>700</v>
      </c>
    </row>
    <row r="48" spans="1:20" ht="12.75" customHeight="1">
      <c r="A48" s="82">
        <v>41</v>
      </c>
      <c r="B48" s="83" t="s">
        <v>77</v>
      </c>
      <c r="C48" s="15">
        <v>364276</v>
      </c>
      <c r="D48" s="15">
        <v>369294</v>
      </c>
      <c r="E48" s="15">
        <v>296622</v>
      </c>
      <c r="F48" s="15">
        <v>62335</v>
      </c>
      <c r="G48" s="15">
        <v>22815</v>
      </c>
      <c r="H48" s="15">
        <v>22585</v>
      </c>
      <c r="I48" s="15">
        <v>333029</v>
      </c>
      <c r="J48" s="15">
        <v>29307</v>
      </c>
      <c r="K48" s="15">
        <v>20595</v>
      </c>
      <c r="L48" s="15">
        <v>7899</v>
      </c>
      <c r="M48" s="15">
        <v>3753</v>
      </c>
      <c r="N48" s="15">
        <v>966</v>
      </c>
      <c r="O48" s="15">
        <v>3551</v>
      </c>
      <c r="P48" s="15">
        <v>999</v>
      </c>
      <c r="Q48" s="15">
        <v>2467</v>
      </c>
      <c r="R48" s="35">
        <v>1664</v>
      </c>
      <c r="S48" s="35">
        <v>1577</v>
      </c>
      <c r="T48" s="29">
        <v>779</v>
      </c>
    </row>
    <row r="49" spans="1:20" ht="12.75" customHeight="1">
      <c r="A49" s="82">
        <v>42</v>
      </c>
      <c r="B49" s="83" t="s">
        <v>78</v>
      </c>
      <c r="C49" s="15">
        <v>394696</v>
      </c>
      <c r="D49" s="15">
        <v>372459</v>
      </c>
      <c r="E49" s="15">
        <v>308050</v>
      </c>
      <c r="F49" s="15">
        <v>66056</v>
      </c>
      <c r="G49" s="15">
        <v>19989</v>
      </c>
      <c r="H49" s="15">
        <v>22213</v>
      </c>
      <c r="I49" s="15">
        <v>377863</v>
      </c>
      <c r="J49" s="15">
        <v>28912</v>
      </c>
      <c r="K49" s="15">
        <v>66620</v>
      </c>
      <c r="L49" s="15">
        <v>6185</v>
      </c>
      <c r="M49" s="15">
        <v>3085</v>
      </c>
      <c r="N49" s="15">
        <v>843</v>
      </c>
      <c r="O49" s="15">
        <v>2026</v>
      </c>
      <c r="P49" s="15">
        <v>928</v>
      </c>
      <c r="Q49" s="15">
        <v>1966</v>
      </c>
      <c r="R49" s="35">
        <v>1136</v>
      </c>
      <c r="S49" s="35">
        <v>1367</v>
      </c>
      <c r="T49" s="29">
        <v>582</v>
      </c>
    </row>
    <row r="50" spans="1:20" ht="12.75" customHeight="1">
      <c r="A50" s="82">
        <v>43</v>
      </c>
      <c r="B50" s="83" t="s">
        <v>79</v>
      </c>
      <c r="C50" s="15">
        <v>476401</v>
      </c>
      <c r="D50" s="15">
        <v>432911</v>
      </c>
      <c r="E50" s="15">
        <v>326678</v>
      </c>
      <c r="F50" s="15">
        <v>64950</v>
      </c>
      <c r="G50" s="15">
        <v>23467</v>
      </c>
      <c r="H50" s="15">
        <v>21682</v>
      </c>
      <c r="I50" s="15">
        <v>483328</v>
      </c>
      <c r="J50" s="15">
        <v>29604</v>
      </c>
      <c r="K50" s="15">
        <v>26186</v>
      </c>
      <c r="L50" s="15">
        <v>6386</v>
      </c>
      <c r="M50" s="15">
        <v>3174</v>
      </c>
      <c r="N50" s="15">
        <v>729</v>
      </c>
      <c r="O50" s="15">
        <v>2538</v>
      </c>
      <c r="P50" s="15">
        <v>980</v>
      </c>
      <c r="Q50" s="15">
        <v>2255</v>
      </c>
      <c r="R50" s="29">
        <v>1415</v>
      </c>
      <c r="S50" s="29">
        <v>1473</v>
      </c>
      <c r="T50" s="29">
        <v>627</v>
      </c>
    </row>
    <row r="51" spans="1:20" ht="12.75" customHeight="1">
      <c r="A51" s="82">
        <v>44</v>
      </c>
      <c r="B51" s="83" t="s">
        <v>80</v>
      </c>
      <c r="C51" s="15">
        <v>372759</v>
      </c>
      <c r="D51" s="15">
        <v>372585</v>
      </c>
      <c r="E51" s="15">
        <v>300788</v>
      </c>
      <c r="F51" s="15">
        <v>65467</v>
      </c>
      <c r="G51" s="15">
        <v>19608</v>
      </c>
      <c r="H51" s="15">
        <v>19076</v>
      </c>
      <c r="I51" s="15">
        <v>346510</v>
      </c>
      <c r="J51" s="15">
        <v>28113</v>
      </c>
      <c r="K51" s="15">
        <v>26917</v>
      </c>
      <c r="L51" s="15">
        <v>6874</v>
      </c>
      <c r="M51" s="15">
        <v>2799</v>
      </c>
      <c r="N51" s="15">
        <v>573</v>
      </c>
      <c r="O51" s="15">
        <v>2264</v>
      </c>
      <c r="P51" s="15">
        <v>965</v>
      </c>
      <c r="Q51" s="15">
        <v>1734</v>
      </c>
      <c r="R51" s="29">
        <v>1388</v>
      </c>
      <c r="S51" s="29">
        <v>1331</v>
      </c>
      <c r="T51" s="29">
        <v>682</v>
      </c>
    </row>
    <row r="52" spans="1:20" ht="12.75" customHeight="1">
      <c r="A52" s="82">
        <v>45</v>
      </c>
      <c r="B52" s="83" t="s">
        <v>81</v>
      </c>
      <c r="C52" s="15">
        <v>437223</v>
      </c>
      <c r="D52" s="15">
        <v>404854</v>
      </c>
      <c r="E52" s="15">
        <v>317789</v>
      </c>
      <c r="F52" s="15">
        <v>60779</v>
      </c>
      <c r="G52" s="15">
        <v>15957</v>
      </c>
      <c r="H52" s="15">
        <v>18052</v>
      </c>
      <c r="I52" s="15">
        <v>415319</v>
      </c>
      <c r="J52" s="15">
        <v>30132</v>
      </c>
      <c r="K52" s="15">
        <v>23554</v>
      </c>
      <c r="L52" s="15">
        <v>4844</v>
      </c>
      <c r="M52" s="15">
        <v>2759</v>
      </c>
      <c r="N52" s="15">
        <v>663</v>
      </c>
      <c r="O52" s="15">
        <v>2689</v>
      </c>
      <c r="P52" s="15">
        <v>947</v>
      </c>
      <c r="Q52" s="15">
        <v>1687</v>
      </c>
      <c r="R52" s="29">
        <v>1388</v>
      </c>
      <c r="S52" s="29">
        <v>1245</v>
      </c>
      <c r="T52" s="29">
        <v>677</v>
      </c>
    </row>
    <row r="53" spans="1:20" ht="12.75" customHeight="1">
      <c r="A53" s="82">
        <v>46</v>
      </c>
      <c r="B53" s="83" t="s">
        <v>82</v>
      </c>
      <c r="C53" s="15">
        <v>351612</v>
      </c>
      <c r="D53" s="15">
        <v>316210</v>
      </c>
      <c r="E53" s="70">
        <v>271288</v>
      </c>
      <c r="F53" s="70">
        <v>61440</v>
      </c>
      <c r="G53" s="70">
        <v>22662</v>
      </c>
      <c r="H53" s="70">
        <v>19668</v>
      </c>
      <c r="I53" s="15">
        <v>324555</v>
      </c>
      <c r="J53" s="15">
        <v>13935</v>
      </c>
      <c r="K53" s="15">
        <v>14524</v>
      </c>
      <c r="L53" s="15">
        <v>5138</v>
      </c>
      <c r="M53" s="15">
        <v>2524</v>
      </c>
      <c r="N53" s="15">
        <v>626</v>
      </c>
      <c r="O53" s="15">
        <v>2330</v>
      </c>
      <c r="P53" s="15">
        <v>946</v>
      </c>
      <c r="Q53" s="15">
        <v>1695</v>
      </c>
      <c r="R53" s="29">
        <v>1292</v>
      </c>
      <c r="S53" s="29">
        <v>1190</v>
      </c>
      <c r="T53" s="29">
        <v>610</v>
      </c>
    </row>
    <row r="54" spans="1:20" ht="12.75" customHeight="1">
      <c r="A54" s="82">
        <v>47</v>
      </c>
      <c r="B54" s="83" t="s">
        <v>83</v>
      </c>
      <c r="C54" s="15">
        <v>335786</v>
      </c>
      <c r="D54" s="15">
        <v>278015</v>
      </c>
      <c r="E54" s="15">
        <v>238595</v>
      </c>
      <c r="F54" s="15">
        <v>55923</v>
      </c>
      <c r="G54" s="15">
        <v>27990</v>
      </c>
      <c r="H54" s="15">
        <v>20920</v>
      </c>
      <c r="I54" s="15">
        <v>299918</v>
      </c>
      <c r="J54" s="15">
        <v>15112</v>
      </c>
      <c r="K54" s="15">
        <v>16654</v>
      </c>
      <c r="L54" s="15">
        <v>2976</v>
      </c>
      <c r="M54" s="15">
        <v>1246</v>
      </c>
      <c r="N54" s="15">
        <v>198</v>
      </c>
      <c r="O54" s="15">
        <v>3224</v>
      </c>
      <c r="P54" s="15">
        <v>863</v>
      </c>
      <c r="Q54" s="15">
        <v>1400</v>
      </c>
      <c r="R54" s="29">
        <v>1168</v>
      </c>
      <c r="S54" s="29">
        <v>1280</v>
      </c>
      <c r="T54" s="29">
        <v>403</v>
      </c>
    </row>
    <row r="55" spans="1:15" ht="12" customHeight="1">
      <c r="A55" s="82"/>
      <c r="B55" s="83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</row>
    <row r="56" spans="1:20" s="38" customFormat="1" ht="43.5" customHeight="1">
      <c r="A56" s="86"/>
      <c r="B56" s="87" t="s">
        <v>84</v>
      </c>
      <c r="C56" s="16" t="s">
        <v>174</v>
      </c>
      <c r="D56" s="16" t="s">
        <v>174</v>
      </c>
      <c r="E56" s="16" t="s">
        <v>174</v>
      </c>
      <c r="F56" s="16" t="s">
        <v>174</v>
      </c>
      <c r="G56" s="16" t="s">
        <v>174</v>
      </c>
      <c r="H56" s="16" t="s">
        <v>174</v>
      </c>
      <c r="I56" s="16" t="s">
        <v>174</v>
      </c>
      <c r="J56" s="16" t="s">
        <v>174</v>
      </c>
      <c r="K56" s="16" t="s">
        <v>174</v>
      </c>
      <c r="L56" s="16" t="s">
        <v>173</v>
      </c>
      <c r="M56" s="16" t="s">
        <v>173</v>
      </c>
      <c r="N56" s="16" t="s">
        <v>173</v>
      </c>
      <c r="O56" s="16" t="s">
        <v>173</v>
      </c>
      <c r="P56" s="16" t="s">
        <v>173</v>
      </c>
      <c r="Q56" s="16" t="s">
        <v>173</v>
      </c>
      <c r="R56" s="16" t="s">
        <v>173</v>
      </c>
      <c r="S56" s="16" t="s">
        <v>173</v>
      </c>
      <c r="T56" s="16" t="s">
        <v>173</v>
      </c>
    </row>
    <row r="57" spans="1:20" s="38" customFormat="1" ht="34.5" customHeight="1">
      <c r="A57" s="79"/>
      <c r="B57" s="88" t="s">
        <v>86</v>
      </c>
      <c r="C57" s="17" t="s">
        <v>175</v>
      </c>
      <c r="D57" s="17" t="s">
        <v>175</v>
      </c>
      <c r="E57" s="17" t="s">
        <v>175</v>
      </c>
      <c r="F57" s="17" t="s">
        <v>175</v>
      </c>
      <c r="G57" s="17" t="s">
        <v>175</v>
      </c>
      <c r="H57" s="17" t="s">
        <v>175</v>
      </c>
      <c r="I57" s="17" t="s">
        <v>175</v>
      </c>
      <c r="J57" s="17" t="s">
        <v>175</v>
      </c>
      <c r="K57" s="17" t="s">
        <v>175</v>
      </c>
      <c r="L57" s="17" t="s">
        <v>175</v>
      </c>
      <c r="M57" s="17" t="s">
        <v>175</v>
      </c>
      <c r="N57" s="17" t="s">
        <v>175</v>
      </c>
      <c r="O57" s="17" t="s">
        <v>175</v>
      </c>
      <c r="P57" s="17" t="s">
        <v>175</v>
      </c>
      <c r="Q57" s="17" t="s">
        <v>175</v>
      </c>
      <c r="R57" s="17" t="s">
        <v>175</v>
      </c>
      <c r="S57" s="17" t="s">
        <v>175</v>
      </c>
      <c r="T57" s="17" t="s">
        <v>175</v>
      </c>
    </row>
    <row r="58" spans="1:20" s="38" customFormat="1" ht="12" customHeight="1">
      <c r="A58" s="57"/>
      <c r="B58" s="57"/>
      <c r="C58" s="18" t="s">
        <v>256</v>
      </c>
      <c r="D58" s="39"/>
      <c r="E58" s="39"/>
      <c r="F58" s="39"/>
      <c r="G58" s="39"/>
      <c r="H58" s="39"/>
      <c r="I58" s="39"/>
      <c r="J58" s="39"/>
      <c r="K58" s="39"/>
      <c r="L58" s="18" t="s">
        <v>246</v>
      </c>
      <c r="N58" s="39"/>
      <c r="O58" s="39"/>
      <c r="P58" s="18"/>
      <c r="Q58" s="39"/>
      <c r="R58" s="39"/>
      <c r="S58" s="39"/>
      <c r="T58" s="39"/>
    </row>
    <row r="60" spans="1:15" s="40" customFormat="1" ht="12" customHeight="1">
      <c r="A60" s="89"/>
      <c r="B60" s="90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2:15" s="41" customFormat="1" ht="11.25">
      <c r="B61" s="7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2:15" s="41" customFormat="1" ht="11.25">
      <c r="B62" s="7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  <row r="63" spans="2:15" s="41" customFormat="1" ht="11.25">
      <c r="B63" s="7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</row>
  </sheetData>
  <mergeCells count="4">
    <mergeCell ref="A3:B3"/>
    <mergeCell ref="A4:B4"/>
    <mergeCell ref="A5:B5"/>
    <mergeCell ref="A6:B6"/>
  </mergeCells>
  <printOptions/>
  <pageMargins left="0.5905511811023623" right="0.3937007874015748" top="0.5905511811023623" bottom="0.3937007874015748" header="0.31496062992125984" footer="0.1968503937007874"/>
  <pageSetup horizontalDpi="600" verticalDpi="600" orientation="portrait" paperSize="9" r:id="rId2"/>
  <headerFooter alignWithMargins="0">
    <oddHeader>&amp;L&amp;"ＭＳ Ｐゴシック,太字"都道府県ﾃﾞｰﾀ　　&amp;A</oddHeader>
  </headerFooter>
  <colBreaks count="1" manualBreakCount="1">
    <brk id="11" max="57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兵庫県</dc:creator>
  <cp:keywords/>
  <dc:description/>
  <cp:lastModifiedBy>兵庫県</cp:lastModifiedBy>
  <cp:lastPrinted>2010-03-19T03:00:06Z</cp:lastPrinted>
  <dcterms:created xsi:type="dcterms:W3CDTF">2003-03-03T03:59:47Z</dcterms:created>
  <dcterms:modified xsi:type="dcterms:W3CDTF">2010-03-23T02:38:22Z</dcterms:modified>
  <cp:category/>
  <cp:version/>
  <cp:contentType/>
  <cp:contentStatus/>
</cp:coreProperties>
</file>