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120" tabRatio="816" activeTab="0"/>
  </bookViews>
  <sheets>
    <sheet name="財政" sheetId="1" r:id="rId1"/>
    <sheet name="社会保障・福祉" sheetId="2" r:id="rId2"/>
    <sheet name="保健衛生・環境" sheetId="3" r:id="rId3"/>
    <sheet name="教育・文化" sheetId="4" r:id="rId4"/>
    <sheet name="警察・消防" sheetId="5" r:id="rId5"/>
    <sheet name="公務員・選挙 " sheetId="6" r:id="rId6"/>
  </sheets>
  <externalReferences>
    <externalReference r:id="rId9"/>
  </externalReferences>
  <definedNames>
    <definedName name="_xlnm.Print_Area" localSheetId="3">'教育・文化'!$A$1:$N$61</definedName>
    <definedName name="_xlnm.Print_Area" localSheetId="4">'警察・消防'!$A$1:$O$64</definedName>
    <definedName name="_xlnm.Print_Area" localSheetId="5">'公務員・選挙 '!$A$1:$L$67</definedName>
    <definedName name="_xlnm.Print_Area" localSheetId="0">'財政'!$A$1:$I$136</definedName>
    <definedName name="_xlnm.Print_Area" localSheetId="1">'社会保障・福祉'!$A$1:$L$76</definedName>
    <definedName name="_xlnm.Print_Area" localSheetId="2">'保健衛生・環境'!$A$1:$N$123</definedName>
  </definedNames>
  <calcPr fullCalcOnLoad="1"/>
</workbook>
</file>

<file path=xl/sharedStrings.xml><?xml version="1.0" encoding="utf-8"?>
<sst xmlns="http://schemas.openxmlformats.org/spreadsheetml/2006/main" count="1074" uniqueCount="558">
  <si>
    <t>＜目的別＞</t>
  </si>
  <si>
    <t>人</t>
  </si>
  <si>
    <t>平成</t>
  </si>
  <si>
    <t>区　分</t>
  </si>
  <si>
    <t>その他</t>
  </si>
  <si>
    <t>男</t>
  </si>
  <si>
    <t>女</t>
  </si>
  <si>
    <t>千円</t>
  </si>
  <si>
    <t>件数</t>
  </si>
  <si>
    <t>件</t>
  </si>
  <si>
    <t>円</t>
  </si>
  <si>
    <t>県税</t>
  </si>
  <si>
    <t>議会費</t>
  </si>
  <si>
    <t>総務費</t>
  </si>
  <si>
    <t>民生費</t>
  </si>
  <si>
    <t>衛生費</t>
  </si>
  <si>
    <t>地方交付税</t>
  </si>
  <si>
    <t>労働費</t>
  </si>
  <si>
    <t>交通安全対策特別交付金</t>
  </si>
  <si>
    <t>農林水産費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</si>
  <si>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</si>
  <si>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</si>
  <si>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</si>
  <si>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</si>
  <si>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</si>
  <si>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</si>
  <si>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</si>
  <si>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</si>
  <si>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</si>
  <si>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</si>
  <si>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</si>
  <si>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</si>
  <si>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</si>
  <si>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予備費</t>
  </si>
  <si>
    <t>諸収入</t>
  </si>
  <si>
    <t>県債</t>
  </si>
  <si>
    <t>県民税</t>
  </si>
  <si>
    <t>個人</t>
  </si>
  <si>
    <t>法人</t>
  </si>
  <si>
    <t>利子割</t>
  </si>
  <si>
    <t>事業税</t>
  </si>
  <si>
    <t>不動産取得税</t>
  </si>
  <si>
    <t>県たばこ税</t>
  </si>
  <si>
    <t>ゴルフ場利用税</t>
  </si>
  <si>
    <t>自動車税</t>
  </si>
  <si>
    <t>鉱区税</t>
  </si>
  <si>
    <t>固定資産税（特例）</t>
  </si>
  <si>
    <t>自動車取得税</t>
  </si>
  <si>
    <t>軽油引取税</t>
  </si>
  <si>
    <t>旧法による税</t>
  </si>
  <si>
    <t>料理飲食等消費税</t>
  </si>
  <si>
    <t>年</t>
  </si>
  <si>
    <t>%</t>
  </si>
  <si>
    <t>A</t>
  </si>
  <si>
    <t>歳入総額</t>
  </si>
  <si>
    <t>Ｂ</t>
  </si>
  <si>
    <t>歳出総額</t>
  </si>
  <si>
    <t>Ｃ</t>
  </si>
  <si>
    <t>形式収支　(Ａ－Ｂ)</t>
  </si>
  <si>
    <t>Ｄ</t>
  </si>
  <si>
    <t>翌年度へ繰り越すべき財源</t>
  </si>
  <si>
    <t>実質収支　(Ｃ－Ｄ)</t>
  </si>
  <si>
    <t>Ｅ</t>
  </si>
  <si>
    <t>単年度収支</t>
  </si>
  <si>
    <t>Ｆ</t>
  </si>
  <si>
    <t>積立金</t>
  </si>
  <si>
    <t>Ｇ</t>
  </si>
  <si>
    <t>繰上償還金</t>
  </si>
  <si>
    <t>Ｈ</t>
  </si>
  <si>
    <t>積立金取崩し</t>
  </si>
  <si>
    <t>歳入歳出決算</t>
  </si>
  <si>
    <t>構成
比</t>
  </si>
  <si>
    <t>自主財源</t>
  </si>
  <si>
    <t>＊</t>
  </si>
  <si>
    <t>地方消費税清算金</t>
  </si>
  <si>
    <t>依存財源</t>
  </si>
  <si>
    <t>地方特例交付金</t>
  </si>
  <si>
    <t>＜性質別＞</t>
  </si>
  <si>
    <t>一般行政経費</t>
  </si>
  <si>
    <t>人件費</t>
  </si>
  <si>
    <t>物件費</t>
  </si>
  <si>
    <t>維持補修費</t>
  </si>
  <si>
    <t>扶助費</t>
  </si>
  <si>
    <t>補助費等</t>
  </si>
  <si>
    <t>投資的経費</t>
  </si>
  <si>
    <t>普通建設事業費</t>
  </si>
  <si>
    <t>災害復旧事業費</t>
  </si>
  <si>
    <t>失業対策事業費</t>
  </si>
  <si>
    <t>投資及び出資金</t>
  </si>
  <si>
    <t>貸付金</t>
  </si>
  <si>
    <t>繰出金</t>
  </si>
  <si>
    <t>経常収支比率</t>
  </si>
  <si>
    <t>県税総額</t>
  </si>
  <si>
    <t>地方消費税</t>
  </si>
  <si>
    <t>保険者数</t>
  </si>
  <si>
    <t>被保険者数</t>
  </si>
  <si>
    <t>総給付額</t>
  </si>
  <si>
    <t>金額</t>
  </si>
  <si>
    <t>年度</t>
  </si>
  <si>
    <t>事業所数</t>
  </si>
  <si>
    <t>年金給付</t>
  </si>
  <si>
    <t>被保護（１か月あたり）</t>
  </si>
  <si>
    <t>保護費総額</t>
  </si>
  <si>
    <t>扶助別人員・金額</t>
  </si>
  <si>
    <t>実世帯数</t>
  </si>
  <si>
    <t>実人員</t>
  </si>
  <si>
    <t>生活扶助</t>
  </si>
  <si>
    <t>住宅扶助</t>
  </si>
  <si>
    <t>世帯</t>
  </si>
  <si>
    <t>教育扶助</t>
  </si>
  <si>
    <t>医療扶助</t>
  </si>
  <si>
    <t>その他扶助</t>
  </si>
  <si>
    <t>総数</t>
  </si>
  <si>
    <t>所</t>
  </si>
  <si>
    <t>医師</t>
  </si>
  <si>
    <t>歯科医師</t>
  </si>
  <si>
    <t>薬剤師</t>
  </si>
  <si>
    <t>…</t>
  </si>
  <si>
    <t>施設</t>
  </si>
  <si>
    <t>館</t>
  </si>
  <si>
    <t>年齢別献血者数</t>
  </si>
  <si>
    <t>20歳代</t>
  </si>
  <si>
    <t>30歳代</t>
  </si>
  <si>
    <t>40歳代</t>
  </si>
  <si>
    <t>合計</t>
  </si>
  <si>
    <t>典型７公害</t>
  </si>
  <si>
    <t>計</t>
  </si>
  <si>
    <t>水質汚濁</t>
  </si>
  <si>
    <t>土壌汚染</t>
  </si>
  <si>
    <t>騒音</t>
  </si>
  <si>
    <t>振動</t>
  </si>
  <si>
    <t>地盤沈下</t>
  </si>
  <si>
    <t>悪臭</t>
  </si>
  <si>
    <t>小学校</t>
  </si>
  <si>
    <t>中学校</t>
  </si>
  <si>
    <t>学校数</t>
  </si>
  <si>
    <t>児童数</t>
  </si>
  <si>
    <t>長期欠席児童数</t>
  </si>
  <si>
    <t>生徒数</t>
  </si>
  <si>
    <t>長期欠席生徒数</t>
  </si>
  <si>
    <t>校</t>
  </si>
  <si>
    <t>高等学校</t>
  </si>
  <si>
    <t>短期大学</t>
  </si>
  <si>
    <t>大学</t>
  </si>
  <si>
    <t>学生数</t>
  </si>
  <si>
    <t>中学校卒業者</t>
  </si>
  <si>
    <t>年3月</t>
  </si>
  <si>
    <t>高等学校卒業者</t>
  </si>
  <si>
    <t>区   分</t>
  </si>
  <si>
    <t>文化財指定状況</t>
  </si>
  <si>
    <t>公民館</t>
  </si>
  <si>
    <t>体育館</t>
  </si>
  <si>
    <t>プール</t>
  </si>
  <si>
    <t>国指定</t>
  </si>
  <si>
    <t>県指定</t>
  </si>
  <si>
    <t>警察署</t>
  </si>
  <si>
    <t>防犯組織</t>
  </si>
  <si>
    <t>交番</t>
  </si>
  <si>
    <t>駐在所</t>
  </si>
  <si>
    <t>防犯協会</t>
  </si>
  <si>
    <t>地域ふれあいの会</t>
  </si>
  <si>
    <t>死者</t>
  </si>
  <si>
    <t>認知
件数</t>
  </si>
  <si>
    <t>検挙
件数</t>
  </si>
  <si>
    <t>検挙人員</t>
  </si>
  <si>
    <t>罪種別検挙人員</t>
  </si>
  <si>
    <t>凶悪犯</t>
  </si>
  <si>
    <t>粗暴犯</t>
  </si>
  <si>
    <t>窃盗犯</t>
  </si>
  <si>
    <t>知能犯</t>
  </si>
  <si>
    <t>風俗犯</t>
  </si>
  <si>
    <t>消防本部・消防署</t>
  </si>
  <si>
    <t>消防団</t>
  </si>
  <si>
    <t>消防本部(局)数</t>
  </si>
  <si>
    <t>消防職員(実員)</t>
  </si>
  <si>
    <t>消防団数</t>
  </si>
  <si>
    <t>分団数</t>
  </si>
  <si>
    <t>消防団員(実員)</t>
  </si>
  <si>
    <t>台</t>
  </si>
  <si>
    <t>箇所</t>
  </si>
  <si>
    <t>出火件数</t>
  </si>
  <si>
    <t>焼損
棟数</t>
  </si>
  <si>
    <t>死傷者数</t>
  </si>
  <si>
    <t>焼損面積</t>
  </si>
  <si>
    <t>建物</t>
  </si>
  <si>
    <t>林野</t>
  </si>
  <si>
    <t>車両</t>
  </si>
  <si>
    <t>船舶</t>
  </si>
  <si>
    <t>棟</t>
  </si>
  <si>
    <t>㎡</t>
  </si>
  <si>
    <t>a</t>
  </si>
  <si>
    <t>区分</t>
  </si>
  <si>
    <t>市町職員数</t>
  </si>
  <si>
    <t>定数</t>
  </si>
  <si>
    <t>会派別議員数</t>
  </si>
  <si>
    <t>選挙期日</t>
  </si>
  <si>
    <t>74　国民健康保険</t>
  </si>
  <si>
    <t>総数</t>
  </si>
  <si>
    <t>特別地方消費税</t>
  </si>
  <si>
    <t>負傷者</t>
  </si>
  <si>
    <t>保健師</t>
  </si>
  <si>
    <t>看護師</t>
  </si>
  <si>
    <t>助産師</t>
  </si>
  <si>
    <t>准看護師</t>
  </si>
  <si>
    <t>一般財源（＊の計）</t>
  </si>
  <si>
    <t>特定財源（その他の計）</t>
  </si>
  <si>
    <t>千円</t>
  </si>
  <si>
    <t>狩猟税</t>
  </si>
  <si>
    <t>法人関係税（＊の計）</t>
  </si>
  <si>
    <t>歳入</t>
  </si>
  <si>
    <t>歳出</t>
  </si>
  <si>
    <t>千円</t>
  </si>
  <si>
    <t>特別会計総額</t>
  </si>
  <si>
    <t>港湾整備事業</t>
  </si>
  <si>
    <t>公共事業用地先行取得事業</t>
  </si>
  <si>
    <t>県営住宅事業</t>
  </si>
  <si>
    <t>勤労者総合福祉施設整備事業</t>
  </si>
  <si>
    <t>流域下水道事業</t>
  </si>
  <si>
    <t>公債費</t>
  </si>
  <si>
    <t>自治振興助成事業</t>
  </si>
  <si>
    <t>73　県の財政指標（普通会計決算）</t>
  </si>
  <si>
    <t>農林水産資金</t>
  </si>
  <si>
    <t>基金管理</t>
  </si>
  <si>
    <t>総人口</t>
  </si>
  <si>
    <t>合計</t>
  </si>
  <si>
    <t>地方譲与税</t>
  </si>
  <si>
    <t>普通消防ポンプ自動車</t>
  </si>
  <si>
    <t>平成</t>
  </si>
  <si>
    <t>博物館
等</t>
  </si>
  <si>
    <t>年末</t>
  </si>
  <si>
    <t>-</t>
  </si>
  <si>
    <t>一般行政</t>
  </si>
  <si>
    <t>平均標準
報酬月額</t>
  </si>
  <si>
    <t>（うち）被保険者給付額</t>
  </si>
  <si>
    <t>脱退手当金</t>
  </si>
  <si>
    <t>金額（平均）</t>
  </si>
  <si>
    <t>要介護１</t>
  </si>
  <si>
    <t>要介護2</t>
  </si>
  <si>
    <t>要介護3</t>
  </si>
  <si>
    <t>要介護4</t>
  </si>
  <si>
    <t>要介護5</t>
  </si>
  <si>
    <t>人</t>
  </si>
  <si>
    <t>介護扶助</t>
  </si>
  <si>
    <t>1　被保護世帯・人員は、停止中を含む。</t>
  </si>
  <si>
    <t>2　扶助別の人員は、10月1日現在の数値。</t>
  </si>
  <si>
    <t>3　「その他扶助」の金額には、保護施設事務費を含めて計上。</t>
  </si>
  <si>
    <t>75　政府管掌健康保険</t>
  </si>
  <si>
    <t>76　厚生年金保険</t>
  </si>
  <si>
    <t>78  生活保護法による保護状況</t>
  </si>
  <si>
    <t>実質単年度収支
(Ｅ＋Ｆ＋Ｇ－Ｈ)</t>
  </si>
  <si>
    <t>　</t>
  </si>
  <si>
    <t>＊</t>
  </si>
  <si>
    <t>%</t>
  </si>
  <si>
    <t>70　県一般会計決算</t>
  </si>
  <si>
    <t>　</t>
  </si>
  <si>
    <t>50歳代～</t>
  </si>
  <si>
    <t>年</t>
  </si>
  <si>
    <t>区　分</t>
  </si>
  <si>
    <t>79　医療施設・病床数</t>
  </si>
  <si>
    <t>本務
教員数</t>
  </si>
  <si>
    <t>1　学校数、教員数、児童・生徒数は、5月1日現在の数値。</t>
  </si>
  <si>
    <t>宗教
法人数</t>
  </si>
  <si>
    <t>カ所</t>
  </si>
  <si>
    <t>件</t>
  </si>
  <si>
    <t>館</t>
  </si>
  <si>
    <t>法人</t>
  </si>
  <si>
    <t>文化財指定状況は左記区分の翌年4月末の数値。</t>
  </si>
  <si>
    <t>高齢者の関係した事故</t>
  </si>
  <si>
    <t>消防署数</t>
  </si>
  <si>
    <t>損害額</t>
  </si>
  <si>
    <t>　</t>
  </si>
  <si>
    <t>年</t>
  </si>
  <si>
    <t>一般診療所</t>
  </si>
  <si>
    <t>歯科診療所</t>
  </si>
  <si>
    <t>有床</t>
  </si>
  <si>
    <t>無床</t>
  </si>
  <si>
    <t>医療施設数</t>
  </si>
  <si>
    <t>病床数</t>
  </si>
  <si>
    <t>精神科
病院</t>
  </si>
  <si>
    <t>一般
病院</t>
  </si>
  <si>
    <t>一般
診療所</t>
  </si>
  <si>
    <t>歯科
診療所</t>
  </si>
  <si>
    <t>施設</t>
  </si>
  <si>
    <t>床</t>
  </si>
  <si>
    <t>全死因</t>
  </si>
  <si>
    <t>悪性新生物</t>
  </si>
  <si>
    <t>脳血管疾患</t>
  </si>
  <si>
    <t>肺炎</t>
  </si>
  <si>
    <t>不慮の事故</t>
  </si>
  <si>
    <t>自殺</t>
  </si>
  <si>
    <t>老衰</t>
  </si>
  <si>
    <t>腎不全</t>
  </si>
  <si>
    <t>肝疾患</t>
  </si>
  <si>
    <t>糖尿病</t>
  </si>
  <si>
    <t>慢性閉塞性肺疾患</t>
  </si>
  <si>
    <t>高血圧性疾患</t>
  </si>
  <si>
    <t>結核</t>
  </si>
  <si>
    <t>平成17年</t>
  </si>
  <si>
    <t>平成18年</t>
  </si>
  <si>
    <t>平成19年</t>
  </si>
  <si>
    <t>平成20年</t>
  </si>
  <si>
    <t>平成21年</t>
  </si>
  <si>
    <t>死亡数</t>
  </si>
  <si>
    <t>死亡率</t>
  </si>
  <si>
    <t>心疾患(高血圧性除く)</t>
  </si>
  <si>
    <t>(再掲)交通事故</t>
  </si>
  <si>
    <t>死亡率は、人口10万対の数値である。</t>
  </si>
  <si>
    <t>83　主な死因別死亡者数・死亡率</t>
  </si>
  <si>
    <t>骨髄データセンター延登録者数は、年度末現在。</t>
  </si>
  <si>
    <t>クリーニング所</t>
  </si>
  <si>
    <t>映画館</t>
  </si>
  <si>
    <t>スポーツ施設</t>
  </si>
  <si>
    <t>その他</t>
  </si>
  <si>
    <t>施設数</t>
  </si>
  <si>
    <t>理容所</t>
  </si>
  <si>
    <t>美容所</t>
  </si>
  <si>
    <t>公衆浴場</t>
  </si>
  <si>
    <t>常設の興行場</t>
  </si>
  <si>
    <t>年度</t>
  </si>
  <si>
    <t>ホテル・旅館・簡易宿所等</t>
  </si>
  <si>
    <t>取次所(再掲)</t>
  </si>
  <si>
    <t>一般公衆浴場</t>
  </si>
  <si>
    <t>計画収集人口</t>
  </si>
  <si>
    <t>自家処理人口</t>
  </si>
  <si>
    <t>ごみ総排出量</t>
  </si>
  <si>
    <t>計画収集量</t>
  </si>
  <si>
    <t>ごみ処理量</t>
  </si>
  <si>
    <t>直接焼却量</t>
  </si>
  <si>
    <t>直接資源化量</t>
  </si>
  <si>
    <t>最終処分量</t>
  </si>
  <si>
    <t>非水洗化人口</t>
  </si>
  <si>
    <t>し尿収集量</t>
  </si>
  <si>
    <t>し尿処理量</t>
  </si>
  <si>
    <t>公共下水道人口</t>
  </si>
  <si>
    <t>し尿処理施設</t>
  </si>
  <si>
    <t>人</t>
  </si>
  <si>
    <t>t</t>
  </si>
  <si>
    <t>水洗化
人口</t>
  </si>
  <si>
    <t>kL</t>
  </si>
  <si>
    <t>卒業者数</t>
  </si>
  <si>
    <t>高等学校本科</t>
  </si>
  <si>
    <t>高等専門学校</t>
  </si>
  <si>
    <t>その他</t>
  </si>
  <si>
    <t>高等学校等進学者(A)</t>
  </si>
  <si>
    <t>専修学校(高等課程)進学者(B)</t>
  </si>
  <si>
    <t>専修学校（一般課程）等入学者(C)</t>
  </si>
  <si>
    <t>公共職業能力開発施設等入学者(D)</t>
  </si>
  <si>
    <t>就職者((A)～(D)を除く)</t>
  </si>
  <si>
    <t>卒業者数</t>
  </si>
  <si>
    <t>大学(学部)</t>
  </si>
  <si>
    <t>短期大学(本科)</t>
  </si>
  <si>
    <t>大学等進学者(A)</t>
  </si>
  <si>
    <t>専修学校(専門課程)進学者(B)</t>
  </si>
  <si>
    <t>専修学校(一般課程)等入学者(C)</t>
  </si>
  <si>
    <t>人</t>
  </si>
  <si>
    <t>衛星契約数(再掲)</t>
  </si>
  <si>
    <t>放送受信契約</t>
  </si>
  <si>
    <t>放送受信契約数</t>
  </si>
  <si>
    <t>公共
図書館</t>
  </si>
  <si>
    <t>陸上競技場・
野球場</t>
  </si>
  <si>
    <t>年3月末</t>
  </si>
  <si>
    <t>2 「長期欠席児童生徒」とは前年度間に通算30日以上欠席した児童生徒をいう。</t>
  </si>
  <si>
    <t>うち
不登校</t>
  </si>
  <si>
    <t>17年</t>
  </si>
  <si>
    <t>18年</t>
  </si>
  <si>
    <t>19年</t>
  </si>
  <si>
    <t>20年</t>
  </si>
  <si>
    <t>21年</t>
  </si>
  <si>
    <t>16年</t>
  </si>
  <si>
    <t>8年</t>
  </si>
  <si>
    <t>12年</t>
  </si>
  <si>
    <t>15年</t>
  </si>
  <si>
    <t>10月20日</t>
  </si>
  <si>
    <t xml:space="preserve"> 6月25日</t>
  </si>
  <si>
    <t>11月 9日</t>
  </si>
  <si>
    <t xml:space="preserve"> 9月11日</t>
  </si>
  <si>
    <t>当日有権者数</t>
  </si>
  <si>
    <t>投票者数</t>
  </si>
  <si>
    <t>投票率</t>
  </si>
  <si>
    <t>男</t>
  </si>
  <si>
    <t>女</t>
  </si>
  <si>
    <t>7年</t>
  </si>
  <si>
    <t>10年</t>
  </si>
  <si>
    <t>13年</t>
  </si>
  <si>
    <t xml:space="preserve"> 7月23日</t>
  </si>
  <si>
    <t xml:space="preserve"> 7月12日</t>
  </si>
  <si>
    <t xml:space="preserve"> 7月29日</t>
  </si>
  <si>
    <t xml:space="preserve"> 7月11日</t>
  </si>
  <si>
    <t>6年</t>
  </si>
  <si>
    <t>10月30日</t>
  </si>
  <si>
    <t>10月25日</t>
  </si>
  <si>
    <t xml:space="preserve"> 7月 3日</t>
  </si>
  <si>
    <t xml:space="preserve"> 7月 5日</t>
  </si>
  <si>
    <t>県知事選挙</t>
  </si>
  <si>
    <t>県議会議員選挙</t>
  </si>
  <si>
    <t>3年</t>
  </si>
  <si>
    <t>11年</t>
  </si>
  <si>
    <t xml:space="preserve"> 4月 7日</t>
  </si>
  <si>
    <t xml:space="preserve"> 6月11日</t>
  </si>
  <si>
    <t xml:space="preserve"> 4月11日</t>
  </si>
  <si>
    <t xml:space="preserve"> 4月13日</t>
  </si>
  <si>
    <t xml:space="preserve"> 4月 8日</t>
  </si>
  <si>
    <t xml:space="preserve"> 8月30日</t>
  </si>
  <si>
    <t>計</t>
  </si>
  <si>
    <t>人</t>
  </si>
  <si>
    <t>%</t>
  </si>
  <si>
    <t>衆議院議員総選挙
(小選挙区)</t>
  </si>
  <si>
    <t>参議院議員通常選挙
(選挙区)</t>
  </si>
  <si>
    <t xml:space="preserve"> 9月2日</t>
  </si>
  <si>
    <t>欠員</t>
  </si>
  <si>
    <t>区  分</t>
  </si>
  <si>
    <t>自由民主党</t>
  </si>
  <si>
    <t>日本共産党</t>
  </si>
  <si>
    <t>無所属</t>
  </si>
  <si>
    <t>民主党・
県民連合</t>
  </si>
  <si>
    <t>公明党・
県民会議</t>
  </si>
  <si>
    <t>その他
刑法犯</t>
  </si>
  <si>
    <t>(うち)来日外国人</t>
  </si>
  <si>
    <t>(うち)女</t>
  </si>
  <si>
    <t>(うち)
少年</t>
  </si>
  <si>
    <t>年</t>
  </si>
  <si>
    <t>公設</t>
  </si>
  <si>
    <t>私設</t>
  </si>
  <si>
    <t>消火栓数</t>
  </si>
  <si>
    <t>組織数</t>
  </si>
  <si>
    <t>組織率</t>
  </si>
  <si>
    <t>自主防災組織</t>
  </si>
  <si>
    <t>22年</t>
  </si>
  <si>
    <t>教育</t>
  </si>
  <si>
    <t>警察</t>
  </si>
  <si>
    <t>公営企業等会計</t>
  </si>
  <si>
    <t>普通会計</t>
  </si>
  <si>
    <t>うち警察官</t>
  </si>
  <si>
    <t>県職員</t>
  </si>
  <si>
    <t>計画収集量・直接搬入量・
集団回収量の合計である。</t>
  </si>
  <si>
    <t xml:space="preserve">  ごみ総排出量は、平成16年度以前は計画収集量・直接搬入量・自家処理量の合計、平成17年度以降は</t>
  </si>
  <si>
    <t>典型７公害以外</t>
  </si>
  <si>
    <t>廃棄物
投棄</t>
  </si>
  <si>
    <t>火災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</si>
  <si>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</si>
  <si>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</si>
  <si>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</si>
  <si>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</si>
  <si>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</si>
  <si>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</si>
  <si>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</si>
  <si>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</si>
  <si>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自然災害・その他</t>
  </si>
  <si>
    <t>80　医療従事者数(各年12月末現在)</t>
  </si>
  <si>
    <t xml:space="preserve">  医師数、歯科医師数及び薬剤師数は従業地（各年12月末現在）により、保健師数、助産師数、看護師数及び准看護師数は</t>
  </si>
  <si>
    <t>業務従事者届（各年12月末現在）により2年毎に調査を実施している。</t>
  </si>
  <si>
    <t>総数</t>
  </si>
  <si>
    <t>交通事故（人身）発生状況</t>
  </si>
  <si>
    <t>若年ドライバーの事故</t>
  </si>
  <si>
    <t>速度違反</t>
  </si>
  <si>
    <t>骨髄ﾃﾞｰﾀｾﾝﾀｰ
延実登録者数</t>
  </si>
  <si>
    <t>献血者数
総数</t>
  </si>
  <si>
    <t>種類別献血者数</t>
  </si>
  <si>
    <t>16～19歳</t>
  </si>
  <si>
    <t>成分</t>
  </si>
  <si>
    <t>400mL</t>
  </si>
  <si>
    <t>200mL</t>
  </si>
  <si>
    <t>警視派出所等</t>
  </si>
  <si>
    <t>交番・駐在所</t>
  </si>
  <si>
    <t>防犯
連絡所</t>
  </si>
  <si>
    <t>死傷者</t>
  </si>
  <si>
    <t>シートベルト</t>
  </si>
  <si>
    <t>チャイルドシート</t>
  </si>
  <si>
    <t>その他</t>
  </si>
  <si>
    <t>違反取締件数(注)</t>
  </si>
  <si>
    <t>大気汚染</t>
  </si>
  <si>
    <t>-</t>
  </si>
  <si>
    <t>平成17年度</t>
  </si>
  <si>
    <t>平成18年度</t>
  </si>
  <si>
    <t>平成19年度</t>
  </si>
  <si>
    <t>平成20年度</t>
  </si>
  <si>
    <t>平成21年度</t>
  </si>
  <si>
    <t>-</t>
  </si>
  <si>
    <t>自動車取得税</t>
  </si>
  <si>
    <t>軽油引取税</t>
  </si>
  <si>
    <t>71　県特別会計決算額</t>
  </si>
  <si>
    <t>72　県税収入決算額</t>
  </si>
  <si>
    <t>平成19年度</t>
  </si>
  <si>
    <t>平成20年度</t>
  </si>
  <si>
    <t>療養諸費合計</t>
  </si>
  <si>
    <t>うち、療養の給付</t>
  </si>
  <si>
    <t>保護率
(対人口千人)</t>
  </si>
  <si>
    <t>77　要介護（要支援）認定者数(各年2月1日現在)</t>
  </si>
  <si>
    <t>年</t>
  </si>
  <si>
    <t>要支援1</t>
  </si>
  <si>
    <t>要支援2</t>
  </si>
  <si>
    <t>-</t>
  </si>
  <si>
    <t>要支援は平成19年以降2種に区分されており、平成18年の要支援者数は要支援1の欄に表章している。</t>
  </si>
  <si>
    <t>経過的
要介護</t>
  </si>
  <si>
    <t>被保険者給付額は、高齢者分を含まない。</t>
  </si>
  <si>
    <t>-</t>
  </si>
  <si>
    <t>庁用自動車管理</t>
  </si>
  <si>
    <t>母子寡婦福祉資金</t>
  </si>
  <si>
    <t>地方消費税清算</t>
  </si>
  <si>
    <t>対前年比</t>
  </si>
  <si>
    <t>構成比</t>
  </si>
  <si>
    <t>-</t>
  </si>
  <si>
    <t>平成17年度</t>
  </si>
  <si>
    <t>平成18年度</t>
  </si>
  <si>
    <t>実質公債費比率
（３ヶ年平均）</t>
  </si>
  <si>
    <t>1  県有環境林等特別会計の平成20年度以前は、県行造林事業特別会計の数値である。</t>
  </si>
  <si>
    <t>2  小規模企業者等振興資金特別会計の平成20年度以前は、産業開発資金特別会計の数値である。</t>
  </si>
  <si>
    <t>県有環境林等(注1)</t>
  </si>
  <si>
    <t>小規模企業者等振興資金(注2)</t>
  </si>
  <si>
    <t>81　献血者数及び骨髄データセンター延実登録者数</t>
  </si>
  <si>
    <t>82　救急出場件数</t>
  </si>
  <si>
    <t>84　環境衛生施設数(年度末現在)</t>
  </si>
  <si>
    <t>85　ごみ収集処理状況</t>
  </si>
  <si>
    <t>86　し尿収集処理状況</t>
  </si>
  <si>
    <t>87　公害苦情件数</t>
  </si>
  <si>
    <t>88　学校数、教員数、児童・生徒数等</t>
  </si>
  <si>
    <t>89　卒業後の状況</t>
  </si>
  <si>
    <t>90　文化財、宗教法人、公共図書館、文化・体育施設、テレビ受信契約</t>
  </si>
  <si>
    <t>91　警察署等の数</t>
  </si>
  <si>
    <t>92　交通事故(人身)発生状況・交通指導取締件数</t>
  </si>
  <si>
    <t>93　刑法犯認知・検挙状況</t>
  </si>
  <si>
    <t>94　消防防災体制(各年4月1日現在)</t>
  </si>
  <si>
    <t>95　火災発生状況</t>
  </si>
  <si>
    <t>96　地方公務員数(各年4月1日現在)</t>
  </si>
  <si>
    <t>97　選挙人名簿登録者数</t>
  </si>
  <si>
    <t>98　県議会議員数(平成22年11月26日現在)</t>
  </si>
  <si>
    <t>99　選挙投票結果</t>
  </si>
  <si>
    <t>資料：県財政課</t>
  </si>
  <si>
    <t>注：</t>
  </si>
  <si>
    <t>資料：県税務課</t>
  </si>
  <si>
    <t>資料：県医療保険課</t>
  </si>
  <si>
    <t>資料：兵庫社会保険事務局</t>
  </si>
  <si>
    <t>資料：県高齢社会課</t>
  </si>
  <si>
    <t>資料：県情報事務センター、県社会援護課</t>
  </si>
  <si>
    <t>資料：県情報事務センター「医療施設調査の概況」</t>
  </si>
  <si>
    <t>資料：厚生労働省「医師・歯科医師・薬剤師調査」、県医務課</t>
  </si>
  <si>
    <t>資料：兵庫県赤十字血液センター</t>
  </si>
  <si>
    <t>注：</t>
  </si>
  <si>
    <t>資料：県消防課「消防防災年報」</t>
  </si>
  <si>
    <t>資料：県情報事務センター</t>
  </si>
  <si>
    <t>資料：県情報事務センター「保健統計年報」</t>
  </si>
  <si>
    <t>資料：県環境整備課「兵庫県の一般廃棄物処理」</t>
  </si>
  <si>
    <t>資料：県環境政策課</t>
  </si>
  <si>
    <t>資料：県統計課「学校基本調査結果報告書」</t>
  </si>
  <si>
    <t>注：</t>
  </si>
  <si>
    <t>資料：県統計課「学校基本調査結果報告書」</t>
  </si>
  <si>
    <t>資料：県文化財室・県文書課・兵庫県図書館協会・県市町振興課・日本放送協会</t>
  </si>
  <si>
    <t>資料：県警察本部</t>
  </si>
  <si>
    <t>注：平成18年度より警視派出所を新設</t>
  </si>
  <si>
    <t>資料：県警察本部</t>
  </si>
  <si>
    <t>注：違反取締件数のうち、平成18年のシートベルトの数値は、シートベルト・チャイルドシートの合計値である。</t>
  </si>
  <si>
    <t>資料：県警察本部「犯罪統計書」</t>
  </si>
  <si>
    <t>注：交通事故に係る業務上等過失致死傷等を除く。</t>
  </si>
  <si>
    <t>資料：県消防課「消防防災年報」</t>
  </si>
  <si>
    <t>資料：総務省「地方公共団体定員管理調査」</t>
  </si>
  <si>
    <t>資料：県選挙管理委員会</t>
  </si>
  <si>
    <t>資料：県議会事務局</t>
  </si>
  <si>
    <t>資料：県選挙管理委員会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</si>
</sst>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"/>
    <numFmt numFmtId="177" formatCode="0.0"/>
    <numFmt numFmtId="178" formatCode="0.0_ "/>
    <numFmt numFmtId="179" formatCode="#,##0.00_ ;[Red]\-#,##0.00\ "/>
    <numFmt numFmtId="180" formatCode="#,##0.0;[Red]\-#,##0.0"/>
    <numFmt numFmtId="181" formatCode="#,##0.000;[Red]\-#,##0.000"/>
    <numFmt numFmtId="182" formatCode="#,##0.0_ ;[Red]\-#,##0.0\ "/>
    <numFmt numFmtId="183" formatCode="0.00_ "/>
    <numFmt numFmtId="184" formatCode="0.00000"/>
    <numFmt numFmtId="185" formatCode="mmm\-yyyy"/>
    <numFmt numFmtId="186" formatCode="#,##0_ ;[Red]\-#,##0\ "/>
    <numFmt numFmtId="187" formatCode="#,##0.00000;[Red]\-#,##0.00000"/>
    <numFmt numFmtId="188" formatCode="#,###,##0;\-#,###,##0;&quot;－&quot;"/>
    <numFmt numFmtId="189" formatCode="#,##0;\-#,##0;&quot;-&quot;"/>
    <numFmt numFmtId="190" formatCode="0_ "/>
    <numFmt numFmtId="191" formatCode="#,##0.0"/>
    <numFmt numFmtId="192" formatCode="#,##0;&quot;△ &quot;#,##0"/>
    <numFmt numFmtId="193" formatCode="#,##0_ "/>
    <numFmt numFmtId="194" formatCode="#,##0_);\(#,##0\)"/>
  </numFmts>
  <fonts count="3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22" fillId="16" borderId="0" applyNumberFormat="0" applyBorder="0" applyAlignment="0" applyProtection="0"/>
    <xf numFmtId="0" fontId="23" fillId="17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7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" fillId="0" borderId="0">
      <alignment/>
      <protection/>
    </xf>
    <xf numFmtId="0" fontId="31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49" applyNumberFormat="1" applyFont="1" applyFill="1" applyBorder="1" applyAlignment="1">
      <alignment/>
    </xf>
    <xf numFmtId="0" fontId="6" fillId="0" borderId="10" xfId="49" applyNumberFormat="1" applyFont="1" applyFill="1" applyBorder="1" applyAlignment="1">
      <alignment/>
    </xf>
    <xf numFmtId="0" fontId="6" fillId="0" borderId="11" xfId="49" applyNumberFormat="1" applyFont="1" applyFill="1" applyBorder="1" applyAlignment="1">
      <alignment/>
    </xf>
    <xf numFmtId="0" fontId="6" fillId="0" borderId="12" xfId="49" applyNumberFormat="1" applyFont="1" applyFill="1" applyBorder="1" applyAlignment="1">
      <alignment/>
    </xf>
    <xf numFmtId="0" fontId="6" fillId="0" borderId="13" xfId="49" applyNumberFormat="1" applyFont="1" applyFill="1" applyBorder="1" applyAlignment="1">
      <alignment/>
    </xf>
    <xf numFmtId="0" fontId="6" fillId="0" borderId="14" xfId="49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12" fillId="0" borderId="0" xfId="49" applyNumberFormat="1" applyFont="1" applyFill="1" applyBorder="1" applyAlignment="1">
      <alignment/>
    </xf>
    <xf numFmtId="0" fontId="6" fillId="0" borderId="0" xfId="49" applyNumberFormat="1" applyFont="1" applyFill="1" applyAlignment="1">
      <alignment/>
    </xf>
    <xf numFmtId="0" fontId="6" fillId="0" borderId="13" xfId="49" applyNumberFormat="1" applyFont="1" applyFill="1" applyBorder="1" applyAlignment="1" quotePrefix="1">
      <alignment/>
    </xf>
    <xf numFmtId="0" fontId="6" fillId="0" borderId="14" xfId="49" applyNumberFormat="1" applyFont="1" applyFill="1" applyBorder="1" applyAlignment="1" quotePrefix="1">
      <alignment/>
    </xf>
    <xf numFmtId="0" fontId="6" fillId="0" borderId="0" xfId="49" applyNumberFormat="1" applyFont="1" applyFill="1" applyBorder="1" applyAlignment="1" quotePrefix="1">
      <alignment/>
    </xf>
    <xf numFmtId="0" fontId="12" fillId="0" borderId="0" xfId="62" applyNumberFormat="1" applyFont="1" applyFill="1" applyBorder="1" applyAlignment="1">
      <alignment/>
      <protection/>
    </xf>
    <xf numFmtId="0" fontId="6" fillId="0" borderId="0" xfId="62" applyNumberFormat="1" applyFont="1" applyFill="1" applyBorder="1" applyAlignment="1">
      <alignment/>
      <protection/>
    </xf>
    <xf numFmtId="0" fontId="6" fillId="0" borderId="0" xfId="62" applyNumberFormat="1" applyFont="1" applyFill="1" applyBorder="1" applyAlignment="1" quotePrefix="1">
      <alignment/>
      <protection/>
    </xf>
    <xf numFmtId="0" fontId="6" fillId="0" borderId="14" xfId="62" applyNumberFormat="1" applyFont="1" applyFill="1" applyBorder="1" applyAlignment="1">
      <alignment/>
      <protection/>
    </xf>
    <xf numFmtId="0" fontId="6" fillId="0" borderId="12" xfId="49" applyNumberFormat="1" applyFont="1" applyFill="1" applyBorder="1" applyAlignment="1" quotePrefix="1">
      <alignment/>
    </xf>
    <xf numFmtId="0" fontId="6" fillId="0" borderId="15" xfId="49" applyNumberFormat="1" applyFont="1" applyFill="1" applyBorder="1" applyAlignment="1">
      <alignment horizontal="center" vertical="center"/>
    </xf>
    <xf numFmtId="0" fontId="6" fillId="0" borderId="16" xfId="49" applyNumberFormat="1" applyFont="1" applyFill="1" applyBorder="1" applyAlignment="1">
      <alignment horizontal="center" vertical="center"/>
    </xf>
    <xf numFmtId="0" fontId="6" fillId="0" borderId="17" xfId="49" applyNumberFormat="1" applyFont="1" applyFill="1" applyBorder="1" applyAlignment="1">
      <alignment horizontal="center" vertical="center"/>
    </xf>
    <xf numFmtId="3" fontId="6" fillId="0" borderId="0" xfId="49" applyNumberFormat="1" applyFont="1" applyFill="1" applyBorder="1" applyAlignment="1">
      <alignment horizontal="right"/>
    </xf>
    <xf numFmtId="3" fontId="6" fillId="0" borderId="12" xfId="49" applyNumberFormat="1" applyFont="1" applyFill="1" applyBorder="1" applyAlignment="1">
      <alignment horizontal="right"/>
    </xf>
    <xf numFmtId="0" fontId="6" fillId="0" borderId="15" xfId="49" applyNumberFormat="1" applyFont="1" applyFill="1" applyBorder="1" applyAlignment="1" quotePrefix="1">
      <alignment horizontal="center" vertical="center"/>
    </xf>
    <xf numFmtId="3" fontId="6" fillId="0" borderId="18" xfId="49" applyNumberFormat="1" applyFont="1" applyFill="1" applyBorder="1" applyAlignment="1">
      <alignment horizontal="right"/>
    </xf>
    <xf numFmtId="0" fontId="6" fillId="0" borderId="19" xfId="62" applyNumberFormat="1" applyFont="1" applyFill="1" applyBorder="1" applyAlignment="1">
      <alignment horizontal="center" vertical="center"/>
      <protection/>
    </xf>
    <xf numFmtId="3" fontId="6" fillId="0" borderId="12" xfId="49" applyNumberFormat="1" applyFont="1" applyFill="1" applyBorder="1" applyAlignment="1" quotePrefix="1">
      <alignment horizontal="right"/>
    </xf>
    <xf numFmtId="191" fontId="6" fillId="0" borderId="0" xfId="49" applyNumberFormat="1" applyFont="1" applyFill="1" applyBorder="1" applyAlignment="1">
      <alignment horizontal="right"/>
    </xf>
    <xf numFmtId="191" fontId="6" fillId="0" borderId="12" xfId="49" applyNumberFormat="1" applyFont="1" applyFill="1" applyBorder="1" applyAlignment="1">
      <alignment horizontal="right"/>
    </xf>
    <xf numFmtId="191" fontId="6" fillId="0" borderId="12" xfId="49" applyNumberFormat="1" applyFont="1" applyFill="1" applyBorder="1" applyAlignment="1" quotePrefix="1">
      <alignment horizontal="right"/>
    </xf>
    <xf numFmtId="0" fontId="6" fillId="0" borderId="15" xfId="62" applyNumberFormat="1" applyFont="1" applyFill="1" applyBorder="1" applyAlignment="1">
      <alignment horizontal="center" vertical="center"/>
      <protection/>
    </xf>
    <xf numFmtId="0" fontId="6" fillId="0" borderId="17" xfId="62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 wrapText="1"/>
    </xf>
    <xf numFmtId="0" fontId="6" fillId="0" borderId="15" xfId="62" applyNumberFormat="1" applyFont="1" applyFill="1" applyBorder="1" applyAlignment="1">
      <alignment horizontal="center" vertical="center" wrapText="1"/>
      <protection/>
    </xf>
    <xf numFmtId="0" fontId="6" fillId="0" borderId="16" xfId="62" applyNumberFormat="1" applyFont="1" applyFill="1" applyBorder="1" applyAlignment="1">
      <alignment horizontal="center" vertical="center" wrapText="1"/>
      <protection/>
    </xf>
    <xf numFmtId="0" fontId="6" fillId="0" borderId="17" xfId="49" applyNumberFormat="1" applyFont="1" applyFill="1" applyBorder="1" applyAlignment="1">
      <alignment horizontal="center" vertical="center" wrapText="1"/>
    </xf>
    <xf numFmtId="0" fontId="6" fillId="0" borderId="20" xfId="62" applyNumberFormat="1" applyFont="1" applyFill="1" applyBorder="1" applyAlignment="1">
      <alignment horizontal="center" vertical="center" wrapText="1"/>
      <protection/>
    </xf>
    <xf numFmtId="0" fontId="6" fillId="0" borderId="19" xfId="62" applyNumberFormat="1" applyFont="1" applyFill="1" applyBorder="1" applyAlignment="1">
      <alignment horizontal="center" vertical="center" wrapText="1"/>
      <protection/>
    </xf>
    <xf numFmtId="0" fontId="6" fillId="0" borderId="17" xfId="62" applyNumberFormat="1" applyFont="1" applyFill="1" applyBorder="1" applyAlignment="1">
      <alignment horizontal="center" vertical="center" wrapText="1"/>
      <protection/>
    </xf>
    <xf numFmtId="3" fontId="6" fillId="0" borderId="10" xfId="49" applyNumberFormat="1" applyFont="1" applyFill="1" applyBorder="1" applyAlignment="1">
      <alignment horizontal="right"/>
    </xf>
    <xf numFmtId="0" fontId="6" fillId="0" borderId="16" xfId="62" applyNumberFormat="1" applyFont="1" applyFill="1" applyBorder="1" applyAlignment="1">
      <alignment horizontal="center" vertical="center"/>
      <protection/>
    </xf>
    <xf numFmtId="0" fontId="6" fillId="0" borderId="0" xfId="61" applyNumberFormat="1" applyFont="1" applyFill="1" applyBorder="1" applyAlignment="1">
      <alignment/>
    </xf>
    <xf numFmtId="0" fontId="12" fillId="0" borderId="12" xfId="49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21" xfId="49" applyNumberFormat="1" applyFont="1" applyFill="1" applyBorder="1" applyAlignment="1">
      <alignment horizontal="right"/>
    </xf>
    <xf numFmtId="3" fontId="6" fillId="0" borderId="22" xfId="62" applyNumberFormat="1" applyFont="1" applyFill="1" applyBorder="1" applyAlignment="1">
      <alignment horizontal="right"/>
      <protection/>
    </xf>
    <xf numFmtId="3" fontId="6" fillId="0" borderId="0" xfId="62" applyNumberFormat="1" applyFont="1" applyFill="1" applyBorder="1" applyAlignment="1">
      <alignment horizontal="right"/>
      <protection/>
    </xf>
    <xf numFmtId="0" fontId="6" fillId="0" borderId="0" xfId="0" applyNumberFormat="1" applyFont="1" applyFill="1" applyBorder="1" applyAlignment="1">
      <alignment/>
    </xf>
    <xf numFmtId="0" fontId="6" fillId="0" borderId="17" xfId="61" applyNumberFormat="1" applyFont="1" applyFill="1" applyBorder="1" applyAlignment="1">
      <alignment horizontal="center" vertical="center" wrapText="1"/>
    </xf>
    <xf numFmtId="3" fontId="6" fillId="0" borderId="0" xfId="49" applyNumberFormat="1" applyFont="1" applyFill="1" applyAlignment="1">
      <alignment horizontal="right"/>
    </xf>
    <xf numFmtId="3" fontId="6" fillId="0" borderId="12" xfId="61" applyNumberFormat="1" applyFont="1" applyFill="1" applyBorder="1" applyAlignment="1">
      <alignment horizontal="right"/>
    </xf>
    <xf numFmtId="3" fontId="6" fillId="0" borderId="0" xfId="61" applyNumberFormat="1" applyFont="1" applyFill="1" applyBorder="1" applyAlignment="1">
      <alignment horizontal="right"/>
    </xf>
    <xf numFmtId="0" fontId="6" fillId="0" borderId="12" xfId="62" applyNumberFormat="1" applyFont="1" applyFill="1" applyBorder="1" applyAlignment="1">
      <alignment/>
      <protection/>
    </xf>
    <xf numFmtId="0" fontId="6" fillId="0" borderId="13" xfId="62" applyNumberFormat="1" applyFont="1" applyFill="1" applyBorder="1" applyAlignment="1">
      <alignment/>
      <protection/>
    </xf>
    <xf numFmtId="0" fontId="6" fillId="0" borderId="14" xfId="62" applyNumberFormat="1" applyFont="1" applyFill="1" applyBorder="1" applyAlignment="1" quotePrefix="1">
      <alignment/>
      <protection/>
    </xf>
    <xf numFmtId="0" fontId="6" fillId="0" borderId="0" xfId="62" applyNumberFormat="1" applyFont="1" applyFill="1" applyBorder="1" applyAlignment="1">
      <alignment horizontal="right"/>
      <protection/>
    </xf>
    <xf numFmtId="0" fontId="6" fillId="0" borderId="13" xfId="62" applyNumberFormat="1" applyFont="1" applyFill="1" applyBorder="1" applyAlignment="1">
      <alignment horizontal="center" vertical="center" wrapText="1"/>
      <protection/>
    </xf>
    <xf numFmtId="3" fontId="6" fillId="0" borderId="12" xfId="62" applyNumberFormat="1" applyFont="1" applyFill="1" applyBorder="1" applyAlignment="1">
      <alignment horizontal="right"/>
      <protection/>
    </xf>
    <xf numFmtId="4" fontId="6" fillId="0" borderId="0" xfId="62" applyNumberFormat="1" applyFont="1" applyFill="1" applyBorder="1" applyAlignment="1">
      <alignment horizontal="right"/>
      <protection/>
    </xf>
    <xf numFmtId="4" fontId="6" fillId="0" borderId="0" xfId="49" applyNumberFormat="1" applyFont="1" applyFill="1" applyBorder="1" applyAlignment="1">
      <alignment horizontal="right"/>
    </xf>
    <xf numFmtId="4" fontId="6" fillId="0" borderId="12" xfId="62" applyNumberFormat="1" applyFont="1" applyFill="1" applyBorder="1" applyAlignment="1">
      <alignment horizontal="right"/>
      <protection/>
    </xf>
    <xf numFmtId="3" fontId="6" fillId="0" borderId="22" xfId="49" applyNumberFormat="1" applyFont="1" applyFill="1" applyBorder="1" applyAlignment="1">
      <alignment horizontal="right"/>
    </xf>
    <xf numFmtId="0" fontId="6" fillId="0" borderId="18" xfId="62" applyNumberFormat="1" applyFont="1" applyFill="1" applyBorder="1" applyAlignment="1">
      <alignment horizontal="center" vertical="center"/>
      <protection/>
    </xf>
    <xf numFmtId="0" fontId="6" fillId="0" borderId="20" xfId="62" applyNumberFormat="1" applyFont="1" applyFill="1" applyBorder="1" applyAlignment="1">
      <alignment horizontal="center" vertical="center"/>
      <protection/>
    </xf>
    <xf numFmtId="0" fontId="6" fillId="0" borderId="0" xfId="49" applyNumberFormat="1" applyFont="1" applyFill="1" applyAlignment="1" quotePrefix="1">
      <alignment/>
    </xf>
    <xf numFmtId="3" fontId="6" fillId="0" borderId="0" xfId="49" applyNumberFormat="1" applyFont="1" applyFill="1" applyBorder="1" applyAlignment="1" quotePrefix="1">
      <alignment horizontal="right"/>
    </xf>
    <xf numFmtId="0" fontId="13" fillId="0" borderId="17" xfId="49" applyNumberFormat="1" applyFont="1" applyFill="1" applyBorder="1" applyAlignment="1">
      <alignment horizontal="center" vertical="center" wrapText="1"/>
    </xf>
    <xf numFmtId="0" fontId="12" fillId="0" borderId="0" xfId="49" applyNumberFormat="1" applyFont="1" applyFill="1" applyAlignment="1">
      <alignment/>
    </xf>
    <xf numFmtId="0" fontId="13" fillId="0" borderId="15" xfId="49" applyNumberFormat="1" applyFont="1" applyFill="1" applyBorder="1" applyAlignment="1">
      <alignment horizontal="center" vertical="center" wrapText="1"/>
    </xf>
    <xf numFmtId="191" fontId="6" fillId="0" borderId="0" xfId="49" applyNumberFormat="1" applyFont="1" applyFill="1" applyAlignment="1">
      <alignment horizontal="right"/>
    </xf>
    <xf numFmtId="0" fontId="6" fillId="0" borderId="14" xfId="0" applyNumberFormat="1" applyFont="1" applyFill="1" applyBorder="1" applyAlignment="1">
      <alignment/>
    </xf>
    <xf numFmtId="0" fontId="14" fillId="0" borderId="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 horizontal="right"/>
      <protection/>
    </xf>
    <xf numFmtId="0" fontId="14" fillId="0" borderId="14" xfId="62" applyNumberFormat="1" applyFont="1" applyFill="1" applyBorder="1" applyAlignment="1">
      <alignment/>
      <protection/>
    </xf>
    <xf numFmtId="0" fontId="14" fillId="0" borderId="14" xfId="62" applyNumberFormat="1" applyFont="1" applyFill="1" applyBorder="1" applyAlignment="1" quotePrefix="1">
      <alignment/>
      <protection/>
    </xf>
    <xf numFmtId="0" fontId="14" fillId="0" borderId="12" xfId="62" applyNumberFormat="1" applyFont="1" applyFill="1" applyBorder="1" applyAlignment="1">
      <alignment/>
      <protection/>
    </xf>
    <xf numFmtId="0" fontId="14" fillId="0" borderId="12" xfId="62" applyNumberFormat="1" applyFont="1" applyFill="1" applyBorder="1" applyAlignment="1">
      <alignment horizontal="right"/>
      <protection/>
    </xf>
    <xf numFmtId="0" fontId="14" fillId="0" borderId="13" xfId="62" applyNumberFormat="1" applyFont="1" applyFill="1" applyBorder="1" applyAlignment="1">
      <alignment/>
      <protection/>
    </xf>
    <xf numFmtId="0" fontId="6" fillId="0" borderId="18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Border="1" applyAlignment="1">
      <alignment horizontal="center" vertical="center"/>
    </xf>
    <xf numFmtId="3" fontId="6" fillId="0" borderId="18" xfId="62" applyNumberFormat="1" applyFont="1" applyFill="1" applyBorder="1" applyAlignment="1">
      <alignment horizontal="right"/>
      <protection/>
    </xf>
    <xf numFmtId="192" fontId="6" fillId="0" borderId="0" xfId="49" applyNumberFormat="1" applyFont="1" applyFill="1" applyBorder="1" applyAlignment="1">
      <alignment horizontal="right"/>
    </xf>
    <xf numFmtId="192" fontId="6" fillId="0" borderId="0" xfId="49" applyNumberFormat="1" applyFont="1" applyFill="1" applyAlignment="1">
      <alignment horizontal="right"/>
    </xf>
    <xf numFmtId="192" fontId="6" fillId="0" borderId="12" xfId="49" applyNumberFormat="1" applyFont="1" applyFill="1" applyBorder="1" applyAlignment="1">
      <alignment horizontal="right"/>
    </xf>
    <xf numFmtId="0" fontId="6" fillId="0" borderId="20" xfId="49" applyNumberFormat="1" applyFont="1" applyFill="1" applyBorder="1" applyAlignment="1">
      <alignment horizontal="center" vertical="center" wrapText="1"/>
    </xf>
    <xf numFmtId="191" fontId="6" fillId="0" borderId="21" xfId="49" applyNumberFormat="1" applyFont="1" applyFill="1" applyBorder="1" applyAlignment="1">
      <alignment horizontal="right"/>
    </xf>
    <xf numFmtId="191" fontId="6" fillId="0" borderId="10" xfId="49" applyNumberFormat="1" applyFont="1" applyFill="1" applyBorder="1" applyAlignment="1">
      <alignment horizontal="right"/>
    </xf>
    <xf numFmtId="191" fontId="6" fillId="0" borderId="22" xfId="49" applyNumberFormat="1" applyFont="1" applyFill="1" applyBorder="1" applyAlignment="1">
      <alignment horizontal="right"/>
    </xf>
    <xf numFmtId="191" fontId="6" fillId="0" borderId="18" xfId="49" applyNumberFormat="1" applyFont="1" applyFill="1" applyBorder="1" applyAlignment="1">
      <alignment horizontal="right"/>
    </xf>
    <xf numFmtId="0" fontId="6" fillId="0" borderId="18" xfId="62" applyNumberFormat="1" applyFont="1" applyFill="1" applyBorder="1" applyAlignment="1">
      <alignment horizontal="center" vertical="center"/>
      <protection/>
    </xf>
    <xf numFmtId="0" fontId="6" fillId="0" borderId="12" xfId="62" applyNumberFormat="1" applyFont="1" applyFill="1" applyBorder="1" applyAlignment="1">
      <alignment horizontal="center" vertical="center"/>
      <protection/>
    </xf>
    <xf numFmtId="0" fontId="6" fillId="0" borderId="23" xfId="62" applyNumberFormat="1" applyFont="1" applyFill="1" applyBorder="1" applyAlignment="1">
      <alignment horizontal="center" vertical="center" wrapText="1"/>
      <protection/>
    </xf>
    <xf numFmtId="0" fontId="6" fillId="0" borderId="19" xfId="62" applyNumberFormat="1" applyFont="1" applyFill="1" applyBorder="1" applyAlignment="1">
      <alignment horizontal="center" vertical="center"/>
      <protection/>
    </xf>
    <xf numFmtId="0" fontId="6" fillId="0" borderId="15" xfId="62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3" xfId="49" applyNumberFormat="1" applyFont="1" applyFill="1" applyBorder="1" applyAlignment="1">
      <alignment horizontal="center" vertical="center"/>
    </xf>
    <xf numFmtId="0" fontId="6" fillId="0" borderId="24" xfId="49" applyNumberFormat="1" applyFont="1" applyFill="1" applyBorder="1" applyAlignment="1">
      <alignment horizontal="center" vertical="center"/>
    </xf>
    <xf numFmtId="0" fontId="6" fillId="0" borderId="19" xfId="49" applyNumberFormat="1" applyFont="1" applyFill="1" applyBorder="1" applyAlignment="1">
      <alignment horizontal="center" vertical="center"/>
    </xf>
    <xf numFmtId="0" fontId="6" fillId="0" borderId="21" xfId="49" applyNumberFormat="1" applyFont="1" applyFill="1" applyBorder="1" applyAlignment="1">
      <alignment horizontal="center" vertical="center"/>
    </xf>
    <xf numFmtId="0" fontId="6" fillId="0" borderId="18" xfId="49" applyNumberFormat="1" applyFont="1" applyFill="1" applyBorder="1" applyAlignment="1">
      <alignment horizontal="center" vertical="center"/>
    </xf>
    <xf numFmtId="0" fontId="6" fillId="0" borderId="23" xfId="49" applyNumberFormat="1" applyFont="1" applyFill="1" applyBorder="1" applyAlignment="1">
      <alignment horizontal="center" vertical="center" wrapText="1"/>
    </xf>
    <xf numFmtId="0" fontId="6" fillId="0" borderId="19" xfId="49" applyNumberFormat="1" applyFont="1" applyFill="1" applyBorder="1" applyAlignment="1">
      <alignment horizontal="center" vertical="center" wrapText="1"/>
    </xf>
    <xf numFmtId="0" fontId="13" fillId="0" borderId="23" xfId="49" applyNumberFormat="1" applyFont="1" applyFill="1" applyBorder="1" applyAlignment="1">
      <alignment horizontal="center" vertical="center" wrapText="1"/>
    </xf>
    <xf numFmtId="0" fontId="13" fillId="0" borderId="19" xfId="49" applyNumberFormat="1" applyFont="1" applyFill="1" applyBorder="1" applyAlignment="1">
      <alignment horizontal="center" vertical="center"/>
    </xf>
    <xf numFmtId="0" fontId="6" fillId="0" borderId="21" xfId="62" applyNumberFormat="1" applyFont="1" applyFill="1" applyBorder="1" applyAlignment="1">
      <alignment horizontal="center" vertical="center" wrapText="1"/>
      <protection/>
    </xf>
    <xf numFmtId="0" fontId="6" fillId="0" borderId="10" xfId="62" applyNumberFormat="1" applyFont="1" applyFill="1" applyBorder="1" applyAlignment="1">
      <alignment horizontal="center" vertical="center"/>
      <protection/>
    </xf>
    <xf numFmtId="3" fontId="6" fillId="0" borderId="0" xfId="49" applyNumberFormat="1" applyFont="1" applyFill="1" applyBorder="1" applyAlignment="1">
      <alignment horizontal="right"/>
    </xf>
    <xf numFmtId="3" fontId="6" fillId="0" borderId="0" xfId="49" applyNumberFormat="1" applyFont="1" applyFill="1" applyAlignment="1">
      <alignment horizontal="right"/>
    </xf>
    <xf numFmtId="0" fontId="6" fillId="0" borderId="20" xfId="49" applyNumberFormat="1" applyFont="1" applyFill="1" applyBorder="1" applyAlignment="1">
      <alignment horizontal="center" vertical="center"/>
    </xf>
    <xf numFmtId="0" fontId="6" fillId="0" borderId="16" xfId="49" applyNumberFormat="1" applyFont="1" applyFill="1" applyBorder="1" applyAlignment="1">
      <alignment horizontal="center" vertical="center"/>
    </xf>
    <xf numFmtId="0" fontId="6" fillId="0" borderId="10" xfId="49" applyNumberFormat="1" applyFont="1" applyFill="1" applyBorder="1" applyAlignment="1">
      <alignment horizontal="center" vertical="center"/>
    </xf>
    <xf numFmtId="0" fontId="6" fillId="0" borderId="11" xfId="49" applyNumberFormat="1" applyFont="1" applyFill="1" applyBorder="1" applyAlignment="1">
      <alignment horizontal="center" vertical="center"/>
    </xf>
    <xf numFmtId="0" fontId="6" fillId="0" borderId="12" xfId="49" applyNumberFormat="1" applyFont="1" applyFill="1" applyBorder="1" applyAlignment="1">
      <alignment horizontal="center" vertical="center"/>
    </xf>
    <xf numFmtId="0" fontId="6" fillId="0" borderId="13" xfId="49" applyNumberFormat="1" applyFont="1" applyFill="1" applyBorder="1" applyAlignment="1">
      <alignment horizontal="center" vertical="center"/>
    </xf>
    <xf numFmtId="0" fontId="6" fillId="0" borderId="15" xfId="49" applyNumberFormat="1" applyFont="1" applyFill="1" applyBorder="1" applyAlignment="1">
      <alignment horizontal="center" vertical="center"/>
    </xf>
    <xf numFmtId="3" fontId="6" fillId="0" borderId="10" xfId="49" applyNumberFormat="1" applyFont="1" applyFill="1" applyBorder="1" applyAlignment="1">
      <alignment horizontal="right"/>
    </xf>
    <xf numFmtId="3" fontId="6" fillId="0" borderId="12" xfId="49" applyNumberFormat="1" applyFont="1" applyFill="1" applyBorder="1" applyAlignment="1">
      <alignment horizontal="right"/>
    </xf>
    <xf numFmtId="0" fontId="6" fillId="0" borderId="0" xfId="49" applyNumberFormat="1" applyFont="1" applyFill="1" applyBorder="1" applyAlignment="1">
      <alignment horizontal="center" vertical="center"/>
    </xf>
    <xf numFmtId="0" fontId="6" fillId="0" borderId="14" xfId="49" applyNumberFormat="1" applyFont="1" applyFill="1" applyBorder="1" applyAlignment="1">
      <alignment horizontal="center" vertical="center"/>
    </xf>
    <xf numFmtId="0" fontId="6" fillId="0" borderId="20" xfId="62" applyNumberFormat="1" applyFont="1" applyFill="1" applyBorder="1" applyAlignment="1">
      <alignment horizontal="center" vertical="center"/>
      <protection/>
    </xf>
    <xf numFmtId="0" fontId="6" fillId="0" borderId="16" xfId="62" applyNumberFormat="1" applyFont="1" applyFill="1" applyBorder="1" applyAlignment="1">
      <alignment horizontal="center" vertical="center"/>
      <protection/>
    </xf>
    <xf numFmtId="0" fontId="6" fillId="0" borderId="20" xfId="62" applyNumberFormat="1" applyFont="1" applyFill="1" applyBorder="1" applyAlignment="1">
      <alignment horizontal="center" vertical="center" wrapText="1"/>
      <protection/>
    </xf>
    <xf numFmtId="0" fontId="6" fillId="0" borderId="16" xfId="62" applyNumberFormat="1" applyFont="1" applyFill="1" applyBorder="1" applyAlignment="1">
      <alignment horizontal="center" vertical="center" wrapText="1"/>
      <protection/>
    </xf>
    <xf numFmtId="0" fontId="6" fillId="0" borderId="11" xfId="62" applyNumberFormat="1" applyFont="1" applyFill="1" applyBorder="1" applyAlignment="1">
      <alignment horizontal="center" vertical="center"/>
      <protection/>
    </xf>
    <xf numFmtId="0" fontId="6" fillId="0" borderId="13" xfId="62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1" xfId="49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23" xfId="62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 wrapText="1"/>
    </xf>
    <xf numFmtId="0" fontId="6" fillId="0" borderId="19" xfId="62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Fill="1" applyBorder="1" applyAlignment="1">
      <alignment shrinkToFit="1"/>
      <protection/>
    </xf>
    <xf numFmtId="0" fontId="0" fillId="0" borderId="0" xfId="0" applyAlignment="1">
      <alignment shrinkToFit="1"/>
    </xf>
    <xf numFmtId="0" fontId="0" fillId="0" borderId="14" xfId="0" applyBorder="1" applyAlignment="1">
      <alignment shrinkToFit="1"/>
    </xf>
    <xf numFmtId="0" fontId="0" fillId="0" borderId="18" xfId="0" applyFill="1" applyBorder="1" applyAlignment="1">
      <alignment horizontal="center" vertical="center" wrapText="1"/>
    </xf>
    <xf numFmtId="0" fontId="6" fillId="0" borderId="18" xfId="62" applyNumberFormat="1" applyFont="1" applyFill="1" applyBorder="1" applyAlignment="1">
      <alignment horizontal="center" vertical="center" wrapText="1"/>
      <protection/>
    </xf>
    <xf numFmtId="0" fontId="6" fillId="0" borderId="15" xfId="62" applyNumberFormat="1" applyFont="1" applyFill="1" applyBorder="1" applyAlignment="1">
      <alignment horizontal="center" vertical="center" wrapText="1"/>
      <protection/>
    </xf>
    <xf numFmtId="0" fontId="13" fillId="0" borderId="19" xfId="49" applyNumberFormat="1" applyFont="1" applyFill="1" applyBorder="1" applyAlignment="1">
      <alignment horizontal="center" vertical="center" wrapText="1"/>
    </xf>
    <xf numFmtId="0" fontId="6" fillId="0" borderId="15" xfId="49" applyNumberFormat="1" applyFont="1" applyFill="1" applyBorder="1" applyAlignment="1">
      <alignment horizontal="center" vertical="center" wrapText="1"/>
    </xf>
    <xf numFmtId="0" fontId="6" fillId="0" borderId="20" xfId="49" applyNumberFormat="1" applyFont="1" applyFill="1" applyBorder="1" applyAlignment="1">
      <alignment horizontal="center" vertical="center" wrapText="1"/>
    </xf>
    <xf numFmtId="0" fontId="6" fillId="0" borderId="16" xfId="49" applyNumberFormat="1" applyFont="1" applyFill="1" applyBorder="1" applyAlignment="1">
      <alignment horizontal="center" vertical="center" wrapText="1"/>
    </xf>
    <xf numFmtId="0" fontId="6" fillId="0" borderId="10" xfId="49" applyNumberFormat="1" applyFont="1" applyFill="1" applyBorder="1" applyAlignment="1">
      <alignment horizontal="center" vertical="center" wrapText="1"/>
    </xf>
    <xf numFmtId="0" fontId="6" fillId="0" borderId="11" xfId="49" applyNumberFormat="1" applyFont="1" applyFill="1" applyBorder="1" applyAlignment="1">
      <alignment horizontal="center" vertical="center" wrapText="1"/>
    </xf>
    <xf numFmtId="0" fontId="6" fillId="0" borderId="12" xfId="49" applyNumberFormat="1" applyFont="1" applyFill="1" applyBorder="1" applyAlignment="1">
      <alignment horizontal="center" vertical="center" wrapText="1"/>
    </xf>
    <xf numFmtId="0" fontId="6" fillId="0" borderId="18" xfId="49" applyNumberFormat="1" applyFont="1" applyFill="1" applyBorder="1" applyAlignment="1">
      <alignment horizontal="center" vertical="center" wrapText="1"/>
    </xf>
    <xf numFmtId="0" fontId="6" fillId="0" borderId="13" xfId="49" applyNumberFormat="1" applyFont="1" applyFill="1" applyBorder="1" applyAlignment="1">
      <alignment horizontal="center" vertical="center" wrapText="1"/>
    </xf>
    <xf numFmtId="0" fontId="6" fillId="0" borderId="15" xfId="61" applyNumberFormat="1" applyFont="1" applyFill="1" applyBorder="1" applyAlignment="1">
      <alignment horizontal="center" vertical="center" wrapText="1"/>
    </xf>
    <xf numFmtId="0" fontId="6" fillId="0" borderId="16" xfId="61" applyNumberFormat="1" applyFont="1" applyFill="1" applyBorder="1" applyAlignment="1">
      <alignment horizontal="center" vertical="center" wrapText="1"/>
    </xf>
    <xf numFmtId="0" fontId="6" fillId="0" borderId="23" xfId="49" applyNumberFormat="1" applyFont="1" applyFill="1" applyBorder="1" applyAlignment="1" quotePrefix="1">
      <alignment horizontal="center" vertical="center" wrapText="1"/>
    </xf>
    <xf numFmtId="0" fontId="6" fillId="0" borderId="19" xfId="49" applyNumberFormat="1" applyFont="1" applyFill="1" applyBorder="1" applyAlignment="1" quotePrefix="1">
      <alignment horizontal="center" vertical="center" wrapText="1"/>
    </xf>
    <xf numFmtId="0" fontId="6" fillId="0" borderId="10" xfId="49" applyNumberFormat="1" applyFont="1" applyFill="1" applyBorder="1" applyAlignment="1" quotePrefix="1">
      <alignment horizontal="center" vertical="center" wrapText="1"/>
    </xf>
    <xf numFmtId="0" fontId="6" fillId="0" borderId="12" xfId="49" applyNumberFormat="1" applyFont="1" applyFill="1" applyBorder="1" applyAlignment="1" quotePrefix="1">
      <alignment horizontal="center" vertical="center" wrapText="1"/>
    </xf>
    <xf numFmtId="0" fontId="6" fillId="0" borderId="20" xfId="61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Border="1" applyAlignment="1">
      <alignment horizontal="center" vertical="center" wrapText="1"/>
    </xf>
    <xf numFmtId="0" fontId="6" fillId="0" borderId="14" xfId="49" applyNumberFormat="1" applyFont="1" applyFill="1" applyBorder="1" applyAlignment="1">
      <alignment horizontal="center" vertical="center" wrapText="1"/>
    </xf>
    <xf numFmtId="0" fontId="6" fillId="0" borderId="15" xfId="49" applyNumberFormat="1" applyFont="1" applyFill="1" applyBorder="1" applyAlignment="1">
      <alignment horizontal="center" vertical="center" shrinkToFit="1"/>
    </xf>
    <xf numFmtId="0" fontId="6" fillId="0" borderId="16" xfId="49" applyNumberFormat="1" applyFont="1" applyFill="1" applyBorder="1" applyAlignment="1">
      <alignment horizontal="center" vertical="center" shrinkToFit="1"/>
    </xf>
    <xf numFmtId="0" fontId="6" fillId="0" borderId="22" xfId="62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Fill="1" applyBorder="1" applyAlignment="1">
      <alignment horizontal="center" vertical="center"/>
      <protection/>
    </xf>
    <xf numFmtId="0" fontId="6" fillId="0" borderId="14" xfId="62" applyNumberFormat="1" applyFont="1" applyFill="1" applyBorder="1" applyAlignment="1">
      <alignment horizontal="center" vertical="center"/>
      <protection/>
    </xf>
    <xf numFmtId="0" fontId="6" fillId="0" borderId="24" xfId="62" applyNumberFormat="1" applyFont="1" applyFill="1" applyBorder="1" applyAlignment="1">
      <alignment horizontal="center" vertical="center"/>
      <protection/>
    </xf>
    <xf numFmtId="0" fontId="6" fillId="0" borderId="21" xfId="62" applyNumberFormat="1" applyFont="1" applyFill="1" applyBorder="1" applyAlignment="1">
      <alignment horizontal="center" vertical="center"/>
      <protection/>
    </xf>
    <xf numFmtId="0" fontId="6" fillId="0" borderId="15" xfId="62" applyNumberFormat="1" applyFont="1" applyFill="1" applyBorder="1" applyAlignment="1">
      <alignment horizontal="center"/>
      <protection/>
    </xf>
    <xf numFmtId="0" fontId="6" fillId="0" borderId="20" xfId="62" applyNumberFormat="1" applyFont="1" applyFill="1" applyBorder="1" applyAlignment="1">
      <alignment horizontal="center"/>
      <protection/>
    </xf>
    <xf numFmtId="0" fontId="6" fillId="0" borderId="16" xfId="62" applyNumberFormat="1" applyFont="1" applyFill="1" applyBorder="1" applyAlignment="1">
      <alignment horizontal="center"/>
      <protection/>
    </xf>
    <xf numFmtId="0" fontId="6" fillId="0" borderId="24" xfId="62" applyNumberFormat="1" applyFont="1" applyFill="1" applyBorder="1" applyAlignment="1">
      <alignment horizontal="center" vertical="center" wrapText="1"/>
      <protection/>
    </xf>
    <xf numFmtId="0" fontId="14" fillId="0" borderId="0" xfId="62" applyNumberFormat="1" applyFont="1" applyFill="1" applyBorder="1" applyAlignment="1">
      <alignment wrapText="1"/>
      <protection/>
    </xf>
    <xf numFmtId="0" fontId="15" fillId="0" borderId="0" xfId="0" applyFont="1" applyAlignment="1">
      <alignment/>
    </xf>
    <xf numFmtId="0" fontId="15" fillId="0" borderId="14" xfId="0" applyFont="1" applyBorder="1" applyAlignment="1">
      <alignment/>
    </xf>
    <xf numFmtId="0" fontId="14" fillId="0" borderId="14" xfId="62" applyNumberFormat="1" applyFont="1" applyFill="1" applyBorder="1" applyAlignment="1">
      <alignment wrapText="1"/>
      <protection/>
    </xf>
    <xf numFmtId="0" fontId="6" fillId="0" borderId="10" xfId="62" applyNumberFormat="1" applyFont="1" applyFill="1" applyBorder="1" applyAlignment="1">
      <alignment horizontal="center" vertical="center" wrapText="1"/>
      <protection/>
    </xf>
    <xf numFmtId="0" fontId="6" fillId="0" borderId="11" xfId="62" applyNumberFormat="1" applyFont="1" applyFill="1" applyBorder="1" applyAlignment="1">
      <alignment horizontal="center" vertical="center" wrapText="1"/>
      <protection/>
    </xf>
    <xf numFmtId="0" fontId="6" fillId="0" borderId="12" xfId="62" applyNumberFormat="1" applyFont="1" applyFill="1" applyBorder="1" applyAlignment="1">
      <alignment horizontal="center" vertical="center" wrapText="1"/>
      <protection/>
    </xf>
    <xf numFmtId="0" fontId="6" fillId="0" borderId="13" xfId="62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Fill="1" applyBorder="1" applyAlignment="1">
      <alignment horizontal="center" shrinkToFit="1"/>
      <protection/>
    </xf>
    <xf numFmtId="0" fontId="0" fillId="0" borderId="0" xfId="0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6" fillId="0" borderId="14" xfId="49" applyNumberFormat="1" applyFont="1" applyFill="1" applyBorder="1" applyAlignment="1">
      <alignment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1社会生活指標" xfId="61"/>
    <cellStyle name="標準_県勢要覧2002-2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95</xdr:row>
      <xdr:rowOff>19050</xdr:rowOff>
    </xdr:from>
    <xdr:to>
      <xdr:col>0</xdr:col>
      <xdr:colOff>0</xdr:colOff>
      <xdr:row>110</xdr:row>
      <xdr:rowOff>0</xdr:rowOff>
    </xdr:to>
    <xdr:sp>
      <xdr:nvSpPr>
        <xdr:cNvPr id="15" name="テキスト 1"/>
        <xdr:cNvSpPr txBox="1">
          <a:spLocks noChangeArrowheads="1"/>
        </xdr:cNvSpPr>
      </xdr:nvSpPr>
      <xdr:spPr>
        <a:xfrm>
          <a:off x="0" y="14449425"/>
          <a:ext cx="0" cy="2457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の
他
の
疾
病
・
異
常
∧
平
成
12
年
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テキスト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視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力
1.0
未
満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テキスト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し
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552450</xdr:colOff>
      <xdr:row>2</xdr:row>
      <xdr:rowOff>142875</xdr:rowOff>
    </xdr:from>
    <xdr:ext cx="85725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1257300" y="466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552450</xdr:colOff>
      <xdr:row>13</xdr:row>
      <xdr:rowOff>0</xdr:rowOff>
    </xdr:from>
    <xdr:ext cx="8572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1257300" y="1847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552450</xdr:colOff>
      <xdr:row>3</xdr:row>
      <xdr:rowOff>142875</xdr:rowOff>
    </xdr:from>
    <xdr:ext cx="85725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1257300" y="609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2.75"/>
  <cols>
    <col min="1" max="1" width="2.75390625" style="1" customWidth="1"/>
    <col min="2" max="2" width="21.25390625" style="1" customWidth="1"/>
    <col min="3" max="3" width="13.75390625" style="1" customWidth="1"/>
    <col min="4" max="5" width="13.25390625" style="1" customWidth="1"/>
    <col min="6" max="6" width="13.125" style="1" customWidth="1"/>
    <col min="7" max="7" width="13.625" style="1" customWidth="1"/>
    <col min="8" max="9" width="6.375" style="1" customWidth="1"/>
    <col min="10" max="10" width="8.875" style="1" customWidth="1"/>
    <col min="11" max="16384" width="8.875" style="1" customWidth="1"/>
  </cols>
  <sheetData>
    <row r="1" spans="1:9" s="9" customFormat="1" ht="14.25">
      <c r="A1" s="8" t="s">
        <v>253</v>
      </c>
      <c r="D1" s="1"/>
      <c r="E1" s="1"/>
      <c r="F1" s="1"/>
      <c r="G1" s="1"/>
      <c r="H1" s="1"/>
      <c r="I1" s="1"/>
    </row>
    <row r="2" spans="1:7" ht="24" customHeight="1">
      <c r="A2" s="109" t="s">
        <v>3</v>
      </c>
      <c r="B2" s="110"/>
      <c r="C2" s="35" t="s">
        <v>472</v>
      </c>
      <c r="D2" s="35" t="s">
        <v>473</v>
      </c>
      <c r="E2" s="35" t="s">
        <v>474</v>
      </c>
      <c r="F2" s="35" t="s">
        <v>475</v>
      </c>
      <c r="G2" s="32" t="s">
        <v>476</v>
      </c>
    </row>
    <row r="3" spans="1:9" s="9" customFormat="1" ht="11.25">
      <c r="A3" s="1"/>
      <c r="B3" s="6"/>
      <c r="C3" s="21" t="s">
        <v>7</v>
      </c>
      <c r="D3" s="21" t="s">
        <v>7</v>
      </c>
      <c r="E3" s="21" t="s">
        <v>7</v>
      </c>
      <c r="F3" s="21" t="s">
        <v>7</v>
      </c>
      <c r="G3" s="21" t="s">
        <v>7</v>
      </c>
      <c r="H3" s="1"/>
      <c r="I3" s="1"/>
    </row>
    <row r="4" spans="1:9" s="9" customFormat="1" ht="11.25">
      <c r="A4" s="1" t="s">
        <v>53</v>
      </c>
      <c r="B4" s="6" t="s">
        <v>54</v>
      </c>
      <c r="C4" s="21">
        <v>2106108201</v>
      </c>
      <c r="D4" s="21">
        <v>2039782914</v>
      </c>
      <c r="E4" s="21">
        <v>2032669748</v>
      </c>
      <c r="F4" s="21">
        <v>2025111191</v>
      </c>
      <c r="G4" s="21">
        <v>2169251974</v>
      </c>
      <c r="H4" s="1"/>
      <c r="I4" s="1"/>
    </row>
    <row r="5" spans="1:9" s="9" customFormat="1" ht="11.25">
      <c r="A5" s="1" t="s">
        <v>55</v>
      </c>
      <c r="B5" s="6" t="s">
        <v>56</v>
      </c>
      <c r="C5" s="21">
        <v>2101237506</v>
      </c>
      <c r="D5" s="21">
        <v>2035845246</v>
      </c>
      <c r="E5" s="21">
        <v>2029039117</v>
      </c>
      <c r="F5" s="21">
        <v>2018152206</v>
      </c>
      <c r="G5" s="21">
        <v>2164293671</v>
      </c>
      <c r="H5" s="1"/>
      <c r="I5" s="1"/>
    </row>
    <row r="6" spans="1:9" s="9" customFormat="1" ht="11.25">
      <c r="A6" s="1" t="s">
        <v>57</v>
      </c>
      <c r="B6" s="6" t="s">
        <v>58</v>
      </c>
      <c r="C6" s="21">
        <v>4870695</v>
      </c>
      <c r="D6" s="21">
        <v>3937668</v>
      </c>
      <c r="E6" s="21">
        <v>3630630</v>
      </c>
      <c r="F6" s="21">
        <v>6958985</v>
      </c>
      <c r="G6" s="21">
        <v>4958303</v>
      </c>
      <c r="H6" s="1"/>
      <c r="I6" s="1"/>
    </row>
    <row r="7" spans="1:9" s="9" customFormat="1" ht="11.25">
      <c r="A7" s="1" t="s">
        <v>59</v>
      </c>
      <c r="B7" s="6" t="s">
        <v>60</v>
      </c>
      <c r="C7" s="21">
        <v>4644637</v>
      </c>
      <c r="D7" s="21">
        <v>3858466</v>
      </c>
      <c r="E7" s="21">
        <v>3597195</v>
      </c>
      <c r="F7" s="21">
        <v>6838545</v>
      </c>
      <c r="G7" s="21">
        <v>4717321</v>
      </c>
      <c r="H7" s="1"/>
      <c r="I7" s="1"/>
    </row>
    <row r="8" spans="2:9" s="9" customFormat="1" ht="11.25">
      <c r="B8" s="6" t="s">
        <v>61</v>
      </c>
      <c r="C8" s="21">
        <v>226058</v>
      </c>
      <c r="D8" s="21">
        <v>79202</v>
      </c>
      <c r="E8" s="21">
        <v>33435</v>
      </c>
      <c r="F8" s="21">
        <v>120440</v>
      </c>
      <c r="G8" s="21">
        <v>240982</v>
      </c>
      <c r="H8" s="1"/>
      <c r="I8" s="1"/>
    </row>
    <row r="9" spans="1:9" s="9" customFormat="1" ht="11.25">
      <c r="A9" s="1" t="s">
        <v>62</v>
      </c>
      <c r="B9" s="6" t="s">
        <v>63</v>
      </c>
      <c r="C9" s="21">
        <v>-538478</v>
      </c>
      <c r="D9" s="21">
        <v>-146856</v>
      </c>
      <c r="E9" s="21">
        <v>-45766</v>
      </c>
      <c r="F9" s="21">
        <v>87004</v>
      </c>
      <c r="G9" s="21">
        <v>120542</v>
      </c>
      <c r="H9" s="1"/>
      <c r="I9" s="1"/>
    </row>
    <row r="10" spans="1:9" s="9" customFormat="1" ht="11.25">
      <c r="A10" s="1" t="s">
        <v>64</v>
      </c>
      <c r="B10" s="6" t="s">
        <v>65</v>
      </c>
      <c r="C10" s="49">
        <v>383071</v>
      </c>
      <c r="D10" s="49">
        <v>115292</v>
      </c>
      <c r="E10" s="49">
        <v>41036</v>
      </c>
      <c r="F10" s="49">
        <v>17372</v>
      </c>
      <c r="G10" s="49">
        <v>60762</v>
      </c>
      <c r="H10" s="1"/>
      <c r="I10" s="1"/>
    </row>
    <row r="11" spans="1:9" s="9" customFormat="1" ht="11.25">
      <c r="A11" s="1" t="s">
        <v>66</v>
      </c>
      <c r="B11" s="6" t="s">
        <v>67</v>
      </c>
      <c r="C11" s="21" t="s">
        <v>230</v>
      </c>
      <c r="D11" s="21" t="s">
        <v>230</v>
      </c>
      <c r="E11" s="21">
        <v>32</v>
      </c>
      <c r="F11" s="21">
        <v>231</v>
      </c>
      <c r="G11" s="21">
        <v>122</v>
      </c>
      <c r="H11" s="1"/>
      <c r="I11" s="1"/>
    </row>
    <row r="12" spans="1:9" s="9" customFormat="1" ht="11.25">
      <c r="A12" s="1" t="s">
        <v>68</v>
      </c>
      <c r="B12" s="6" t="s">
        <v>69</v>
      </c>
      <c r="C12" s="49">
        <v>0</v>
      </c>
      <c r="D12" s="49">
        <v>450000</v>
      </c>
      <c r="E12" s="49">
        <v>90000</v>
      </c>
      <c r="F12" s="49">
        <v>17000</v>
      </c>
      <c r="G12" s="49">
        <v>60000</v>
      </c>
      <c r="H12" s="1"/>
      <c r="I12" s="1"/>
    </row>
    <row r="13" spans="1:9" s="9" customFormat="1" ht="22.5" customHeight="1">
      <c r="A13" s="1"/>
      <c r="B13" s="179" t="s">
        <v>249</v>
      </c>
      <c r="C13" s="49">
        <v>-155407</v>
      </c>
      <c r="D13" s="49">
        <v>-481564</v>
      </c>
      <c r="E13" s="49">
        <v>-94698</v>
      </c>
      <c r="F13" s="49">
        <v>87607</v>
      </c>
      <c r="G13" s="49">
        <v>121426</v>
      </c>
      <c r="H13" s="1"/>
      <c r="I13" s="1"/>
    </row>
    <row r="14" spans="1:9" s="9" customFormat="1" ht="7.5" customHeight="1">
      <c r="A14" s="4"/>
      <c r="B14" s="10"/>
      <c r="C14" s="22"/>
      <c r="D14" s="22"/>
      <c r="E14" s="22"/>
      <c r="F14" s="22"/>
      <c r="G14" s="22"/>
      <c r="H14" s="1"/>
      <c r="I14" s="1"/>
    </row>
    <row r="15" spans="1:9" s="9" customFormat="1" ht="13.5" customHeight="1">
      <c r="A15" s="1" t="s">
        <v>70</v>
      </c>
      <c r="C15" s="1"/>
      <c r="D15" s="1"/>
      <c r="E15" s="1"/>
      <c r="H15" s="1"/>
      <c r="I15" s="1"/>
    </row>
    <row r="16" spans="1:9" ht="24" customHeight="1">
      <c r="A16" s="109" t="s">
        <v>3</v>
      </c>
      <c r="B16" s="110"/>
      <c r="C16" s="35" t="s">
        <v>472</v>
      </c>
      <c r="D16" s="35" t="s">
        <v>473</v>
      </c>
      <c r="E16" s="35" t="s">
        <v>474</v>
      </c>
      <c r="F16" s="35" t="s">
        <v>475</v>
      </c>
      <c r="G16" s="35" t="s">
        <v>476</v>
      </c>
      <c r="H16" s="35" t="s">
        <v>500</v>
      </c>
      <c r="I16" s="84" t="s">
        <v>499</v>
      </c>
    </row>
    <row r="17" spans="2:9" s="9" customFormat="1" ht="11.25">
      <c r="B17" s="6"/>
      <c r="C17" s="21" t="s">
        <v>7</v>
      </c>
      <c r="D17" s="21" t="s">
        <v>7</v>
      </c>
      <c r="E17" s="21" t="s">
        <v>7</v>
      </c>
      <c r="F17" s="21" t="s">
        <v>7</v>
      </c>
      <c r="G17" s="81" t="s">
        <v>7</v>
      </c>
      <c r="H17" s="27" t="s">
        <v>52</v>
      </c>
      <c r="I17" s="27" t="s">
        <v>52</v>
      </c>
    </row>
    <row r="18" spans="1:9" s="9" customFormat="1" ht="11.25">
      <c r="A18" s="1" t="s">
        <v>54</v>
      </c>
      <c r="B18" s="11"/>
      <c r="C18" s="49">
        <v>2106108201</v>
      </c>
      <c r="D18" s="49">
        <v>2039782914</v>
      </c>
      <c r="E18" s="49">
        <v>2032669749</v>
      </c>
      <c r="F18" s="49">
        <v>2025111191</v>
      </c>
      <c r="G18" s="82">
        <v>2169251974</v>
      </c>
      <c r="H18" s="69">
        <v>100</v>
      </c>
      <c r="I18" s="69">
        <v>107.117672532777</v>
      </c>
    </row>
    <row r="19" spans="1:9" s="9" customFormat="1" ht="11.25">
      <c r="A19" s="1" t="s">
        <v>72</v>
      </c>
      <c r="B19" s="11"/>
      <c r="C19" s="49">
        <v>1116224192</v>
      </c>
      <c r="D19" s="49">
        <v>1147471540</v>
      </c>
      <c r="E19" s="49">
        <v>1300913853</v>
      </c>
      <c r="F19" s="49">
        <v>1254524317</v>
      </c>
      <c r="G19" s="82">
        <v>1220087376</v>
      </c>
      <c r="H19" s="69">
        <v>56.24461291835154</v>
      </c>
      <c r="I19" s="69">
        <v>97.25498019182677</v>
      </c>
    </row>
    <row r="20" spans="1:9" s="9" customFormat="1" ht="11.25">
      <c r="A20" s="1" t="s">
        <v>73</v>
      </c>
      <c r="B20" s="6" t="s">
        <v>11</v>
      </c>
      <c r="C20" s="49">
        <v>569382152</v>
      </c>
      <c r="D20" s="49">
        <v>625223517</v>
      </c>
      <c r="E20" s="49">
        <v>721720009</v>
      </c>
      <c r="F20" s="49">
        <v>707837008</v>
      </c>
      <c r="G20" s="82">
        <v>595590371</v>
      </c>
      <c r="H20" s="69">
        <v>27.456025309118836</v>
      </c>
      <c r="I20" s="69">
        <v>84.14230455155857</v>
      </c>
    </row>
    <row r="21" spans="1:9" s="9" customFormat="1" ht="11.25">
      <c r="A21" s="1" t="s">
        <v>73</v>
      </c>
      <c r="B21" s="6" t="s">
        <v>74</v>
      </c>
      <c r="C21" s="49">
        <v>95073711</v>
      </c>
      <c r="D21" s="49">
        <v>100559621</v>
      </c>
      <c r="E21" s="49">
        <v>98892910</v>
      </c>
      <c r="F21" s="49">
        <v>92730048</v>
      </c>
      <c r="G21" s="82" t="s">
        <v>230</v>
      </c>
      <c r="H21" s="69" t="s">
        <v>230</v>
      </c>
      <c r="I21" s="69" t="s">
        <v>230</v>
      </c>
    </row>
    <row r="22" spans="1:9" s="9" customFormat="1" ht="11.25">
      <c r="A22" s="1"/>
      <c r="B22" s="11" t="s">
        <v>20</v>
      </c>
      <c r="C22" s="49">
        <v>12348015</v>
      </c>
      <c r="D22" s="49">
        <v>11007159</v>
      </c>
      <c r="E22" s="49">
        <v>10590532</v>
      </c>
      <c r="F22" s="49">
        <v>9862070</v>
      </c>
      <c r="G22" s="82">
        <v>9987575</v>
      </c>
      <c r="H22" s="69">
        <v>0.4604156234364686</v>
      </c>
      <c r="I22" s="69">
        <v>101.27260301336332</v>
      </c>
    </row>
    <row r="23" spans="1:9" s="9" customFormat="1" ht="11.25">
      <c r="A23" s="1"/>
      <c r="B23" s="6" t="s">
        <v>22</v>
      </c>
      <c r="C23" s="49">
        <v>29686938</v>
      </c>
      <c r="D23" s="49">
        <v>27676309</v>
      </c>
      <c r="E23" s="49">
        <v>27546316</v>
      </c>
      <c r="F23" s="49">
        <v>26942195</v>
      </c>
      <c r="G23" s="82">
        <v>25002052</v>
      </c>
      <c r="H23" s="69">
        <v>1.1525655986334025</v>
      </c>
      <c r="I23" s="69">
        <v>92.79886809519418</v>
      </c>
    </row>
    <row r="24" spans="1:9" s="9" customFormat="1" ht="11.25">
      <c r="A24" s="1"/>
      <c r="B24" s="11" t="s">
        <v>26</v>
      </c>
      <c r="C24" s="49">
        <v>16895391</v>
      </c>
      <c r="D24" s="49">
        <v>23989779</v>
      </c>
      <c r="E24" s="49">
        <v>2293461</v>
      </c>
      <c r="F24" s="49">
        <v>2529218</v>
      </c>
      <c r="G24" s="82">
        <v>4774752</v>
      </c>
      <c r="H24" s="69">
        <v>0.22011052921600335</v>
      </c>
      <c r="I24" s="69">
        <v>188.78372682781793</v>
      </c>
    </row>
    <row r="25" spans="1:9" s="9" customFormat="1" ht="11.25">
      <c r="A25" s="1"/>
      <c r="B25" s="6" t="s">
        <v>28</v>
      </c>
      <c r="C25" s="49">
        <v>933309</v>
      </c>
      <c r="D25" s="49">
        <v>480625</v>
      </c>
      <c r="E25" s="49">
        <v>332228</v>
      </c>
      <c r="F25" s="49">
        <v>383303</v>
      </c>
      <c r="G25" s="82">
        <v>91250</v>
      </c>
      <c r="H25" s="69">
        <v>0.004206519163918945</v>
      </c>
      <c r="I25" s="69">
        <v>23.806231623545862</v>
      </c>
    </row>
    <row r="26" spans="1:9" s="9" customFormat="1" ht="11.25">
      <c r="A26" s="1"/>
      <c r="B26" s="6" t="s">
        <v>30</v>
      </c>
      <c r="C26" s="49">
        <v>294584116</v>
      </c>
      <c r="D26" s="49">
        <v>257278381</v>
      </c>
      <c r="E26" s="49">
        <v>339874282</v>
      </c>
      <c r="F26" s="49">
        <v>315923666</v>
      </c>
      <c r="G26" s="82">
        <v>58046647</v>
      </c>
      <c r="H26" s="69">
        <v>2.6758831014437052</v>
      </c>
      <c r="I26" s="69">
        <v>18.373630483257305</v>
      </c>
    </row>
    <row r="27" spans="1:9" s="9" customFormat="1" ht="11.25">
      <c r="A27" s="1"/>
      <c r="B27" s="6" t="s">
        <v>32</v>
      </c>
      <c r="C27" s="49">
        <v>7230576</v>
      </c>
      <c r="D27" s="49">
        <v>4870694</v>
      </c>
      <c r="E27" s="49">
        <v>3937668</v>
      </c>
      <c r="F27" s="49">
        <v>3630631</v>
      </c>
      <c r="G27" s="82">
        <v>6958985</v>
      </c>
      <c r="H27" s="69">
        <v>0.32080113713889835</v>
      </c>
      <c r="I27" s="69">
        <v>191.67425717457928</v>
      </c>
    </row>
    <row r="28" spans="1:9" s="9" customFormat="1" ht="11.25">
      <c r="A28" s="1"/>
      <c r="B28" s="6" t="s">
        <v>34</v>
      </c>
      <c r="C28" s="49">
        <v>90089984</v>
      </c>
      <c r="D28" s="49">
        <v>96385455</v>
      </c>
      <c r="E28" s="49">
        <v>95726447</v>
      </c>
      <c r="F28" s="49">
        <v>94686178</v>
      </c>
      <c r="G28" s="81">
        <v>519635744</v>
      </c>
      <c r="H28" s="69">
        <v>23.954605100200315</v>
      </c>
      <c r="I28" s="69">
        <v>548.7978868468005</v>
      </c>
    </row>
    <row r="29" spans="1:9" s="9" customFormat="1" ht="11.25">
      <c r="A29" s="1" t="s">
        <v>75</v>
      </c>
      <c r="B29" s="6"/>
      <c r="C29" s="21">
        <v>989884009</v>
      </c>
      <c r="D29" s="21">
        <v>892311374</v>
      </c>
      <c r="E29" s="21">
        <v>731755895</v>
      </c>
      <c r="F29" s="21">
        <v>770586874</v>
      </c>
      <c r="G29" s="81">
        <v>949164598</v>
      </c>
      <c r="H29" s="69">
        <v>43.75538708164845</v>
      </c>
      <c r="I29" s="69">
        <v>123.1742493968305</v>
      </c>
    </row>
    <row r="30" spans="1:9" s="9" customFormat="1" ht="11.25">
      <c r="A30" s="1" t="s">
        <v>73</v>
      </c>
      <c r="B30" s="6" t="s">
        <v>225</v>
      </c>
      <c r="C30" s="49">
        <v>34743717</v>
      </c>
      <c r="D30" s="49">
        <v>101158631</v>
      </c>
      <c r="E30" s="49">
        <v>5506822</v>
      </c>
      <c r="F30" s="49">
        <v>5145346</v>
      </c>
      <c r="G30" s="82">
        <v>31915243</v>
      </c>
      <c r="H30" s="69">
        <v>1.4712556854863557</v>
      </c>
      <c r="I30" s="69">
        <v>620.2739912923251</v>
      </c>
    </row>
    <row r="31" spans="1:9" s="9" customFormat="1" ht="11.25">
      <c r="A31" s="1" t="s">
        <v>73</v>
      </c>
      <c r="B31" s="6" t="s">
        <v>76</v>
      </c>
      <c r="C31" s="49">
        <v>32361128</v>
      </c>
      <c r="D31" s="49">
        <v>3131943</v>
      </c>
      <c r="E31" s="49">
        <v>4846962</v>
      </c>
      <c r="F31" s="49">
        <v>10222654</v>
      </c>
      <c r="G31" s="82">
        <v>7142232</v>
      </c>
      <c r="H31" s="69">
        <v>0.3292486113003302</v>
      </c>
      <c r="I31" s="69">
        <v>69.8667097604986</v>
      </c>
    </row>
    <row r="32" spans="1:9" s="9" customFormat="1" ht="11.25">
      <c r="A32" s="1" t="s">
        <v>73</v>
      </c>
      <c r="B32" s="6" t="s">
        <v>16</v>
      </c>
      <c r="C32" s="49">
        <v>382665648</v>
      </c>
      <c r="D32" s="49">
        <v>329792035</v>
      </c>
      <c r="E32" s="49">
        <v>288738196</v>
      </c>
      <c r="F32" s="49">
        <v>297135453</v>
      </c>
      <c r="G32" s="82">
        <v>307782100</v>
      </c>
      <c r="H32" s="69">
        <v>14.188397829711965</v>
      </c>
      <c r="I32" s="69">
        <v>103.58309548473841</v>
      </c>
    </row>
    <row r="33" spans="1:9" s="9" customFormat="1" ht="11.25">
      <c r="A33" s="1" t="s">
        <v>73</v>
      </c>
      <c r="B33" s="6" t="s">
        <v>18</v>
      </c>
      <c r="C33" s="49">
        <v>1904561</v>
      </c>
      <c r="D33" s="49">
        <v>2013011</v>
      </c>
      <c r="E33" s="49">
        <v>1997171</v>
      </c>
      <c r="F33" s="49">
        <v>1792341</v>
      </c>
      <c r="G33" s="82">
        <v>1814481</v>
      </c>
      <c r="H33" s="69">
        <v>0.08364546957881436</v>
      </c>
      <c r="I33" s="69">
        <v>101.23525601434102</v>
      </c>
    </row>
    <row r="34" spans="1:9" s="9" customFormat="1" ht="11.25">
      <c r="A34" s="1"/>
      <c r="B34" s="6" t="s">
        <v>24</v>
      </c>
      <c r="C34" s="49">
        <v>252794521</v>
      </c>
      <c r="D34" s="49">
        <v>192663254</v>
      </c>
      <c r="E34" s="49">
        <v>171294884</v>
      </c>
      <c r="F34" s="49">
        <v>190727482</v>
      </c>
      <c r="G34" s="82">
        <v>281301402</v>
      </c>
      <c r="H34" s="69">
        <v>12.967668365482377</v>
      </c>
      <c r="I34" s="69">
        <v>147.48865714066312</v>
      </c>
    </row>
    <row r="35" spans="1:9" s="9" customFormat="1" ht="11.25">
      <c r="A35" s="1"/>
      <c r="B35" s="6" t="s">
        <v>35</v>
      </c>
      <c r="C35" s="49">
        <v>285414434</v>
      </c>
      <c r="D35" s="49">
        <v>263552500</v>
      </c>
      <c r="E35" s="49">
        <v>259371860</v>
      </c>
      <c r="F35" s="49">
        <v>265563598</v>
      </c>
      <c r="G35" s="81">
        <v>319209140</v>
      </c>
      <c r="H35" s="69">
        <v>14.715171120088606</v>
      </c>
      <c r="I35" s="69">
        <v>120.2006383420065</v>
      </c>
    </row>
    <row r="36" spans="1:10" s="9" customFormat="1" ht="11.25">
      <c r="A36" s="1" t="s">
        <v>204</v>
      </c>
      <c r="B36" s="6"/>
      <c r="C36" s="49">
        <v>1116130917</v>
      </c>
      <c r="D36" s="49">
        <v>1161878758</v>
      </c>
      <c r="E36" s="49">
        <v>1121702070</v>
      </c>
      <c r="F36" s="49">
        <v>1114862850</v>
      </c>
      <c r="G36" s="82">
        <v>944244427</v>
      </c>
      <c r="H36" s="69">
        <v>43.528572905196306</v>
      </c>
      <c r="I36" s="69">
        <v>84.69601682395282</v>
      </c>
      <c r="J36" s="9" t="s">
        <v>250</v>
      </c>
    </row>
    <row r="37" spans="1:9" s="9" customFormat="1" ht="11.25">
      <c r="A37" s="1" t="s">
        <v>205</v>
      </c>
      <c r="B37" s="6"/>
      <c r="C37" s="49">
        <v>989977284</v>
      </c>
      <c r="D37" s="49">
        <v>877904156</v>
      </c>
      <c r="E37" s="49">
        <v>910967678</v>
      </c>
      <c r="F37" s="49">
        <v>910248341</v>
      </c>
      <c r="G37" s="82">
        <v>1225007547</v>
      </c>
      <c r="H37" s="69">
        <v>56.471427094803694</v>
      </c>
      <c r="I37" s="69">
        <v>134.57948691828489</v>
      </c>
    </row>
    <row r="38" spans="1:9" s="9" customFormat="1" ht="21.75" customHeight="1">
      <c r="A38" s="1" t="s">
        <v>56</v>
      </c>
      <c r="B38" s="11"/>
      <c r="C38" s="21">
        <v>2101237506</v>
      </c>
      <c r="D38" s="21">
        <v>2035845246</v>
      </c>
      <c r="E38" s="21">
        <v>2029039118</v>
      </c>
      <c r="F38" s="21">
        <v>2018152206</v>
      </c>
      <c r="G38" s="81">
        <v>2164293671</v>
      </c>
      <c r="H38" s="27">
        <v>100</v>
      </c>
      <c r="I38" s="69">
        <v>107.24135001143715</v>
      </c>
    </row>
    <row r="39" spans="1:9" s="9" customFormat="1" ht="11.25">
      <c r="A39" s="1" t="s">
        <v>77</v>
      </c>
      <c r="B39" s="11"/>
      <c r="C39" s="21"/>
      <c r="D39" s="21"/>
      <c r="E39" s="21"/>
      <c r="F39" s="21"/>
      <c r="G39" s="81"/>
      <c r="H39" s="27"/>
      <c r="I39" s="69"/>
    </row>
    <row r="40" spans="1:9" s="9" customFormat="1" ht="11.25">
      <c r="A40" s="6" t="s">
        <v>78</v>
      </c>
      <c r="B40" s="11"/>
      <c r="C40" s="21">
        <v>1118073812</v>
      </c>
      <c r="D40" s="21">
        <v>1148564579</v>
      </c>
      <c r="E40" s="21">
        <v>1166649493</v>
      </c>
      <c r="F40" s="21">
        <v>1131840019</v>
      </c>
      <c r="G40" s="81">
        <v>1033425724</v>
      </c>
      <c r="H40" s="27">
        <v>47.748867810647496</v>
      </c>
      <c r="I40" s="69">
        <v>91.30492884613227</v>
      </c>
    </row>
    <row r="41" spans="1:9" s="9" customFormat="1" ht="11.25">
      <c r="A41" s="1"/>
      <c r="B41" s="6" t="s">
        <v>79</v>
      </c>
      <c r="C41" s="21">
        <v>625118471</v>
      </c>
      <c r="D41" s="21">
        <v>633542016</v>
      </c>
      <c r="E41" s="21">
        <v>637576498</v>
      </c>
      <c r="F41" s="21">
        <v>611070955</v>
      </c>
      <c r="G41" s="81">
        <v>578804455</v>
      </c>
      <c r="H41" s="27">
        <v>26.743341846606544</v>
      </c>
      <c r="I41" s="69">
        <v>94.71968030291997</v>
      </c>
    </row>
    <row r="42" spans="1:9" s="9" customFormat="1" ht="11.25">
      <c r="A42" s="1"/>
      <c r="B42" s="6" t="s">
        <v>80</v>
      </c>
      <c r="C42" s="21">
        <v>40525266</v>
      </c>
      <c r="D42" s="21">
        <v>40120932</v>
      </c>
      <c r="E42" s="21">
        <v>38936693</v>
      </c>
      <c r="F42" s="21">
        <v>36985917</v>
      </c>
      <c r="G42" s="81">
        <v>41136032</v>
      </c>
      <c r="H42" s="27">
        <v>1.900667758317351</v>
      </c>
      <c r="I42" s="69">
        <v>111.22079790532165</v>
      </c>
    </row>
    <row r="43" spans="1:9" s="9" customFormat="1" ht="11.25">
      <c r="A43" s="1"/>
      <c r="B43" s="6" t="s">
        <v>81</v>
      </c>
      <c r="C43" s="21">
        <v>13069862</v>
      </c>
      <c r="D43" s="21">
        <v>12576059</v>
      </c>
      <c r="E43" s="21">
        <v>13442747</v>
      </c>
      <c r="F43" s="21">
        <v>12430822</v>
      </c>
      <c r="G43" s="81">
        <v>11937982</v>
      </c>
      <c r="H43" s="27">
        <v>0.5515878995517333</v>
      </c>
      <c r="I43" s="69">
        <v>96.03533861236208</v>
      </c>
    </row>
    <row r="44" spans="1:9" s="9" customFormat="1" ht="11.25">
      <c r="A44" s="1"/>
      <c r="B44" s="6" t="s">
        <v>82</v>
      </c>
      <c r="C44" s="21">
        <v>20119666</v>
      </c>
      <c r="D44" s="21">
        <v>20422414</v>
      </c>
      <c r="E44" s="21">
        <v>20933152</v>
      </c>
      <c r="F44" s="21">
        <v>21714642</v>
      </c>
      <c r="G44" s="81">
        <v>22641738</v>
      </c>
      <c r="H44" s="27">
        <v>1.0461490648604312</v>
      </c>
      <c r="I44" s="69">
        <v>104.26945099992899</v>
      </c>
    </row>
    <row r="45" spans="1:9" s="9" customFormat="1" ht="11.25">
      <c r="A45" s="1"/>
      <c r="B45" s="6" t="s">
        <v>83</v>
      </c>
      <c r="C45" s="21">
        <v>419240547</v>
      </c>
      <c r="D45" s="21">
        <v>441903158</v>
      </c>
      <c r="E45" s="21">
        <v>455760403</v>
      </c>
      <c r="F45" s="21">
        <v>449637683</v>
      </c>
      <c r="G45" s="81">
        <v>378905517</v>
      </c>
      <c r="H45" s="27">
        <v>17.507121241311435</v>
      </c>
      <c r="I45" s="69">
        <v>84.26907515222652</v>
      </c>
    </row>
    <row r="46" spans="1:9" s="9" customFormat="1" ht="11.25">
      <c r="A46" s="1" t="s">
        <v>84</v>
      </c>
      <c r="B46" s="11"/>
      <c r="C46" s="21">
        <v>386756740</v>
      </c>
      <c r="D46" s="21">
        <v>322598027</v>
      </c>
      <c r="E46" s="21">
        <v>266210729</v>
      </c>
      <c r="F46" s="21">
        <v>238798699</v>
      </c>
      <c r="G46" s="81">
        <v>252033942</v>
      </c>
      <c r="H46" s="27">
        <v>11.645089822008725</v>
      </c>
      <c r="I46" s="69">
        <v>105.54242676171364</v>
      </c>
    </row>
    <row r="47" spans="1:9" s="9" customFormat="1" ht="11.25">
      <c r="A47" s="1"/>
      <c r="B47" s="6" t="s">
        <v>85</v>
      </c>
      <c r="C47" s="21">
        <v>334629064</v>
      </c>
      <c r="D47" s="21">
        <v>309563248</v>
      </c>
      <c r="E47" s="21">
        <v>263199234</v>
      </c>
      <c r="F47" s="21">
        <v>238058259</v>
      </c>
      <c r="G47" s="81">
        <v>245027296</v>
      </c>
      <c r="H47" s="27">
        <v>11.321351593048206</v>
      </c>
      <c r="I47" s="69">
        <v>102.92745020873231</v>
      </c>
    </row>
    <row r="48" spans="1:9" s="9" customFormat="1" ht="11.25">
      <c r="A48" s="1"/>
      <c r="B48" s="6" t="s">
        <v>86</v>
      </c>
      <c r="C48" s="21">
        <v>52127676</v>
      </c>
      <c r="D48" s="21">
        <v>13034779</v>
      </c>
      <c r="E48" s="21">
        <v>3011495</v>
      </c>
      <c r="F48" s="21">
        <v>740440</v>
      </c>
      <c r="G48" s="81">
        <v>7006646</v>
      </c>
      <c r="H48" s="27">
        <v>0.3237382289605189</v>
      </c>
      <c r="I48" s="69">
        <v>946.281400248501</v>
      </c>
    </row>
    <row r="49" spans="1:9" s="9" customFormat="1" ht="11.25">
      <c r="A49" s="1"/>
      <c r="B49" s="6" t="s">
        <v>87</v>
      </c>
      <c r="C49" s="21" t="s">
        <v>230</v>
      </c>
      <c r="D49" s="21" t="s">
        <v>230</v>
      </c>
      <c r="E49" s="21" t="s">
        <v>230</v>
      </c>
      <c r="F49" s="21" t="s">
        <v>230</v>
      </c>
      <c r="G49" s="82" t="s">
        <v>230</v>
      </c>
      <c r="H49" s="69" t="s">
        <v>230</v>
      </c>
      <c r="I49" s="69" t="s">
        <v>230</v>
      </c>
    </row>
    <row r="50" spans="1:9" s="9" customFormat="1" ht="11.25">
      <c r="A50" s="6" t="s">
        <v>31</v>
      </c>
      <c r="B50" s="6"/>
      <c r="C50" s="21">
        <v>274420834</v>
      </c>
      <c r="D50" s="21">
        <v>206615060</v>
      </c>
      <c r="E50" s="21">
        <v>240453592</v>
      </c>
      <c r="F50" s="21">
        <v>240379840</v>
      </c>
      <c r="G50" s="81">
        <v>250825036</v>
      </c>
      <c r="H50" s="27">
        <v>11.589232984454815</v>
      </c>
      <c r="I50" s="69">
        <v>104.34528785775046</v>
      </c>
    </row>
    <row r="51" spans="1:9" s="9" customFormat="1" ht="11.25">
      <c r="A51" s="6" t="s">
        <v>65</v>
      </c>
      <c r="B51" s="6"/>
      <c r="C51" s="21">
        <v>4789070</v>
      </c>
      <c r="D51" s="21">
        <v>45158804</v>
      </c>
      <c r="E51" s="21">
        <v>9774300</v>
      </c>
      <c r="F51" s="21">
        <v>32359211</v>
      </c>
      <c r="G51" s="81">
        <v>98818416</v>
      </c>
      <c r="H51" s="27">
        <v>4.565850620186007</v>
      </c>
      <c r="I51" s="69">
        <v>305.37955947071765</v>
      </c>
    </row>
    <row r="52" spans="1:9" s="9" customFormat="1" ht="11.25">
      <c r="A52" s="6" t="s">
        <v>88</v>
      </c>
      <c r="B52" s="6"/>
      <c r="C52" s="21">
        <v>7640936</v>
      </c>
      <c r="D52" s="21">
        <v>6743843</v>
      </c>
      <c r="E52" s="21">
        <v>6757540</v>
      </c>
      <c r="F52" s="21">
        <v>6493874</v>
      </c>
      <c r="G52" s="81">
        <v>6632702</v>
      </c>
      <c r="H52" s="27">
        <v>0.3064603518863222</v>
      </c>
      <c r="I52" s="69">
        <v>102.13783020736157</v>
      </c>
    </row>
    <row r="53" spans="1:9" s="9" customFormat="1" ht="11.25">
      <c r="A53" s="6" t="s">
        <v>89</v>
      </c>
      <c r="B53" s="6"/>
      <c r="C53" s="21">
        <v>60788580</v>
      </c>
      <c r="D53" s="21">
        <v>61642117</v>
      </c>
      <c r="E53" s="21">
        <v>64185841</v>
      </c>
      <c r="F53" s="21">
        <v>66849625</v>
      </c>
      <c r="G53" s="81">
        <v>491962233</v>
      </c>
      <c r="H53" s="27">
        <v>22.730844690438502</v>
      </c>
      <c r="I53" s="69">
        <v>735.9236988988346</v>
      </c>
    </row>
    <row r="54" spans="1:9" s="9" customFormat="1" ht="11.25">
      <c r="A54" s="6" t="s">
        <v>90</v>
      </c>
      <c r="B54" s="6"/>
      <c r="C54" s="21">
        <v>248767534</v>
      </c>
      <c r="D54" s="21">
        <v>244522816</v>
      </c>
      <c r="E54" s="21">
        <v>275007623</v>
      </c>
      <c r="F54" s="21">
        <v>301430938</v>
      </c>
      <c r="G54" s="81">
        <v>30595618</v>
      </c>
      <c r="H54" s="27">
        <v>1.4136537203781343</v>
      </c>
      <c r="I54" s="69">
        <v>10.150125333186603</v>
      </c>
    </row>
    <row r="55" spans="1:9" s="9" customFormat="1" ht="11.25">
      <c r="A55" s="1" t="s">
        <v>0</v>
      </c>
      <c r="B55" s="11"/>
      <c r="C55" s="21"/>
      <c r="D55" s="21"/>
      <c r="E55" s="21"/>
      <c r="F55" s="21"/>
      <c r="G55" s="81"/>
      <c r="H55" s="27"/>
      <c r="I55" s="27"/>
    </row>
    <row r="56" spans="1:9" s="9" customFormat="1" ht="11.25">
      <c r="A56" s="1"/>
      <c r="B56" s="6" t="s">
        <v>12</v>
      </c>
      <c r="C56" s="21">
        <v>2966852</v>
      </c>
      <c r="D56" s="21">
        <v>2946354</v>
      </c>
      <c r="E56" s="21">
        <v>2867173</v>
      </c>
      <c r="F56" s="21">
        <v>2719141</v>
      </c>
      <c r="G56" s="81">
        <v>2615375</v>
      </c>
      <c r="H56" s="27">
        <v>0.12084196498119315</v>
      </c>
      <c r="I56" s="27">
        <v>96.18386836136852</v>
      </c>
    </row>
    <row r="57" spans="1:9" s="9" customFormat="1" ht="11.25">
      <c r="A57" s="1"/>
      <c r="B57" s="6" t="s">
        <v>13</v>
      </c>
      <c r="C57" s="21">
        <v>283035063</v>
      </c>
      <c r="D57" s="21">
        <v>302671346</v>
      </c>
      <c r="E57" s="21">
        <v>286168677</v>
      </c>
      <c r="F57" s="21">
        <v>269035214</v>
      </c>
      <c r="G57" s="81">
        <v>180071484</v>
      </c>
      <c r="H57" s="27">
        <v>8.320103986479753</v>
      </c>
      <c r="I57" s="27">
        <v>66.93231020679694</v>
      </c>
    </row>
    <row r="58" spans="1:9" s="9" customFormat="1" ht="11.25">
      <c r="A58" s="1"/>
      <c r="B58" s="6" t="s">
        <v>14</v>
      </c>
      <c r="C58" s="21">
        <v>177562968</v>
      </c>
      <c r="D58" s="21">
        <v>199551052</v>
      </c>
      <c r="E58" s="21">
        <v>201154107</v>
      </c>
      <c r="F58" s="21">
        <v>215810328</v>
      </c>
      <c r="G58" s="81">
        <v>271262092</v>
      </c>
      <c r="H58" s="27">
        <v>12.533515928763256</v>
      </c>
      <c r="I58" s="27">
        <v>125.6946757432295</v>
      </c>
    </row>
    <row r="59" spans="1:9" s="9" customFormat="1" ht="11.25">
      <c r="A59" s="1"/>
      <c r="B59" s="6" t="s">
        <v>15</v>
      </c>
      <c r="C59" s="21">
        <v>47502326</v>
      </c>
      <c r="D59" s="21">
        <v>48802622</v>
      </c>
      <c r="E59" s="21">
        <v>45191824</v>
      </c>
      <c r="F59" s="21">
        <v>44456820</v>
      </c>
      <c r="G59" s="81">
        <v>55168663</v>
      </c>
      <c r="H59" s="27">
        <v>2.549037764108492</v>
      </c>
      <c r="I59" s="27">
        <v>124.09493751464905</v>
      </c>
    </row>
    <row r="60" spans="1:9" s="9" customFormat="1" ht="11.25">
      <c r="A60" s="1"/>
      <c r="B60" s="6" t="s">
        <v>17</v>
      </c>
      <c r="C60" s="21">
        <v>10745825</v>
      </c>
      <c r="D60" s="21">
        <v>6029893</v>
      </c>
      <c r="E60" s="21">
        <v>5796685</v>
      </c>
      <c r="F60" s="21">
        <v>16904880</v>
      </c>
      <c r="G60" s="81">
        <v>30547785</v>
      </c>
      <c r="H60" s="27">
        <v>1.4114436228927087</v>
      </c>
      <c r="I60" s="27">
        <v>180.7039446597669</v>
      </c>
    </row>
    <row r="61" spans="1:9" s="9" customFormat="1" ht="11.25">
      <c r="A61" s="1"/>
      <c r="B61" s="6" t="s">
        <v>19</v>
      </c>
      <c r="C61" s="21">
        <v>72987841</v>
      </c>
      <c r="D61" s="21">
        <v>78212640</v>
      </c>
      <c r="E61" s="21">
        <v>71798781</v>
      </c>
      <c r="F61" s="21">
        <v>66480455</v>
      </c>
      <c r="G61" s="81">
        <v>63648587</v>
      </c>
      <c r="H61" s="27">
        <v>2.940847993636257</v>
      </c>
      <c r="I61" s="27">
        <v>95.74029991220728</v>
      </c>
    </row>
    <row r="62" spans="1:9" s="9" customFormat="1" ht="11.25">
      <c r="A62" s="1"/>
      <c r="B62" s="6" t="s">
        <v>21</v>
      </c>
      <c r="C62" s="21">
        <v>229813941</v>
      </c>
      <c r="D62" s="21">
        <v>224658157</v>
      </c>
      <c r="E62" s="21">
        <v>249869604</v>
      </c>
      <c r="F62" s="21">
        <v>287220745</v>
      </c>
      <c r="G62" s="81">
        <v>446465741</v>
      </c>
      <c r="H62" s="27">
        <v>20.628704273469182</v>
      </c>
      <c r="I62" s="27">
        <v>155.44341722252688</v>
      </c>
    </row>
    <row r="63" spans="1:9" s="9" customFormat="1" ht="11.25">
      <c r="A63" s="1"/>
      <c r="B63" s="6" t="s">
        <v>23</v>
      </c>
      <c r="C63" s="21">
        <v>308070504</v>
      </c>
      <c r="D63" s="21">
        <v>294897873</v>
      </c>
      <c r="E63" s="21">
        <v>272752638</v>
      </c>
      <c r="F63" s="21">
        <v>251251866</v>
      </c>
      <c r="G63" s="81">
        <v>250049801</v>
      </c>
      <c r="H63" s="27">
        <v>11.553413677195936</v>
      </c>
      <c r="I63" s="27">
        <v>99.52156972239163</v>
      </c>
    </row>
    <row r="64" spans="1:9" s="9" customFormat="1" ht="11.25">
      <c r="A64" s="1"/>
      <c r="B64" s="6" t="s">
        <v>25</v>
      </c>
      <c r="C64" s="21">
        <v>147483920</v>
      </c>
      <c r="D64" s="21">
        <v>149235964</v>
      </c>
      <c r="E64" s="21">
        <v>146419546</v>
      </c>
      <c r="F64" s="21">
        <v>141641007</v>
      </c>
      <c r="G64" s="81">
        <v>136288976</v>
      </c>
      <c r="H64" s="27">
        <v>6.29715725856318</v>
      </c>
      <c r="I64" s="27">
        <v>96.22141136005902</v>
      </c>
    </row>
    <row r="65" spans="1:9" s="9" customFormat="1" ht="11.25">
      <c r="A65" s="1"/>
      <c r="B65" s="6" t="s">
        <v>27</v>
      </c>
      <c r="C65" s="21">
        <v>492341041</v>
      </c>
      <c r="D65" s="21">
        <v>507647523</v>
      </c>
      <c r="E65" s="21">
        <v>502001373</v>
      </c>
      <c r="F65" s="21">
        <v>480219560</v>
      </c>
      <c r="G65" s="81">
        <v>465549951</v>
      </c>
      <c r="H65" s="27">
        <v>21.51047971160472</v>
      </c>
      <c r="I65" s="27">
        <v>96.94522876161062</v>
      </c>
    </row>
    <row r="66" spans="1:9" s="9" customFormat="1" ht="11.25">
      <c r="A66" s="1"/>
      <c r="B66" s="11" t="s">
        <v>29</v>
      </c>
      <c r="C66" s="21">
        <v>52127489</v>
      </c>
      <c r="D66" s="21">
        <v>13034779</v>
      </c>
      <c r="E66" s="21">
        <v>3011493</v>
      </c>
      <c r="F66" s="21">
        <v>740441</v>
      </c>
      <c r="G66" s="81">
        <v>7006646</v>
      </c>
      <c r="H66" s="27">
        <v>0.3237382289605189</v>
      </c>
      <c r="I66" s="27">
        <v>946.280122251469</v>
      </c>
    </row>
    <row r="67" spans="1:9" s="9" customFormat="1" ht="11.25">
      <c r="A67" s="1"/>
      <c r="B67" s="6" t="s">
        <v>31</v>
      </c>
      <c r="C67" s="21">
        <v>276599736</v>
      </c>
      <c r="D67" s="21">
        <v>208157043</v>
      </c>
      <c r="E67" s="21">
        <v>242007216</v>
      </c>
      <c r="F67" s="21">
        <v>241671749</v>
      </c>
      <c r="G67" s="81">
        <v>255618571</v>
      </c>
      <c r="H67" s="27">
        <v>11.810715635549258</v>
      </c>
      <c r="I67" s="27">
        <v>105.77097739297612</v>
      </c>
    </row>
    <row r="68" spans="1:9" s="9" customFormat="1" ht="11.25">
      <c r="A68" s="1"/>
      <c r="B68" s="6" t="s">
        <v>33</v>
      </c>
      <c r="C68" s="21" t="s">
        <v>230</v>
      </c>
      <c r="D68" s="21" t="s">
        <v>230</v>
      </c>
      <c r="E68" s="21" t="s">
        <v>230</v>
      </c>
      <c r="F68" s="21" t="s">
        <v>230</v>
      </c>
      <c r="G68" s="81" t="s">
        <v>230</v>
      </c>
      <c r="H68" s="27" t="s">
        <v>230</v>
      </c>
      <c r="I68" s="27" t="s">
        <v>230</v>
      </c>
    </row>
    <row r="69" spans="1:9" s="9" customFormat="1" ht="7.5" customHeight="1">
      <c r="A69" s="4"/>
      <c r="B69" s="5"/>
      <c r="C69" s="22"/>
      <c r="D69" s="22"/>
      <c r="E69" s="22"/>
      <c r="F69" s="22"/>
      <c r="G69" s="83"/>
      <c r="H69" s="28"/>
      <c r="I69" s="28"/>
    </row>
    <row r="70" spans="1:9" s="9" customFormat="1" ht="11.25">
      <c r="A70" s="1" t="s">
        <v>527</v>
      </c>
      <c r="D70" s="1"/>
      <c r="E70" s="1"/>
      <c r="F70" s="1"/>
      <c r="G70" s="1"/>
      <c r="I70" s="1"/>
    </row>
    <row r="71" spans="1:9" s="9" customFormat="1" ht="11.25" customHeight="1">
      <c r="A71" s="1"/>
      <c r="D71" s="1"/>
      <c r="E71" s="1"/>
      <c r="F71" s="1"/>
      <c r="G71" s="1"/>
      <c r="I71" s="1"/>
    </row>
    <row r="72" spans="1:9" ht="14.25">
      <c r="A72" s="8" t="s">
        <v>480</v>
      </c>
      <c r="G72" s="4"/>
      <c r="H72" s="4"/>
      <c r="I72" s="4"/>
    </row>
    <row r="73" spans="1:9" s="9" customFormat="1" ht="15" customHeight="1">
      <c r="A73" s="111" t="s">
        <v>3</v>
      </c>
      <c r="B73" s="112"/>
      <c r="C73" s="115" t="s">
        <v>482</v>
      </c>
      <c r="D73" s="110"/>
      <c r="E73" s="115" t="s">
        <v>483</v>
      </c>
      <c r="F73" s="110"/>
      <c r="G73" s="115" t="s">
        <v>476</v>
      </c>
      <c r="H73" s="109"/>
      <c r="I73" s="109"/>
    </row>
    <row r="74" spans="1:9" ht="15" customHeight="1">
      <c r="A74" s="113"/>
      <c r="B74" s="114"/>
      <c r="C74" s="20" t="s">
        <v>209</v>
      </c>
      <c r="D74" s="18" t="s">
        <v>210</v>
      </c>
      <c r="E74" s="20" t="s">
        <v>209</v>
      </c>
      <c r="F74" s="18" t="s">
        <v>210</v>
      </c>
      <c r="G74" s="20" t="s">
        <v>209</v>
      </c>
      <c r="H74" s="115" t="s">
        <v>210</v>
      </c>
      <c r="I74" s="109"/>
    </row>
    <row r="75" spans="1:9" s="9" customFormat="1" ht="12.75" customHeight="1">
      <c r="A75" s="1"/>
      <c r="B75" s="6"/>
      <c r="C75" s="21" t="s">
        <v>206</v>
      </c>
      <c r="D75" s="21" t="s">
        <v>206</v>
      </c>
      <c r="E75" s="21" t="s">
        <v>206</v>
      </c>
      <c r="F75" s="21" t="s">
        <v>206</v>
      </c>
      <c r="G75" s="21" t="s">
        <v>211</v>
      </c>
      <c r="H75" s="116" t="s">
        <v>211</v>
      </c>
      <c r="I75" s="116"/>
    </row>
    <row r="76" spans="1:9" s="9" customFormat="1" ht="12" customHeight="1">
      <c r="A76" s="1" t="s">
        <v>212</v>
      </c>
      <c r="B76" s="6"/>
      <c r="C76" s="21">
        <v>1267693958</v>
      </c>
      <c r="D76" s="21">
        <v>1262035087</v>
      </c>
      <c r="E76" s="21">
        <v>1344257854</v>
      </c>
      <c r="F76" s="21">
        <v>1338194925</v>
      </c>
      <c r="G76" s="21">
        <v>1045612403</v>
      </c>
      <c r="H76" s="107">
        <v>1038860272</v>
      </c>
      <c r="I76" s="107"/>
    </row>
    <row r="77" spans="1:9" s="9" customFormat="1" ht="12" customHeight="1">
      <c r="A77" s="1" t="s">
        <v>507</v>
      </c>
      <c r="B77" s="6"/>
      <c r="C77" s="49">
        <v>25875</v>
      </c>
      <c r="D77" s="21">
        <v>25875</v>
      </c>
      <c r="E77" s="49">
        <v>1586343</v>
      </c>
      <c r="F77" s="21">
        <v>1586343</v>
      </c>
      <c r="G77" s="21">
        <v>3171725</v>
      </c>
      <c r="H77" s="107">
        <v>3171725</v>
      </c>
      <c r="I77" s="107"/>
    </row>
    <row r="78" spans="1:9" s="9" customFormat="1" ht="12" customHeight="1">
      <c r="A78" s="1" t="s">
        <v>213</v>
      </c>
      <c r="B78" s="6"/>
      <c r="C78" s="49">
        <v>4050690</v>
      </c>
      <c r="D78" s="21">
        <v>4025063</v>
      </c>
      <c r="E78" s="49">
        <v>3204923</v>
      </c>
      <c r="F78" s="21">
        <v>3128642</v>
      </c>
      <c r="G78" s="21">
        <v>3927943</v>
      </c>
      <c r="H78" s="108">
        <v>3893863</v>
      </c>
      <c r="I78" s="108"/>
    </row>
    <row r="79" spans="1:9" s="9" customFormat="1" ht="12" customHeight="1">
      <c r="A79" s="1" t="s">
        <v>214</v>
      </c>
      <c r="B79" s="6"/>
      <c r="C79" s="49">
        <v>28595995</v>
      </c>
      <c r="D79" s="21">
        <v>28595995</v>
      </c>
      <c r="E79" s="49">
        <v>2662355</v>
      </c>
      <c r="F79" s="21">
        <v>2662355</v>
      </c>
      <c r="G79" s="21">
        <v>2670760</v>
      </c>
      <c r="H79" s="107">
        <v>2670760</v>
      </c>
      <c r="I79" s="107"/>
    </row>
    <row r="80" spans="1:9" s="9" customFormat="1" ht="12" customHeight="1">
      <c r="A80" s="1" t="s">
        <v>215</v>
      </c>
      <c r="B80" s="6"/>
      <c r="C80" s="49">
        <v>36373884</v>
      </c>
      <c r="D80" s="21">
        <v>36341109</v>
      </c>
      <c r="E80" s="49">
        <v>34916355</v>
      </c>
      <c r="F80" s="21">
        <v>34838399</v>
      </c>
      <c r="G80" s="21">
        <v>31374371</v>
      </c>
      <c r="H80" s="108">
        <v>31351805</v>
      </c>
      <c r="I80" s="108"/>
    </row>
    <row r="81" spans="1:9" s="9" customFormat="1" ht="12" customHeight="1">
      <c r="A81" s="1" t="s">
        <v>216</v>
      </c>
      <c r="B81" s="11"/>
      <c r="C81" s="49">
        <v>11443417</v>
      </c>
      <c r="D81" s="21">
        <v>11400218</v>
      </c>
      <c r="E81" s="49">
        <v>5449262</v>
      </c>
      <c r="F81" s="21">
        <v>5449262</v>
      </c>
      <c r="G81" s="21">
        <v>4933788</v>
      </c>
      <c r="H81" s="108">
        <v>4883788</v>
      </c>
      <c r="I81" s="108"/>
    </row>
    <row r="82" spans="1:9" s="9" customFormat="1" ht="12" customHeight="1">
      <c r="A82" s="1" t="s">
        <v>217</v>
      </c>
      <c r="B82" s="6"/>
      <c r="C82" s="49">
        <v>33521062</v>
      </c>
      <c r="D82" s="21">
        <v>33246538</v>
      </c>
      <c r="E82" s="49">
        <v>33641355</v>
      </c>
      <c r="F82" s="21">
        <v>33293768</v>
      </c>
      <c r="G82" s="21">
        <v>33182633</v>
      </c>
      <c r="H82" s="108">
        <v>32730949</v>
      </c>
      <c r="I82" s="108"/>
    </row>
    <row r="83" spans="1:9" s="9" customFormat="1" ht="12" customHeight="1">
      <c r="A83" s="1" t="s">
        <v>496</v>
      </c>
      <c r="B83" s="6"/>
      <c r="C83" s="49">
        <v>296749</v>
      </c>
      <c r="D83" s="21">
        <v>296749</v>
      </c>
      <c r="E83" s="49">
        <v>261483</v>
      </c>
      <c r="F83" s="21">
        <v>261483</v>
      </c>
      <c r="G83" s="21">
        <v>262232</v>
      </c>
      <c r="H83" s="108">
        <v>262232</v>
      </c>
      <c r="I83" s="108"/>
    </row>
    <row r="84" spans="1:9" s="9" customFormat="1" ht="12" customHeight="1">
      <c r="A84" s="1" t="s">
        <v>218</v>
      </c>
      <c r="B84" s="6"/>
      <c r="C84" s="21">
        <v>649344995</v>
      </c>
      <c r="D84" s="21">
        <v>649344995</v>
      </c>
      <c r="E84" s="21">
        <v>681135314</v>
      </c>
      <c r="F84" s="21">
        <v>681135314</v>
      </c>
      <c r="G84" s="21">
        <v>709857509</v>
      </c>
      <c r="H84" s="107">
        <v>709857509</v>
      </c>
      <c r="I84" s="107"/>
    </row>
    <row r="85" spans="1:9" s="9" customFormat="1" ht="12" customHeight="1">
      <c r="A85" s="1" t="s">
        <v>219</v>
      </c>
      <c r="B85" s="6"/>
      <c r="C85" s="21">
        <v>1524414</v>
      </c>
      <c r="D85" s="21">
        <v>1507147</v>
      </c>
      <c r="E85" s="21">
        <v>1155784</v>
      </c>
      <c r="F85" s="21">
        <v>1145084</v>
      </c>
      <c r="G85" s="21">
        <v>1095700</v>
      </c>
      <c r="H85" s="108">
        <v>1084609</v>
      </c>
      <c r="I85" s="108"/>
    </row>
    <row r="86" spans="1:9" s="9" customFormat="1" ht="12" customHeight="1">
      <c r="A86" s="1" t="s">
        <v>497</v>
      </c>
      <c r="B86" s="6"/>
      <c r="C86" s="21">
        <v>805697</v>
      </c>
      <c r="D86" s="21">
        <v>238799</v>
      </c>
      <c r="E86" s="21">
        <v>829327</v>
      </c>
      <c r="F86" s="21">
        <v>194506</v>
      </c>
      <c r="G86" s="21">
        <v>867900</v>
      </c>
      <c r="H86" s="108">
        <v>185736</v>
      </c>
      <c r="I86" s="108"/>
    </row>
    <row r="87" spans="1:9" s="9" customFormat="1" ht="12" customHeight="1">
      <c r="A87" s="1" t="s">
        <v>508</v>
      </c>
      <c r="B87" s="6"/>
      <c r="C87" s="21">
        <v>477999840</v>
      </c>
      <c r="D87" s="21">
        <v>475766044</v>
      </c>
      <c r="E87" s="21">
        <v>555126903</v>
      </c>
      <c r="F87" s="21">
        <v>552926176</v>
      </c>
      <c r="G87" s="21">
        <v>7453218</v>
      </c>
      <c r="H87" s="108">
        <v>4850750</v>
      </c>
      <c r="I87" s="108"/>
    </row>
    <row r="88" spans="1:9" s="9" customFormat="1" ht="12" customHeight="1">
      <c r="A88" s="1" t="s">
        <v>221</v>
      </c>
      <c r="B88" s="6"/>
      <c r="C88" s="21">
        <v>14906856</v>
      </c>
      <c r="D88" s="21">
        <v>12442071</v>
      </c>
      <c r="E88" s="21">
        <v>15071007</v>
      </c>
      <c r="F88" s="21">
        <v>12362672</v>
      </c>
      <c r="G88" s="21">
        <v>27613283</v>
      </c>
      <c r="H88" s="108">
        <v>24716939</v>
      </c>
      <c r="I88" s="108"/>
    </row>
    <row r="89" spans="1:9" s="9" customFormat="1" ht="12" customHeight="1">
      <c r="A89" s="1" t="s">
        <v>222</v>
      </c>
      <c r="B89" s="6"/>
      <c r="C89" s="21">
        <v>8804484</v>
      </c>
      <c r="D89" s="21">
        <v>8804484</v>
      </c>
      <c r="E89" s="21">
        <v>9217443</v>
      </c>
      <c r="F89" s="21">
        <v>9210921</v>
      </c>
      <c r="G89" s="21">
        <v>22710486</v>
      </c>
      <c r="H89" s="108">
        <v>22708753</v>
      </c>
      <c r="I89" s="108"/>
    </row>
    <row r="90" spans="1:9" s="9" customFormat="1" ht="12" customHeight="1">
      <c r="A90" s="1" t="s">
        <v>498</v>
      </c>
      <c r="B90" s="6"/>
      <c r="C90" s="21" t="s">
        <v>495</v>
      </c>
      <c r="D90" s="21" t="s">
        <v>495</v>
      </c>
      <c r="E90" s="21" t="s">
        <v>495</v>
      </c>
      <c r="F90" s="21" t="s">
        <v>495</v>
      </c>
      <c r="G90" s="21">
        <v>196490855</v>
      </c>
      <c r="H90" s="108">
        <v>196490855</v>
      </c>
      <c r="I90" s="108"/>
    </row>
    <row r="91" spans="1:9" s="9" customFormat="1" ht="7.5" customHeight="1">
      <c r="A91" s="4"/>
      <c r="B91" s="5"/>
      <c r="C91" s="22"/>
      <c r="D91" s="22"/>
      <c r="E91" s="22"/>
      <c r="F91" s="22"/>
      <c r="G91" s="22"/>
      <c r="H91" s="117"/>
      <c r="I91" s="117"/>
    </row>
    <row r="92" spans="1:9" s="9" customFormat="1" ht="12" customHeight="1">
      <c r="A92" s="1" t="s">
        <v>527</v>
      </c>
      <c r="B92" s="1"/>
      <c r="C92" s="1"/>
      <c r="D92" s="1"/>
      <c r="E92" s="1"/>
      <c r="F92" s="1"/>
      <c r="G92" s="1"/>
      <c r="H92" s="1"/>
      <c r="I92" s="1"/>
    </row>
    <row r="93" spans="1:9" s="9" customFormat="1" ht="12" customHeight="1">
      <c r="A93" s="1" t="s">
        <v>528</v>
      </c>
      <c r="B93" s="1" t="s">
        <v>505</v>
      </c>
      <c r="C93" s="1"/>
      <c r="D93" s="1"/>
      <c r="E93" s="1"/>
      <c r="F93" s="1"/>
      <c r="G93" s="1"/>
      <c r="H93" s="1"/>
      <c r="I93" s="1"/>
    </row>
    <row r="94" spans="1:9" s="9" customFormat="1" ht="12" customHeight="1">
      <c r="A94" s="1"/>
      <c r="B94" s="1" t="s">
        <v>506</v>
      </c>
      <c r="C94" s="1"/>
      <c r="D94" s="1"/>
      <c r="E94" s="1"/>
      <c r="F94" s="1"/>
      <c r="G94" s="1"/>
      <c r="H94" s="1"/>
      <c r="I94" s="1"/>
    </row>
    <row r="95" spans="1:9" s="9" customFormat="1" ht="12" customHeight="1">
      <c r="A95" s="1"/>
      <c r="B95" s="1"/>
      <c r="C95" s="1"/>
      <c r="D95" s="1"/>
      <c r="E95" s="1"/>
      <c r="F95" s="1"/>
      <c r="G95" s="1"/>
      <c r="H95" s="1"/>
      <c r="I95" s="1"/>
    </row>
    <row r="96" ht="14.25">
      <c r="A96" s="8" t="s">
        <v>481</v>
      </c>
    </row>
    <row r="97" spans="1:8" ht="24" customHeight="1">
      <c r="A97" s="109" t="s">
        <v>3</v>
      </c>
      <c r="B97" s="110"/>
      <c r="C97" s="20" t="s">
        <v>472</v>
      </c>
      <c r="D97" s="20" t="s">
        <v>473</v>
      </c>
      <c r="E97" s="20" t="s">
        <v>474</v>
      </c>
      <c r="F97" s="20" t="s">
        <v>475</v>
      </c>
      <c r="G97" s="20" t="s">
        <v>476</v>
      </c>
      <c r="H97" s="18" t="s">
        <v>71</v>
      </c>
    </row>
    <row r="98" spans="2:8" ht="12.75" customHeight="1">
      <c r="B98" s="6"/>
      <c r="C98" s="21" t="s">
        <v>206</v>
      </c>
      <c r="D98" s="21" t="s">
        <v>206</v>
      </c>
      <c r="E98" s="21" t="s">
        <v>206</v>
      </c>
      <c r="F98" s="21" t="s">
        <v>211</v>
      </c>
      <c r="G98" s="21" t="s">
        <v>7</v>
      </c>
      <c r="H98" s="27" t="s">
        <v>52</v>
      </c>
    </row>
    <row r="99" spans="1:8" ht="12" customHeight="1">
      <c r="A99" s="1" t="s">
        <v>92</v>
      </c>
      <c r="B99" s="6"/>
      <c r="C99" s="21">
        <f>C100+C104+C107+C108+C109+C110+C113+C114+C111+C112+C116+C117</f>
        <v>569382152</v>
      </c>
      <c r="D99" s="21">
        <f>D100+D104+D107+D108+D109+D110+D113+D114+D111+D112+D116+D117</f>
        <v>625223517</v>
      </c>
      <c r="E99" s="21">
        <f>E100+E104+E107+E108+E109+E110+E113+E114+E111+E112+E116+E117</f>
        <v>721720009</v>
      </c>
      <c r="F99" s="21">
        <f>F100+F104+F107+F108+F109+F110+F113+F114+F111+F112+F116+F117</f>
        <v>707837008</v>
      </c>
      <c r="G99" s="21">
        <v>595590371</v>
      </c>
      <c r="H99" s="27">
        <v>100</v>
      </c>
    </row>
    <row r="100" spans="1:8" ht="12" customHeight="1">
      <c r="A100" s="1" t="s">
        <v>36</v>
      </c>
      <c r="B100" s="6"/>
      <c r="C100" s="21">
        <v>149380329</v>
      </c>
      <c r="D100" s="21">
        <v>169516806</v>
      </c>
      <c r="E100" s="21">
        <v>263131980</v>
      </c>
      <c r="F100" s="21">
        <v>264413011</v>
      </c>
      <c r="G100" s="21">
        <v>250932813</v>
      </c>
      <c r="H100" s="27">
        <v>42.1</v>
      </c>
    </row>
    <row r="101" spans="2:8" ht="12" customHeight="1">
      <c r="B101" s="6" t="s">
        <v>37</v>
      </c>
      <c r="C101" s="21">
        <v>111901557</v>
      </c>
      <c r="D101" s="21">
        <v>127236138</v>
      </c>
      <c r="E101" s="21">
        <v>219991695</v>
      </c>
      <c r="F101" s="21">
        <v>223741642</v>
      </c>
      <c r="G101" s="21">
        <v>220706122</v>
      </c>
      <c r="H101" s="27">
        <v>37.1</v>
      </c>
    </row>
    <row r="102" spans="1:8" ht="12" customHeight="1">
      <c r="A102" s="1" t="s">
        <v>251</v>
      </c>
      <c r="B102" s="6" t="s">
        <v>38</v>
      </c>
      <c r="C102" s="21">
        <v>29023744</v>
      </c>
      <c r="D102" s="21">
        <v>35515480</v>
      </c>
      <c r="E102" s="21">
        <v>34746382</v>
      </c>
      <c r="F102" s="21">
        <v>32586658</v>
      </c>
      <c r="G102" s="21">
        <v>23010992</v>
      </c>
      <c r="H102" s="27">
        <v>3.9</v>
      </c>
    </row>
    <row r="103" spans="2:8" ht="12" customHeight="1">
      <c r="B103" s="6" t="s">
        <v>39</v>
      </c>
      <c r="C103" s="21">
        <v>8455028</v>
      </c>
      <c r="D103" s="21">
        <v>6765188</v>
      </c>
      <c r="E103" s="21">
        <v>8393903</v>
      </c>
      <c r="F103" s="21">
        <v>8084711</v>
      </c>
      <c r="G103" s="21">
        <v>7215699</v>
      </c>
      <c r="H103" s="27">
        <v>1.2</v>
      </c>
    </row>
    <row r="104" spans="1:8" ht="12" customHeight="1">
      <c r="A104" s="1" t="s">
        <v>40</v>
      </c>
      <c r="B104" s="6"/>
      <c r="C104" s="21">
        <v>159685720</v>
      </c>
      <c r="D104" s="21">
        <v>191708437</v>
      </c>
      <c r="E104" s="21">
        <v>193677127</v>
      </c>
      <c r="F104" s="21">
        <v>187813736</v>
      </c>
      <c r="G104" s="21">
        <v>105516460</v>
      </c>
      <c r="H104" s="27">
        <v>17.7</v>
      </c>
    </row>
    <row r="105" spans="2:8" ht="12" customHeight="1">
      <c r="B105" s="6" t="s">
        <v>37</v>
      </c>
      <c r="C105" s="21">
        <v>7970953</v>
      </c>
      <c r="D105" s="21">
        <v>7973194</v>
      </c>
      <c r="E105" s="21">
        <v>8011001</v>
      </c>
      <c r="F105" s="21">
        <v>7973957</v>
      </c>
      <c r="G105" s="21">
        <v>7400655</v>
      </c>
      <c r="H105" s="27">
        <v>1.2</v>
      </c>
    </row>
    <row r="106" spans="1:8" ht="12" customHeight="1">
      <c r="A106" s="1" t="s">
        <v>251</v>
      </c>
      <c r="B106" s="6" t="s">
        <v>38</v>
      </c>
      <c r="C106" s="21">
        <v>151714767</v>
      </c>
      <c r="D106" s="21">
        <v>183735243</v>
      </c>
      <c r="E106" s="21">
        <v>185666126</v>
      </c>
      <c r="F106" s="21">
        <v>179839779</v>
      </c>
      <c r="G106" s="21">
        <v>98115805</v>
      </c>
      <c r="H106" s="27">
        <v>16.5</v>
      </c>
    </row>
    <row r="107" spans="1:8" ht="12" customHeight="1">
      <c r="A107" s="1" t="s">
        <v>93</v>
      </c>
      <c r="B107" s="6"/>
      <c r="C107" s="21">
        <v>96895318</v>
      </c>
      <c r="D107" s="21">
        <v>102597208</v>
      </c>
      <c r="E107" s="21">
        <v>107428501</v>
      </c>
      <c r="F107" s="21">
        <v>107540390</v>
      </c>
      <c r="G107" s="21">
        <v>96421057</v>
      </c>
      <c r="H107" s="27">
        <v>16.2</v>
      </c>
    </row>
    <row r="108" spans="1:8" ht="12" customHeight="1">
      <c r="A108" s="1" t="s">
        <v>41</v>
      </c>
      <c r="B108" s="6"/>
      <c r="C108" s="21">
        <v>21509273</v>
      </c>
      <c r="D108" s="21">
        <v>21525478</v>
      </c>
      <c r="E108" s="21">
        <v>20086407</v>
      </c>
      <c r="F108" s="21">
        <v>17591225</v>
      </c>
      <c r="G108" s="21">
        <v>18255097</v>
      </c>
      <c r="H108" s="27">
        <v>3.1</v>
      </c>
    </row>
    <row r="109" spans="1:8" ht="12" customHeight="1">
      <c r="A109" s="1" t="s">
        <v>42</v>
      </c>
      <c r="B109" s="6"/>
      <c r="C109" s="21">
        <v>10798445</v>
      </c>
      <c r="D109" s="21">
        <v>10913813</v>
      </c>
      <c r="E109" s="21">
        <v>10804874</v>
      </c>
      <c r="F109" s="21">
        <v>10306951</v>
      </c>
      <c r="G109" s="21">
        <v>9721399</v>
      </c>
      <c r="H109" s="27">
        <v>1.6</v>
      </c>
    </row>
    <row r="110" spans="1:8" ht="12" customHeight="1">
      <c r="A110" s="1" t="s">
        <v>43</v>
      </c>
      <c r="B110" s="6"/>
      <c r="C110" s="21">
        <v>5322775</v>
      </c>
      <c r="D110" s="21">
        <v>5462320</v>
      </c>
      <c r="E110" s="21">
        <v>5368125</v>
      </c>
      <c r="F110" s="21">
        <v>5403856</v>
      </c>
      <c r="G110" s="21">
        <v>5237416</v>
      </c>
      <c r="H110" s="27">
        <v>0.9</v>
      </c>
    </row>
    <row r="111" spans="1:8" ht="12" customHeight="1">
      <c r="A111" s="1" t="s">
        <v>47</v>
      </c>
      <c r="B111" s="6"/>
      <c r="C111" s="21">
        <v>19356291</v>
      </c>
      <c r="D111" s="21">
        <v>19244684</v>
      </c>
      <c r="E111" s="21">
        <v>17332552</v>
      </c>
      <c r="F111" s="21">
        <v>15016657</v>
      </c>
      <c r="G111" s="21">
        <v>9662678</v>
      </c>
      <c r="H111" s="27">
        <v>1.6</v>
      </c>
    </row>
    <row r="112" spans="1:8" ht="12" customHeight="1">
      <c r="A112" s="1" t="s">
        <v>48</v>
      </c>
      <c r="B112" s="6"/>
      <c r="C112" s="21">
        <v>38632666</v>
      </c>
      <c r="D112" s="21">
        <v>37387437</v>
      </c>
      <c r="E112" s="21">
        <v>37017500</v>
      </c>
      <c r="F112" s="21">
        <v>34002259</v>
      </c>
      <c r="G112" s="21">
        <v>29981890</v>
      </c>
      <c r="H112" s="27">
        <v>5</v>
      </c>
    </row>
    <row r="113" spans="1:8" ht="12" customHeight="1">
      <c r="A113" s="1" t="s">
        <v>44</v>
      </c>
      <c r="B113" s="6"/>
      <c r="C113" s="21">
        <v>67708749</v>
      </c>
      <c r="D113" s="21">
        <v>66776566</v>
      </c>
      <c r="E113" s="21">
        <v>66795698</v>
      </c>
      <c r="F113" s="21">
        <v>65674948</v>
      </c>
      <c r="G113" s="21">
        <v>64910071</v>
      </c>
      <c r="H113" s="27">
        <v>10.9</v>
      </c>
    </row>
    <row r="114" spans="1:8" ht="12" customHeight="1">
      <c r="A114" s="1" t="s">
        <v>45</v>
      </c>
      <c r="B114" s="6"/>
      <c r="C114" s="21">
        <v>4275</v>
      </c>
      <c r="D114" s="21">
        <v>4337</v>
      </c>
      <c r="E114" s="21">
        <v>4744</v>
      </c>
      <c r="F114" s="21">
        <v>5257</v>
      </c>
      <c r="G114" s="21">
        <v>5170</v>
      </c>
      <c r="H114" s="27">
        <v>0</v>
      </c>
    </row>
    <row r="115" spans="1:8" ht="12" customHeight="1">
      <c r="A115" s="1" t="s">
        <v>46</v>
      </c>
      <c r="B115" s="6"/>
      <c r="C115" s="21" t="s">
        <v>230</v>
      </c>
      <c r="D115" s="21" t="s">
        <v>230</v>
      </c>
      <c r="E115" s="21" t="s">
        <v>230</v>
      </c>
      <c r="F115" s="21" t="s">
        <v>230</v>
      </c>
      <c r="G115" s="21" t="s">
        <v>477</v>
      </c>
      <c r="H115" s="27" t="s">
        <v>501</v>
      </c>
    </row>
    <row r="116" spans="1:8" ht="12" customHeight="1">
      <c r="A116" s="1" t="s">
        <v>207</v>
      </c>
      <c r="B116" s="6"/>
      <c r="C116" s="21">
        <v>82863</v>
      </c>
      <c r="D116" s="21">
        <v>81928</v>
      </c>
      <c r="E116" s="21">
        <v>69832</v>
      </c>
      <c r="F116" s="21">
        <v>66451</v>
      </c>
      <c r="G116" s="21">
        <v>64681</v>
      </c>
      <c r="H116" s="27">
        <v>0</v>
      </c>
    </row>
    <row r="117" spans="1:8" ht="12" customHeight="1">
      <c r="A117" s="1" t="s">
        <v>49</v>
      </c>
      <c r="B117" s="6"/>
      <c r="C117" s="21">
        <v>5448</v>
      </c>
      <c r="D117" s="21">
        <v>4503</v>
      </c>
      <c r="E117" s="21">
        <v>2669</v>
      </c>
      <c r="F117" s="21">
        <v>2267</v>
      </c>
      <c r="G117" s="21">
        <v>4881639</v>
      </c>
      <c r="H117" s="27">
        <v>0.8</v>
      </c>
    </row>
    <row r="118" spans="2:8" ht="12" customHeight="1">
      <c r="B118" s="6" t="s">
        <v>50</v>
      </c>
      <c r="C118" s="21">
        <v>174</v>
      </c>
      <c r="D118" s="21">
        <v>167</v>
      </c>
      <c r="E118" s="21" t="s">
        <v>230</v>
      </c>
      <c r="F118" s="21">
        <v>88</v>
      </c>
      <c r="G118" s="21" t="s">
        <v>471</v>
      </c>
      <c r="H118" s="27" t="s">
        <v>501</v>
      </c>
    </row>
    <row r="119" spans="2:8" ht="12" customHeight="1">
      <c r="B119" s="6" t="s">
        <v>198</v>
      </c>
      <c r="C119" s="21">
        <v>5274</v>
      </c>
      <c r="D119" s="21">
        <v>4336</v>
      </c>
      <c r="E119" s="21">
        <v>2669</v>
      </c>
      <c r="F119" s="21">
        <v>2179</v>
      </c>
      <c r="G119" s="21">
        <v>689</v>
      </c>
      <c r="H119" s="27">
        <v>0</v>
      </c>
    </row>
    <row r="120" spans="2:8" ht="12" customHeight="1">
      <c r="B120" s="6" t="s">
        <v>478</v>
      </c>
      <c r="C120" s="21" t="s">
        <v>230</v>
      </c>
      <c r="D120" s="21" t="s">
        <v>230</v>
      </c>
      <c r="E120" s="21" t="s">
        <v>230</v>
      </c>
      <c r="F120" s="21" t="s">
        <v>230</v>
      </c>
      <c r="G120" s="21">
        <v>121</v>
      </c>
      <c r="H120" s="27">
        <v>0</v>
      </c>
    </row>
    <row r="121" spans="2:8" ht="12" customHeight="1">
      <c r="B121" s="6" t="s">
        <v>479</v>
      </c>
      <c r="C121" s="21" t="s">
        <v>230</v>
      </c>
      <c r="D121" s="21" t="s">
        <v>230</v>
      </c>
      <c r="E121" s="21" t="s">
        <v>230</v>
      </c>
      <c r="F121" s="21" t="s">
        <v>230</v>
      </c>
      <c r="G121" s="21">
        <v>4880829</v>
      </c>
      <c r="H121" s="27">
        <v>0.8</v>
      </c>
    </row>
    <row r="122" spans="1:8" ht="12" customHeight="1">
      <c r="A122" s="1" t="s">
        <v>208</v>
      </c>
      <c r="B122" s="6"/>
      <c r="C122" s="21">
        <f>C102+C106</f>
        <v>180738511</v>
      </c>
      <c r="D122" s="21">
        <f>D102+D106</f>
        <v>219250723</v>
      </c>
      <c r="E122" s="21">
        <f>E102+E106</f>
        <v>220412508</v>
      </c>
      <c r="F122" s="21">
        <f>F102+F106</f>
        <v>212426437</v>
      </c>
      <c r="G122" s="21">
        <v>121126797</v>
      </c>
      <c r="H122" s="27">
        <v>20.3</v>
      </c>
    </row>
    <row r="123" spans="1:8" ht="7.5" customHeight="1">
      <c r="A123" s="4"/>
      <c r="B123" s="5"/>
      <c r="C123" s="22"/>
      <c r="D123" s="22"/>
      <c r="E123" s="22"/>
      <c r="F123" s="22"/>
      <c r="G123" s="22"/>
      <c r="H123" s="28"/>
    </row>
    <row r="124" ht="12" customHeight="1">
      <c r="A124" s="1" t="s">
        <v>529</v>
      </c>
    </row>
    <row r="126" ht="14.25">
      <c r="A126" s="8" t="s">
        <v>220</v>
      </c>
    </row>
    <row r="127" spans="1:4" ht="24" customHeight="1">
      <c r="A127" s="109" t="s">
        <v>3</v>
      </c>
      <c r="B127" s="110"/>
      <c r="C127" s="35" t="s">
        <v>504</v>
      </c>
      <c r="D127" s="18" t="s">
        <v>91</v>
      </c>
    </row>
    <row r="128" spans="1:9" s="9" customFormat="1" ht="12" customHeight="1">
      <c r="A128" s="1"/>
      <c r="B128" s="6"/>
      <c r="C128" s="85" t="s">
        <v>52</v>
      </c>
      <c r="D128" s="86" t="s">
        <v>252</v>
      </c>
      <c r="E128" s="1"/>
      <c r="F128" s="1"/>
      <c r="G128" s="1"/>
      <c r="H128" s="1"/>
      <c r="I128" s="1"/>
    </row>
    <row r="129" spans="1:9" s="9" customFormat="1" ht="12" customHeight="1">
      <c r="A129" s="1"/>
      <c r="B129" s="1" t="s">
        <v>502</v>
      </c>
      <c r="C129" s="87">
        <v>19.6</v>
      </c>
      <c r="D129" s="27">
        <v>96.6</v>
      </c>
      <c r="E129" s="1"/>
      <c r="F129" s="1"/>
      <c r="G129" s="1"/>
      <c r="H129" s="1"/>
      <c r="I129" s="1"/>
    </row>
    <row r="130" spans="1:9" s="9" customFormat="1" ht="12" customHeight="1">
      <c r="A130" s="1"/>
      <c r="B130" s="1" t="s">
        <v>503</v>
      </c>
      <c r="C130" s="87">
        <v>19.6</v>
      </c>
      <c r="D130" s="69">
        <v>97.4</v>
      </c>
      <c r="E130" s="1"/>
      <c r="F130" s="1"/>
      <c r="G130" s="1"/>
      <c r="H130" s="1"/>
      <c r="I130" s="1"/>
    </row>
    <row r="131" spans="1:9" s="9" customFormat="1" ht="12" customHeight="1">
      <c r="A131" s="1"/>
      <c r="B131" s="1" t="s">
        <v>482</v>
      </c>
      <c r="C131" s="87">
        <v>20.2</v>
      </c>
      <c r="D131" s="69">
        <v>103.5</v>
      </c>
      <c r="E131" s="1"/>
      <c r="F131" s="1"/>
      <c r="G131" s="1"/>
      <c r="H131" s="1"/>
      <c r="I131" s="1"/>
    </row>
    <row r="132" spans="1:9" s="9" customFormat="1" ht="12" customHeight="1">
      <c r="A132" s="1"/>
      <c r="B132" s="1" t="s">
        <v>483</v>
      </c>
      <c r="C132" s="87">
        <v>19.9</v>
      </c>
      <c r="D132" s="69">
        <v>99.1</v>
      </c>
      <c r="E132" s="1"/>
      <c r="F132" s="1"/>
      <c r="G132" s="1"/>
      <c r="H132" s="1"/>
      <c r="I132" s="1"/>
    </row>
    <row r="133" spans="1:9" s="9" customFormat="1" ht="12" customHeight="1">
      <c r="A133" s="1"/>
      <c r="B133" s="1" t="s">
        <v>476</v>
      </c>
      <c r="C133" s="87">
        <v>20.7</v>
      </c>
      <c r="D133" s="69">
        <v>98.3</v>
      </c>
      <c r="E133" s="1"/>
      <c r="F133" s="1"/>
      <c r="G133" s="1"/>
      <c r="H133" s="1"/>
      <c r="I133" s="1"/>
    </row>
    <row r="134" spans="1:9" s="9" customFormat="1" ht="7.5" customHeight="1">
      <c r="A134" s="4"/>
      <c r="B134" s="5"/>
      <c r="C134" s="88"/>
      <c r="D134" s="28"/>
      <c r="E134" s="1"/>
      <c r="F134" s="1"/>
      <c r="G134" s="1"/>
      <c r="H134" s="1"/>
      <c r="I134" s="1"/>
    </row>
    <row r="135" spans="1:6" s="9" customFormat="1" ht="11.25">
      <c r="A135" s="1" t="s">
        <v>527</v>
      </c>
      <c r="C135" s="1"/>
      <c r="D135" s="1"/>
      <c r="E135" s="1"/>
      <c r="F135" s="1"/>
    </row>
    <row r="136" ht="15" customHeight="1"/>
  </sheetData>
  <sheetProtection/>
  <mergeCells count="26">
    <mergeCell ref="A97:B97"/>
    <mergeCell ref="A127:B127"/>
    <mergeCell ref="H85:I85"/>
    <mergeCell ref="H84:I84"/>
    <mergeCell ref="H91:I91"/>
    <mergeCell ref="H89:I89"/>
    <mergeCell ref="H88:I88"/>
    <mergeCell ref="H87:I87"/>
    <mergeCell ref="H74:I74"/>
    <mergeCell ref="H90:I90"/>
    <mergeCell ref="H83:I83"/>
    <mergeCell ref="H82:I82"/>
    <mergeCell ref="H77:I77"/>
    <mergeCell ref="H81:I81"/>
    <mergeCell ref="H80:I80"/>
    <mergeCell ref="H86:I86"/>
    <mergeCell ref="H79:I79"/>
    <mergeCell ref="H78:I78"/>
    <mergeCell ref="A16:B16"/>
    <mergeCell ref="A2:B2"/>
    <mergeCell ref="A73:B74"/>
    <mergeCell ref="C73:D73"/>
    <mergeCell ref="E73:F73"/>
    <mergeCell ref="G73:I73"/>
    <mergeCell ref="H75:I75"/>
    <mergeCell ref="H76:I76"/>
  </mergeCells>
  <printOptions/>
  <pageMargins left="0.5905511811023623" right="0.5905511811023623" top="0.7874015748031497" bottom="0.5905511811023623" header="0.3937007874015748" footer="0"/>
  <pageSetup fitToHeight="2" horizontalDpi="600" verticalDpi="600" orientation="portrait" paperSize="9" scale="95" r:id="rId2"/>
  <headerFooter alignWithMargins="0">
    <oddHeader>&amp;L&amp;"ＭＳ Ｐゴシック,太字"&amp;14&amp;A</oddHeader>
  </headerFooter>
  <rowBreaks count="1" manualBreakCount="1">
    <brk id="7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SheetLayoutView="100" zoomScalePageLayoutView="0" workbookViewId="0" topLeftCell="A1">
      <selection activeCell="A1" sqref="A1"/>
    </sheetView>
  </sheetViews>
  <sheetFormatPr defaultColWidth="7.75390625" defaultRowHeight="12.75"/>
  <cols>
    <col min="1" max="1" width="4.75390625" style="1" customWidth="1"/>
    <col min="2" max="2" width="2.75390625" style="1" customWidth="1"/>
    <col min="3" max="3" width="4.75390625" style="1" customWidth="1"/>
    <col min="4" max="12" width="10.25390625" style="1" customWidth="1"/>
    <col min="13" max="13" width="10.125" style="1" customWidth="1"/>
    <col min="14" max="16384" width="7.75390625" style="1" customWidth="1"/>
  </cols>
  <sheetData>
    <row r="1" spans="1:5" ht="14.25">
      <c r="A1" s="8" t="s">
        <v>196</v>
      </c>
      <c r="E1" s="12"/>
    </row>
    <row r="2" spans="1:9" ht="11.25">
      <c r="A2" s="111" t="s">
        <v>3</v>
      </c>
      <c r="B2" s="111"/>
      <c r="C2" s="112"/>
      <c r="D2" s="96" t="s">
        <v>94</v>
      </c>
      <c r="E2" s="96" t="s">
        <v>95</v>
      </c>
      <c r="F2" s="99" t="s">
        <v>484</v>
      </c>
      <c r="G2" s="111"/>
      <c r="H2" s="109"/>
      <c r="I2" s="109"/>
    </row>
    <row r="3" spans="1:9" ht="11.25">
      <c r="A3" s="118"/>
      <c r="B3" s="118"/>
      <c r="C3" s="119"/>
      <c r="D3" s="97"/>
      <c r="E3" s="97"/>
      <c r="F3" s="100"/>
      <c r="G3" s="113"/>
      <c r="H3" s="115" t="s">
        <v>485</v>
      </c>
      <c r="I3" s="109"/>
    </row>
    <row r="4" spans="1:9" ht="11.25">
      <c r="A4" s="113"/>
      <c r="B4" s="113"/>
      <c r="C4" s="114"/>
      <c r="D4" s="98"/>
      <c r="E4" s="98"/>
      <c r="F4" s="20" t="s">
        <v>8</v>
      </c>
      <c r="G4" s="18" t="s">
        <v>97</v>
      </c>
      <c r="H4" s="20" t="s">
        <v>8</v>
      </c>
      <c r="I4" s="18" t="s">
        <v>97</v>
      </c>
    </row>
    <row r="5" spans="3:9" ht="11.25">
      <c r="C5" s="6"/>
      <c r="D5" s="21" t="s">
        <v>1</v>
      </c>
      <c r="E5" s="21" t="s">
        <v>1</v>
      </c>
      <c r="F5" s="21" t="s">
        <v>9</v>
      </c>
      <c r="G5" s="21" t="s">
        <v>7</v>
      </c>
      <c r="H5" s="21" t="s">
        <v>9</v>
      </c>
      <c r="I5" s="21" t="s">
        <v>7</v>
      </c>
    </row>
    <row r="6" spans="1:9" ht="11.25">
      <c r="A6" s="1" t="s">
        <v>2</v>
      </c>
      <c r="B6" s="1">
        <v>17</v>
      </c>
      <c r="C6" s="6" t="s">
        <v>98</v>
      </c>
      <c r="D6" s="21">
        <v>49</v>
      </c>
      <c r="E6" s="21">
        <v>2161474</v>
      </c>
      <c r="F6" s="43">
        <v>22466928</v>
      </c>
      <c r="G6" s="43">
        <v>421094763</v>
      </c>
      <c r="H6" s="43">
        <v>21845706</v>
      </c>
      <c r="I6" s="43">
        <v>414768789</v>
      </c>
    </row>
    <row r="7" spans="2:9" ht="11.25">
      <c r="B7" s="12">
        <v>18</v>
      </c>
      <c r="C7" s="6"/>
      <c r="D7" s="21">
        <v>49</v>
      </c>
      <c r="E7" s="21">
        <v>2142236</v>
      </c>
      <c r="F7" s="21">
        <v>23468153</v>
      </c>
      <c r="G7" s="21">
        <v>433968727</v>
      </c>
      <c r="H7" s="21">
        <v>22782487</v>
      </c>
      <c r="I7" s="21">
        <v>427117442</v>
      </c>
    </row>
    <row r="8" spans="2:9" ht="11.25">
      <c r="B8" s="1">
        <v>19</v>
      </c>
      <c r="C8" s="6"/>
      <c r="D8" s="21">
        <v>49</v>
      </c>
      <c r="E8" s="21">
        <v>2118680</v>
      </c>
      <c r="F8" s="21">
        <v>24423059</v>
      </c>
      <c r="G8" s="21">
        <v>456913024</v>
      </c>
      <c r="H8" s="21">
        <v>23669448</v>
      </c>
      <c r="I8" s="21">
        <v>449420062</v>
      </c>
    </row>
    <row r="9" spans="2:9" ht="11.25">
      <c r="B9" s="1">
        <v>20</v>
      </c>
      <c r="C9" s="6"/>
      <c r="D9" s="21">
        <v>49</v>
      </c>
      <c r="E9" s="21">
        <v>1624379</v>
      </c>
      <c r="F9" s="21">
        <v>24848319</v>
      </c>
      <c r="G9" s="21">
        <v>469721411</v>
      </c>
      <c r="H9" s="21">
        <v>24047097</v>
      </c>
      <c r="I9" s="21">
        <v>461821651</v>
      </c>
    </row>
    <row r="10" spans="2:9" ht="11.25">
      <c r="B10" s="1">
        <v>21</v>
      </c>
      <c r="C10" s="6"/>
      <c r="D10" s="21">
        <v>49</v>
      </c>
      <c r="E10" s="21">
        <v>1608754</v>
      </c>
      <c r="F10" s="21">
        <v>25095351</v>
      </c>
      <c r="G10" s="21">
        <v>480607673</v>
      </c>
      <c r="H10" s="21">
        <v>24251087</v>
      </c>
      <c r="I10" s="21">
        <v>472414562</v>
      </c>
    </row>
    <row r="11" spans="1:9" ht="7.5" customHeight="1">
      <c r="A11" s="4"/>
      <c r="B11" s="17"/>
      <c r="C11" s="5"/>
      <c r="D11" s="22"/>
      <c r="E11" s="22"/>
      <c r="F11" s="22"/>
      <c r="G11" s="22"/>
      <c r="H11" s="22"/>
      <c r="I11" s="22"/>
    </row>
    <row r="12" ht="11.25">
      <c r="A12" s="1" t="s">
        <v>530</v>
      </c>
    </row>
    <row r="13" ht="11.25">
      <c r="B13" s="12"/>
    </row>
    <row r="14" ht="14.25">
      <c r="A14" s="8" t="s">
        <v>246</v>
      </c>
    </row>
    <row r="15" spans="1:10" ht="11.25">
      <c r="A15" s="111" t="s">
        <v>3</v>
      </c>
      <c r="B15" s="111"/>
      <c r="C15" s="112"/>
      <c r="D15" s="96" t="s">
        <v>99</v>
      </c>
      <c r="E15" s="96" t="s">
        <v>95</v>
      </c>
      <c r="F15" s="101" t="s">
        <v>232</v>
      </c>
      <c r="G15" s="115" t="s">
        <v>96</v>
      </c>
      <c r="H15" s="110"/>
      <c r="I15" s="115" t="s">
        <v>233</v>
      </c>
      <c r="J15" s="109"/>
    </row>
    <row r="16" spans="1:10" ht="11.25">
      <c r="A16" s="113"/>
      <c r="B16" s="113"/>
      <c r="C16" s="114"/>
      <c r="D16" s="98"/>
      <c r="E16" s="98"/>
      <c r="F16" s="102"/>
      <c r="G16" s="20" t="s">
        <v>8</v>
      </c>
      <c r="H16" s="18" t="s">
        <v>97</v>
      </c>
      <c r="I16" s="20" t="s">
        <v>8</v>
      </c>
      <c r="J16" s="18" t="s">
        <v>97</v>
      </c>
    </row>
    <row r="17" spans="3:10" ht="11.25">
      <c r="C17" s="6"/>
      <c r="D17" s="21"/>
      <c r="E17" s="21" t="s">
        <v>1</v>
      </c>
      <c r="F17" s="21" t="s">
        <v>10</v>
      </c>
      <c r="G17" s="21" t="s">
        <v>9</v>
      </c>
      <c r="H17" s="21" t="s">
        <v>7</v>
      </c>
      <c r="I17" s="21" t="s">
        <v>9</v>
      </c>
      <c r="J17" s="21" t="s">
        <v>7</v>
      </c>
    </row>
    <row r="18" spans="1:10" ht="11.25">
      <c r="A18" s="1" t="s">
        <v>2</v>
      </c>
      <c r="B18" s="1">
        <v>17</v>
      </c>
      <c r="C18" s="6" t="s">
        <v>98</v>
      </c>
      <c r="D18" s="21">
        <v>54227</v>
      </c>
      <c r="E18" s="21">
        <v>724913</v>
      </c>
      <c r="F18" s="21">
        <v>291086</v>
      </c>
      <c r="G18" s="21">
        <v>15283784</v>
      </c>
      <c r="H18" s="21">
        <v>165472811</v>
      </c>
      <c r="I18" s="21">
        <v>7538546</v>
      </c>
      <c r="J18" s="21">
        <v>86087392</v>
      </c>
    </row>
    <row r="19" spans="2:10" ht="11.25">
      <c r="B19" s="12">
        <v>18</v>
      </c>
      <c r="C19" s="6"/>
      <c r="D19" s="21">
        <v>56289</v>
      </c>
      <c r="E19" s="21">
        <v>738283</v>
      </c>
      <c r="F19" s="21">
        <v>291145</v>
      </c>
      <c r="G19" s="21">
        <v>15746719</v>
      </c>
      <c r="H19" s="21">
        <v>167701292</v>
      </c>
      <c r="I19" s="21">
        <v>7792579</v>
      </c>
      <c r="J19" s="21">
        <v>86953635</v>
      </c>
    </row>
    <row r="20" spans="2:10" ht="11.25">
      <c r="B20" s="12">
        <v>19</v>
      </c>
      <c r="C20" s="6"/>
      <c r="D20" s="21">
        <v>57797</v>
      </c>
      <c r="E20" s="21">
        <v>754247</v>
      </c>
      <c r="F20" s="21">
        <v>293887</v>
      </c>
      <c r="G20" s="21">
        <v>16231630</v>
      </c>
      <c r="H20" s="21">
        <v>176359185</v>
      </c>
      <c r="I20" s="21">
        <v>8052868</v>
      </c>
      <c r="J20" s="21">
        <v>90685146</v>
      </c>
    </row>
    <row r="21" spans="2:10" ht="11.25">
      <c r="B21" s="12">
        <v>20</v>
      </c>
      <c r="C21" s="6"/>
      <c r="D21" s="21">
        <v>59131</v>
      </c>
      <c r="E21" s="21">
        <v>750655</v>
      </c>
      <c r="F21" s="21">
        <v>293609</v>
      </c>
      <c r="G21" s="21">
        <v>15843381</v>
      </c>
      <c r="H21" s="21">
        <v>175438900</v>
      </c>
      <c r="I21" s="21">
        <v>8000352</v>
      </c>
      <c r="J21" s="21">
        <v>91754868</v>
      </c>
    </row>
    <row r="22" spans="2:10" ht="11.25">
      <c r="B22" s="12">
        <v>21</v>
      </c>
      <c r="C22" s="6"/>
      <c r="D22" s="21">
        <v>60317</v>
      </c>
      <c r="E22" s="21">
        <v>758748</v>
      </c>
      <c r="F22" s="21">
        <v>284700</v>
      </c>
      <c r="G22" s="21">
        <v>15432990</v>
      </c>
      <c r="H22" s="21">
        <v>176134836</v>
      </c>
      <c r="I22" s="21">
        <v>7884159</v>
      </c>
      <c r="J22" s="21">
        <v>92499589</v>
      </c>
    </row>
    <row r="23" spans="1:10" ht="7.5" customHeight="1">
      <c r="A23" s="17"/>
      <c r="B23" s="4"/>
      <c r="C23" s="5"/>
      <c r="D23" s="22"/>
      <c r="E23" s="22"/>
      <c r="F23" s="22"/>
      <c r="G23" s="22"/>
      <c r="H23" s="22"/>
      <c r="I23" s="22"/>
      <c r="J23" s="22"/>
    </row>
    <row r="24" spans="1:2" ht="11.25">
      <c r="A24" s="1" t="s">
        <v>531</v>
      </c>
      <c r="B24" s="12"/>
    </row>
    <row r="25" spans="1:2" ht="11.25">
      <c r="A25" s="1" t="s">
        <v>528</v>
      </c>
      <c r="B25" s="12" t="s">
        <v>494</v>
      </c>
    </row>
    <row r="26" ht="11.25">
      <c r="A26" s="12"/>
    </row>
    <row r="27" ht="14.25">
      <c r="A27" s="8" t="s">
        <v>247</v>
      </c>
    </row>
    <row r="28" spans="1:10" ht="11.25">
      <c r="A28" s="111" t="s">
        <v>3</v>
      </c>
      <c r="B28" s="111"/>
      <c r="C28" s="112"/>
      <c r="D28" s="96" t="s">
        <v>99</v>
      </c>
      <c r="E28" s="96" t="s">
        <v>95</v>
      </c>
      <c r="F28" s="101" t="s">
        <v>232</v>
      </c>
      <c r="G28" s="115" t="s">
        <v>100</v>
      </c>
      <c r="H28" s="110"/>
      <c r="I28" s="115" t="s">
        <v>234</v>
      </c>
      <c r="J28" s="109"/>
    </row>
    <row r="29" spans="1:10" ht="11.25">
      <c r="A29" s="113"/>
      <c r="B29" s="113"/>
      <c r="C29" s="114"/>
      <c r="D29" s="98"/>
      <c r="E29" s="98"/>
      <c r="F29" s="102"/>
      <c r="G29" s="20" t="s">
        <v>8</v>
      </c>
      <c r="H29" s="20" t="s">
        <v>235</v>
      </c>
      <c r="I29" s="20" t="s">
        <v>8</v>
      </c>
      <c r="J29" s="18" t="s">
        <v>235</v>
      </c>
    </row>
    <row r="30" spans="3:10" ht="11.25">
      <c r="C30" s="6"/>
      <c r="D30" s="21"/>
      <c r="E30" s="21" t="s">
        <v>1</v>
      </c>
      <c r="F30" s="21" t="s">
        <v>10</v>
      </c>
      <c r="G30" s="21" t="s">
        <v>9</v>
      </c>
      <c r="H30" s="21" t="s">
        <v>10</v>
      </c>
      <c r="I30" s="21" t="s">
        <v>9</v>
      </c>
      <c r="J30" s="21" t="s">
        <v>10</v>
      </c>
    </row>
    <row r="31" spans="1:10" ht="11.25">
      <c r="A31" s="1" t="s">
        <v>2</v>
      </c>
      <c r="B31" s="1">
        <v>16</v>
      </c>
      <c r="C31" s="6" t="s">
        <v>98</v>
      </c>
      <c r="D31" s="21">
        <v>60112</v>
      </c>
      <c r="E31" s="21">
        <v>999687</v>
      </c>
      <c r="F31" s="21">
        <v>306392</v>
      </c>
      <c r="G31" s="21">
        <v>1098984</v>
      </c>
      <c r="H31" s="21">
        <v>1022916</v>
      </c>
      <c r="I31" s="21">
        <v>565</v>
      </c>
      <c r="J31" s="21">
        <v>206546</v>
      </c>
    </row>
    <row r="32" spans="2:10" ht="11.25">
      <c r="B32" s="1">
        <v>17</v>
      </c>
      <c r="C32" s="6"/>
      <c r="D32" s="21">
        <v>60942</v>
      </c>
      <c r="E32" s="21">
        <v>1014569</v>
      </c>
      <c r="F32" s="21">
        <v>307045</v>
      </c>
      <c r="G32" s="21">
        <v>1139810</v>
      </c>
      <c r="H32" s="21">
        <v>1058886</v>
      </c>
      <c r="I32" s="21">
        <v>493</v>
      </c>
      <c r="J32" s="21">
        <v>185900</v>
      </c>
    </row>
    <row r="33" spans="2:10" ht="11.25">
      <c r="B33" s="1">
        <v>18</v>
      </c>
      <c r="C33" s="6"/>
      <c r="D33" s="21">
        <v>62938</v>
      </c>
      <c r="E33" s="21">
        <v>1034076</v>
      </c>
      <c r="F33" s="21">
        <v>306260</v>
      </c>
      <c r="G33" s="21">
        <v>1186449</v>
      </c>
      <c r="H33" s="21">
        <v>1072383</v>
      </c>
      <c r="I33" s="21">
        <v>428</v>
      </c>
      <c r="J33" s="21">
        <v>165601</v>
      </c>
    </row>
    <row r="34" spans="2:10" ht="11.25">
      <c r="B34" s="1">
        <v>19</v>
      </c>
      <c r="C34" s="6"/>
      <c r="D34" s="21">
        <v>64341</v>
      </c>
      <c r="E34" s="21">
        <v>1058495</v>
      </c>
      <c r="F34" s="21">
        <v>305260</v>
      </c>
      <c r="G34" s="21">
        <v>1247746</v>
      </c>
      <c r="H34" s="21">
        <v>1105229</v>
      </c>
      <c r="I34" s="21">
        <v>459</v>
      </c>
      <c r="J34" s="21">
        <v>138647</v>
      </c>
    </row>
    <row r="35" spans="2:10" ht="11.25">
      <c r="B35" s="1">
        <v>20</v>
      </c>
      <c r="C35" s="6"/>
      <c r="D35" s="21">
        <v>65413</v>
      </c>
      <c r="E35" s="21">
        <v>1054268</v>
      </c>
      <c r="F35" s="21">
        <v>304981</v>
      </c>
      <c r="G35" s="21">
        <v>1281257</v>
      </c>
      <c r="H35" s="21">
        <v>989845</v>
      </c>
      <c r="I35" s="21">
        <v>491</v>
      </c>
      <c r="J35" s="21">
        <v>112705</v>
      </c>
    </row>
    <row r="36" spans="1:10" ht="7.5" customHeight="1">
      <c r="A36" s="4"/>
      <c r="B36" s="4"/>
      <c r="C36" s="5"/>
      <c r="D36" s="22"/>
      <c r="E36" s="22"/>
      <c r="F36" s="22"/>
      <c r="G36" s="22"/>
      <c r="H36" s="22"/>
      <c r="I36" s="22"/>
      <c r="J36" s="22"/>
    </row>
    <row r="37" spans="1:10" ht="11.25">
      <c r="A37" s="1" t="s">
        <v>531</v>
      </c>
      <c r="J37" s="12"/>
    </row>
    <row r="38" ht="11.25">
      <c r="J38" s="12"/>
    </row>
    <row r="39" ht="14.25">
      <c r="A39" s="8" t="s">
        <v>487</v>
      </c>
    </row>
    <row r="40" spans="1:12" ht="22.5">
      <c r="A40" s="109" t="s">
        <v>3</v>
      </c>
      <c r="B40" s="109"/>
      <c r="C40" s="110"/>
      <c r="D40" s="20" t="s">
        <v>197</v>
      </c>
      <c r="E40" s="20" t="s">
        <v>489</v>
      </c>
      <c r="F40" s="20" t="s">
        <v>490</v>
      </c>
      <c r="G40" s="35" t="s">
        <v>493</v>
      </c>
      <c r="H40" s="20" t="s">
        <v>236</v>
      </c>
      <c r="I40" s="20" t="s">
        <v>237</v>
      </c>
      <c r="J40" s="20" t="s">
        <v>238</v>
      </c>
      <c r="K40" s="20" t="s">
        <v>239</v>
      </c>
      <c r="L40" s="18" t="s">
        <v>240</v>
      </c>
    </row>
    <row r="41" spans="3:12" ht="11.25">
      <c r="C41" s="6"/>
      <c r="D41" s="21" t="s">
        <v>241</v>
      </c>
      <c r="E41" s="21" t="s">
        <v>1</v>
      </c>
      <c r="F41" s="21" t="s">
        <v>1</v>
      </c>
      <c r="G41" s="21" t="s">
        <v>1</v>
      </c>
      <c r="H41" s="21" t="s">
        <v>1</v>
      </c>
      <c r="I41" s="21" t="s">
        <v>1</v>
      </c>
      <c r="J41" s="21" t="s">
        <v>1</v>
      </c>
      <c r="K41" s="21" t="s">
        <v>1</v>
      </c>
      <c r="L41" s="21" t="s">
        <v>1</v>
      </c>
    </row>
    <row r="42" spans="1:12" ht="11.25">
      <c r="A42" s="1" t="s">
        <v>227</v>
      </c>
      <c r="B42" s="1">
        <v>18</v>
      </c>
      <c r="C42" s="6" t="s">
        <v>488</v>
      </c>
      <c r="D42" s="21">
        <v>189250</v>
      </c>
      <c r="E42" s="21">
        <v>39951</v>
      </c>
      <c r="F42" s="21"/>
      <c r="G42" s="21" t="s">
        <v>471</v>
      </c>
      <c r="H42" s="21">
        <v>61821</v>
      </c>
      <c r="I42" s="21">
        <v>26419</v>
      </c>
      <c r="J42" s="21">
        <v>22140</v>
      </c>
      <c r="K42" s="21">
        <v>20834</v>
      </c>
      <c r="L42" s="21">
        <v>18085</v>
      </c>
    </row>
    <row r="43" spans="2:12" ht="11.25">
      <c r="B43" s="1">
        <v>19</v>
      </c>
      <c r="C43" s="6"/>
      <c r="D43" s="21">
        <v>193906</v>
      </c>
      <c r="E43" s="21">
        <v>29528</v>
      </c>
      <c r="F43" s="21">
        <v>22266</v>
      </c>
      <c r="G43" s="21">
        <v>5235</v>
      </c>
      <c r="H43" s="21">
        <v>42243</v>
      </c>
      <c r="I43" s="21">
        <v>29456</v>
      </c>
      <c r="J43" s="21">
        <v>25432</v>
      </c>
      <c r="K43" s="21">
        <v>21042</v>
      </c>
      <c r="L43" s="21">
        <v>18704</v>
      </c>
    </row>
    <row r="44" spans="2:12" ht="11.25">
      <c r="B44" s="1">
        <v>20</v>
      </c>
      <c r="C44" s="6"/>
      <c r="D44" s="21">
        <v>198822</v>
      </c>
      <c r="E44" s="21">
        <v>33729</v>
      </c>
      <c r="F44" s="21">
        <v>29122</v>
      </c>
      <c r="G44" s="21" t="s">
        <v>471</v>
      </c>
      <c r="H44" s="21">
        <v>34319</v>
      </c>
      <c r="I44" s="21">
        <v>32143</v>
      </c>
      <c r="J44" s="21">
        <v>28106</v>
      </c>
      <c r="K44" s="21">
        <v>21987</v>
      </c>
      <c r="L44" s="21">
        <v>19416</v>
      </c>
    </row>
    <row r="45" spans="2:12" ht="11.25">
      <c r="B45" s="7">
        <v>21</v>
      </c>
      <c r="C45" s="70"/>
      <c r="D45" s="21">
        <v>205472</v>
      </c>
      <c r="E45" s="21">
        <v>35597</v>
      </c>
      <c r="F45" s="21">
        <v>29930</v>
      </c>
      <c r="G45" s="21" t="s">
        <v>491</v>
      </c>
      <c r="H45" s="21">
        <v>35708</v>
      </c>
      <c r="I45" s="21">
        <v>32327</v>
      </c>
      <c r="J45" s="21">
        <v>29553</v>
      </c>
      <c r="K45" s="21">
        <v>22474</v>
      </c>
      <c r="L45" s="21">
        <v>19883</v>
      </c>
    </row>
    <row r="46" spans="2:12" ht="11.25">
      <c r="B46" s="7">
        <v>22</v>
      </c>
      <c r="C46" s="70"/>
      <c r="D46" s="21">
        <v>213830</v>
      </c>
      <c r="E46" s="21">
        <v>37082</v>
      </c>
      <c r="F46" s="21">
        <v>30810</v>
      </c>
      <c r="G46" s="21" t="s">
        <v>491</v>
      </c>
      <c r="H46" s="21">
        <v>37881</v>
      </c>
      <c r="I46" s="21">
        <v>33054</v>
      </c>
      <c r="J46" s="21">
        <v>29078</v>
      </c>
      <c r="K46" s="21">
        <v>24233</v>
      </c>
      <c r="L46" s="21">
        <v>21692</v>
      </c>
    </row>
    <row r="47" spans="1:12" ht="7.5" customHeight="1">
      <c r="A47" s="17"/>
      <c r="B47" s="4"/>
      <c r="C47" s="5"/>
      <c r="D47" s="22"/>
      <c r="E47" s="22"/>
      <c r="F47" s="22"/>
      <c r="G47" s="22"/>
      <c r="H47" s="22"/>
      <c r="I47" s="22"/>
      <c r="J47" s="22"/>
      <c r="K47" s="22"/>
      <c r="L47" s="22"/>
    </row>
    <row r="48" ht="11.25">
      <c r="A48" s="1" t="s">
        <v>532</v>
      </c>
    </row>
    <row r="49" spans="1:2" ht="11.25">
      <c r="A49" s="1" t="s">
        <v>528</v>
      </c>
      <c r="B49" s="1" t="s">
        <v>492</v>
      </c>
    </row>
    <row r="51" spans="1:7" ht="14.25">
      <c r="A51" s="8" t="s">
        <v>248</v>
      </c>
      <c r="G51" s="12"/>
    </row>
    <row r="52" spans="1:12" ht="13.5" customHeight="1">
      <c r="A52" s="111" t="s">
        <v>3</v>
      </c>
      <c r="B52" s="111"/>
      <c r="C52" s="112"/>
      <c r="D52" s="115" t="s">
        <v>101</v>
      </c>
      <c r="E52" s="110"/>
      <c r="F52" s="103" t="s">
        <v>486</v>
      </c>
      <c r="G52" s="96" t="s">
        <v>102</v>
      </c>
      <c r="H52" s="115" t="s">
        <v>103</v>
      </c>
      <c r="I52" s="109"/>
      <c r="J52" s="109"/>
      <c r="K52" s="109"/>
      <c r="L52" s="79"/>
    </row>
    <row r="53" spans="1:12" ht="13.5" customHeight="1">
      <c r="A53" s="113"/>
      <c r="B53" s="113"/>
      <c r="C53" s="114"/>
      <c r="D53" s="20" t="s">
        <v>104</v>
      </c>
      <c r="E53" s="20" t="s">
        <v>105</v>
      </c>
      <c r="F53" s="104"/>
      <c r="G53" s="98"/>
      <c r="H53" s="115" t="s">
        <v>106</v>
      </c>
      <c r="I53" s="110"/>
      <c r="J53" s="115" t="s">
        <v>107</v>
      </c>
      <c r="K53" s="109"/>
      <c r="L53" s="79"/>
    </row>
    <row r="54" spans="3:12" ht="11.25">
      <c r="C54" s="6"/>
      <c r="D54" s="21" t="s">
        <v>108</v>
      </c>
      <c r="E54" s="21" t="s">
        <v>1</v>
      </c>
      <c r="F54" s="27"/>
      <c r="G54" s="21" t="s">
        <v>7</v>
      </c>
      <c r="H54" s="21" t="s">
        <v>1</v>
      </c>
      <c r="I54" s="21" t="s">
        <v>7</v>
      </c>
      <c r="J54" s="21" t="s">
        <v>1</v>
      </c>
      <c r="K54" s="21" t="s">
        <v>7</v>
      </c>
      <c r="L54" s="21"/>
    </row>
    <row r="55" spans="1:12" ht="11.25">
      <c r="A55" s="1" t="s">
        <v>2</v>
      </c>
      <c r="B55" s="1">
        <v>17</v>
      </c>
      <c r="C55" s="6" t="s">
        <v>98</v>
      </c>
      <c r="D55" s="21">
        <v>53688</v>
      </c>
      <c r="E55" s="21">
        <v>79148</v>
      </c>
      <c r="F55" s="27">
        <v>14.2</v>
      </c>
      <c r="G55" s="21">
        <v>138217777</v>
      </c>
      <c r="H55" s="21">
        <v>72839</v>
      </c>
      <c r="I55" s="21">
        <v>48835124</v>
      </c>
      <c r="J55" s="21">
        <v>70211</v>
      </c>
      <c r="K55" s="21">
        <v>18277468</v>
      </c>
      <c r="L55" s="21"/>
    </row>
    <row r="56" spans="2:12" ht="11.25">
      <c r="B56" s="1">
        <v>18</v>
      </c>
      <c r="C56" s="6"/>
      <c r="D56" s="21">
        <v>54994</v>
      </c>
      <c r="E56" s="21">
        <v>80466</v>
      </c>
      <c r="F56" s="27">
        <v>14.4</v>
      </c>
      <c r="G56" s="21">
        <v>139608961</v>
      </c>
      <c r="H56" s="21">
        <v>73642</v>
      </c>
      <c r="I56" s="21">
        <v>48945094</v>
      </c>
      <c r="J56" s="21">
        <v>71245</v>
      </c>
      <c r="K56" s="21">
        <v>18871965</v>
      </c>
      <c r="L56" s="21"/>
    </row>
    <row r="57" spans="2:12" ht="11.25">
      <c r="B57" s="1">
        <v>19</v>
      </c>
      <c r="C57" s="6"/>
      <c r="D57" s="21">
        <v>55897</v>
      </c>
      <c r="E57" s="21">
        <v>80991</v>
      </c>
      <c r="F57" s="27">
        <v>14.5</v>
      </c>
      <c r="G57" s="21">
        <v>137141033</v>
      </c>
      <c r="H57" s="21">
        <v>74139</v>
      </c>
      <c r="I57" s="21">
        <v>48438208</v>
      </c>
      <c r="J57" s="21">
        <v>71660</v>
      </c>
      <c r="K57" s="21">
        <v>19362858</v>
      </c>
      <c r="L57" s="21"/>
    </row>
    <row r="58" spans="2:12" ht="11.25">
      <c r="B58" s="1">
        <v>20</v>
      </c>
      <c r="C58" s="6"/>
      <c r="D58" s="21">
        <v>57348</v>
      </c>
      <c r="E58" s="21">
        <v>82140</v>
      </c>
      <c r="F58" s="27">
        <v>14.7</v>
      </c>
      <c r="G58" s="21">
        <v>140508260</v>
      </c>
      <c r="H58" s="21">
        <v>75023</v>
      </c>
      <c r="I58" s="21">
        <v>49040198</v>
      </c>
      <c r="J58" s="21">
        <v>72648</v>
      </c>
      <c r="K58" s="21">
        <v>20177107</v>
      </c>
      <c r="L58" s="21"/>
    </row>
    <row r="59" spans="2:12" ht="11.25">
      <c r="B59" s="1">
        <v>21</v>
      </c>
      <c r="C59" s="6"/>
      <c r="D59" s="21">
        <v>62748</v>
      </c>
      <c r="E59" s="21">
        <v>89427</v>
      </c>
      <c r="F59" s="27">
        <v>15.9709352445521</v>
      </c>
      <c r="G59" s="21">
        <v>153191422</v>
      </c>
      <c r="H59" s="21">
        <v>81946</v>
      </c>
      <c r="I59" s="21">
        <v>53958800</v>
      </c>
      <c r="J59" s="21">
        <v>79283</v>
      </c>
      <c r="K59" s="21">
        <v>22699316</v>
      </c>
      <c r="L59" s="21"/>
    </row>
    <row r="60" spans="1:12" ht="7.5" customHeight="1">
      <c r="A60" s="4"/>
      <c r="B60" s="4"/>
      <c r="C60" s="5"/>
      <c r="D60" s="22"/>
      <c r="E60" s="22"/>
      <c r="F60" s="28"/>
      <c r="G60" s="22"/>
      <c r="H60" s="22"/>
      <c r="I60" s="22"/>
      <c r="J60" s="22"/>
      <c r="K60" s="22"/>
      <c r="L60" s="21"/>
    </row>
    <row r="61" ht="11.25">
      <c r="I61" s="12"/>
    </row>
    <row r="62" spans="1:12" ht="13.5" customHeight="1">
      <c r="A62" s="111" t="s">
        <v>3</v>
      </c>
      <c r="B62" s="111"/>
      <c r="C62" s="112"/>
      <c r="D62" s="115" t="s">
        <v>103</v>
      </c>
      <c r="E62" s="109"/>
      <c r="F62" s="109"/>
      <c r="G62" s="109"/>
      <c r="H62" s="109"/>
      <c r="I62" s="109"/>
      <c r="J62" s="109"/>
      <c r="K62" s="109"/>
      <c r="L62" s="79"/>
    </row>
    <row r="63" spans="1:12" ht="13.5" customHeight="1">
      <c r="A63" s="113"/>
      <c r="B63" s="113"/>
      <c r="C63" s="114"/>
      <c r="D63" s="115" t="s">
        <v>109</v>
      </c>
      <c r="E63" s="110"/>
      <c r="F63" s="115" t="s">
        <v>242</v>
      </c>
      <c r="G63" s="110"/>
      <c r="H63" s="115" t="s">
        <v>110</v>
      </c>
      <c r="I63" s="110"/>
      <c r="J63" s="115" t="s">
        <v>111</v>
      </c>
      <c r="K63" s="109"/>
      <c r="L63" s="79"/>
    </row>
    <row r="64" spans="3:12" ht="11.25">
      <c r="C64" s="6"/>
      <c r="D64" s="21" t="s">
        <v>1</v>
      </c>
      <c r="E64" s="21" t="s">
        <v>7</v>
      </c>
      <c r="F64" s="21" t="s">
        <v>1</v>
      </c>
      <c r="G64" s="21" t="s">
        <v>7</v>
      </c>
      <c r="H64" s="21" t="s">
        <v>1</v>
      </c>
      <c r="I64" s="21" t="s">
        <v>7</v>
      </c>
      <c r="J64" s="21" t="s">
        <v>1</v>
      </c>
      <c r="K64" s="21" t="s">
        <v>7</v>
      </c>
      <c r="L64" s="21"/>
    </row>
    <row r="65" spans="1:12" ht="11.25">
      <c r="A65" s="1" t="s">
        <v>2</v>
      </c>
      <c r="B65" s="1">
        <v>16</v>
      </c>
      <c r="C65" s="6" t="s">
        <v>98</v>
      </c>
      <c r="D65" s="21">
        <v>8170</v>
      </c>
      <c r="E65" s="21">
        <v>656473</v>
      </c>
      <c r="F65" s="21">
        <v>7854</v>
      </c>
      <c r="G65" s="21">
        <v>2038510</v>
      </c>
      <c r="H65" s="21">
        <v>64264</v>
      </c>
      <c r="I65" s="21">
        <v>65325610</v>
      </c>
      <c r="J65" s="21">
        <v>128</v>
      </c>
      <c r="K65" s="21">
        <v>1447500</v>
      </c>
      <c r="L65" s="21"/>
    </row>
    <row r="66" spans="2:12" ht="11.25">
      <c r="B66" s="1">
        <v>17</v>
      </c>
      <c r="C66" s="6"/>
      <c r="D66" s="21">
        <v>8480</v>
      </c>
      <c r="E66" s="21">
        <v>681833</v>
      </c>
      <c r="F66" s="21">
        <v>8666</v>
      </c>
      <c r="G66" s="21">
        <v>2262278</v>
      </c>
      <c r="H66" s="21">
        <v>66424</v>
      </c>
      <c r="I66" s="21">
        <v>66357285</v>
      </c>
      <c r="J66" s="21">
        <v>1892</v>
      </c>
      <c r="K66" s="21">
        <v>1803789</v>
      </c>
      <c r="L66" s="21"/>
    </row>
    <row r="67" spans="2:12" ht="11.25">
      <c r="B67" s="1">
        <v>18</v>
      </c>
      <c r="C67" s="6"/>
      <c r="D67" s="21">
        <v>8555</v>
      </c>
      <c r="E67" s="21">
        <v>690755</v>
      </c>
      <c r="F67" s="21">
        <v>8869</v>
      </c>
      <c r="G67" s="21">
        <v>2343875</v>
      </c>
      <c r="H67" s="21">
        <v>66775</v>
      </c>
      <c r="I67" s="21">
        <v>66849637</v>
      </c>
      <c r="J67" s="21">
        <v>1991</v>
      </c>
      <c r="K67" s="21">
        <v>1907635</v>
      </c>
      <c r="L67" s="21"/>
    </row>
    <row r="68" spans="2:12" ht="11.25">
      <c r="B68" s="1">
        <v>19</v>
      </c>
      <c r="C68" s="6"/>
      <c r="D68" s="21">
        <v>8419</v>
      </c>
      <c r="E68" s="21">
        <v>691711</v>
      </c>
      <c r="F68" s="21">
        <v>9380</v>
      </c>
      <c r="G68" s="21">
        <v>2421736</v>
      </c>
      <c r="H68" s="21">
        <v>67088</v>
      </c>
      <c r="I68" s="21">
        <v>64086528</v>
      </c>
      <c r="J68" s="21">
        <v>2033</v>
      </c>
      <c r="K68" s="21">
        <v>2139992</v>
      </c>
      <c r="L68" s="21"/>
    </row>
    <row r="69" spans="2:12" ht="11.25">
      <c r="B69" s="1">
        <v>20</v>
      </c>
      <c r="C69" s="6"/>
      <c r="D69" s="21">
        <v>8113</v>
      </c>
      <c r="E69" s="21">
        <v>671479</v>
      </c>
      <c r="F69" s="21">
        <v>9801</v>
      </c>
      <c r="G69" s="21">
        <v>2415785</v>
      </c>
      <c r="H69" s="21">
        <v>67929</v>
      </c>
      <c r="I69" s="21">
        <v>65843897</v>
      </c>
      <c r="J69" s="21">
        <v>2235</v>
      </c>
      <c r="K69" s="21">
        <v>2359794</v>
      </c>
      <c r="L69" s="21"/>
    </row>
    <row r="70" spans="2:12" ht="11.25">
      <c r="B70" s="1">
        <v>21</v>
      </c>
      <c r="C70" s="6"/>
      <c r="D70" s="21">
        <v>8592</v>
      </c>
      <c r="E70" s="21">
        <v>967996</v>
      </c>
      <c r="F70" s="21">
        <v>10416</v>
      </c>
      <c r="G70" s="21">
        <v>2599270</v>
      </c>
      <c r="H70" s="21">
        <v>74052</v>
      </c>
      <c r="I70" s="21">
        <v>70416498</v>
      </c>
      <c r="J70" s="21">
        <v>2384</v>
      </c>
      <c r="K70" s="21">
        <v>2549542</v>
      </c>
      <c r="L70" s="21"/>
    </row>
    <row r="71" spans="1:12" ht="7.5" customHeight="1">
      <c r="A71" s="4"/>
      <c r="B71" s="4"/>
      <c r="C71" s="5"/>
      <c r="D71" s="22"/>
      <c r="E71" s="22"/>
      <c r="F71" s="22"/>
      <c r="G71" s="22"/>
      <c r="H71" s="22"/>
      <c r="I71" s="22"/>
      <c r="J71" s="22"/>
      <c r="K71" s="22"/>
      <c r="L71" s="21"/>
    </row>
    <row r="72" ht="11.25">
      <c r="A72" s="1" t="s">
        <v>533</v>
      </c>
    </row>
    <row r="73" spans="1:2" ht="11.25">
      <c r="A73" s="1" t="s">
        <v>528</v>
      </c>
      <c r="B73" s="1" t="s">
        <v>243</v>
      </c>
    </row>
    <row r="74" ht="11.25">
      <c r="B74" s="1" t="s">
        <v>244</v>
      </c>
    </row>
    <row r="75" ht="11.25">
      <c r="B75" s="1" t="s">
        <v>245</v>
      </c>
    </row>
  </sheetData>
  <sheetProtection/>
  <mergeCells count="32">
    <mergeCell ref="F15:F16"/>
    <mergeCell ref="E15:E16"/>
    <mergeCell ref="A52:C53"/>
    <mergeCell ref="A40:C40"/>
    <mergeCell ref="D52:E52"/>
    <mergeCell ref="F52:F53"/>
    <mergeCell ref="D28:D29"/>
    <mergeCell ref="A28:C29"/>
    <mergeCell ref="J53:K53"/>
    <mergeCell ref="H53:I53"/>
    <mergeCell ref="H52:K52"/>
    <mergeCell ref="G52:G53"/>
    <mergeCell ref="I28:J28"/>
    <mergeCell ref="G28:H28"/>
    <mergeCell ref="F28:F29"/>
    <mergeCell ref="E28:E29"/>
    <mergeCell ref="I15:J15"/>
    <mergeCell ref="G15:H15"/>
    <mergeCell ref="A62:C63"/>
    <mergeCell ref="D62:K62"/>
    <mergeCell ref="J63:K63"/>
    <mergeCell ref="H63:I63"/>
    <mergeCell ref="F63:G63"/>
    <mergeCell ref="D63:E63"/>
    <mergeCell ref="D15:D16"/>
    <mergeCell ref="A15:C16"/>
    <mergeCell ref="A2:C4"/>
    <mergeCell ref="E2:E4"/>
    <mergeCell ref="D2:D4"/>
    <mergeCell ref="H3:I3"/>
    <mergeCell ref="F2:G3"/>
    <mergeCell ref="H2:I2"/>
  </mergeCells>
  <printOptions/>
  <pageMargins left="0.5905511811023623" right="0.5905511811023623" top="0.7874015748031497" bottom="0.5905511811023623" header="0.3937007874015748" footer="0.1968503937007874"/>
  <pageSetup fitToHeight="1" fitToWidth="1" horizontalDpi="600" verticalDpi="600" orientation="portrait" paperSize="9" scale="92" r:id="rId2"/>
  <headerFooter alignWithMargins="0">
    <oddHeader>&amp;L&amp;"ＭＳ Ｐゴシック,太字"&amp;14&amp;A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3"/>
  <sheetViews>
    <sheetView zoomScaleSheetLayoutView="100" workbookViewId="0" topLeftCell="A1">
      <selection activeCell="A1" sqref="A1"/>
    </sheetView>
  </sheetViews>
  <sheetFormatPr defaultColWidth="5.25390625" defaultRowHeight="12.75"/>
  <cols>
    <col min="1" max="1" width="4.00390625" style="1" customWidth="1"/>
    <col min="2" max="2" width="2.75390625" style="1" customWidth="1"/>
    <col min="3" max="3" width="5.125" style="1" customWidth="1"/>
    <col min="4" max="14" width="8.625" style="1" customWidth="1"/>
    <col min="15" max="15" width="8.25390625" style="1" bestFit="1" customWidth="1"/>
    <col min="16" max="16" width="7.625" style="1" customWidth="1"/>
    <col min="17" max="17" width="6.875" style="1" bestFit="1" customWidth="1"/>
    <col min="18" max="18" width="5.25390625" style="1" customWidth="1"/>
    <col min="19" max="19" width="4.875" style="1" customWidth="1"/>
    <col min="20" max="16384" width="5.25390625" style="1" customWidth="1"/>
  </cols>
  <sheetData>
    <row r="1" spans="1:8" ht="14.25">
      <c r="A1" s="8" t="s">
        <v>258</v>
      </c>
      <c r="H1" s="12"/>
    </row>
    <row r="2" spans="1:13" ht="12.75" customHeight="1">
      <c r="A2" s="111" t="s">
        <v>3</v>
      </c>
      <c r="B2" s="111"/>
      <c r="C2" s="112"/>
      <c r="D2" s="115" t="s">
        <v>276</v>
      </c>
      <c r="E2" s="109"/>
      <c r="F2" s="109"/>
      <c r="G2" s="109"/>
      <c r="H2" s="109"/>
      <c r="I2" s="110"/>
      <c r="J2" s="115" t="s">
        <v>277</v>
      </c>
      <c r="K2" s="109"/>
      <c r="L2" s="109"/>
      <c r="M2" s="109"/>
    </row>
    <row r="3" spans="1:13" ht="11.25">
      <c r="A3" s="118"/>
      <c r="B3" s="118"/>
      <c r="C3" s="119"/>
      <c r="D3" s="101" t="s">
        <v>278</v>
      </c>
      <c r="E3" s="101" t="s">
        <v>279</v>
      </c>
      <c r="F3" s="115" t="s">
        <v>272</v>
      </c>
      <c r="G3" s="110"/>
      <c r="H3" s="115" t="s">
        <v>273</v>
      </c>
      <c r="I3" s="110"/>
      <c r="J3" s="101" t="s">
        <v>278</v>
      </c>
      <c r="K3" s="101" t="s">
        <v>279</v>
      </c>
      <c r="L3" s="101" t="s">
        <v>280</v>
      </c>
      <c r="M3" s="128" t="s">
        <v>281</v>
      </c>
    </row>
    <row r="4" spans="1:13" ht="11.25">
      <c r="A4" s="113"/>
      <c r="B4" s="113"/>
      <c r="C4" s="114"/>
      <c r="D4" s="102"/>
      <c r="E4" s="102"/>
      <c r="F4" s="19" t="s">
        <v>274</v>
      </c>
      <c r="G4" s="18" t="s">
        <v>275</v>
      </c>
      <c r="H4" s="20" t="s">
        <v>274</v>
      </c>
      <c r="I4" s="20" t="s">
        <v>275</v>
      </c>
      <c r="J4" s="98"/>
      <c r="K4" s="98"/>
      <c r="L4" s="98"/>
      <c r="M4" s="100"/>
    </row>
    <row r="5" spans="3:13" ht="11.25">
      <c r="C5" s="6"/>
      <c r="D5" s="21" t="s">
        <v>282</v>
      </c>
      <c r="E5" s="21" t="s">
        <v>282</v>
      </c>
      <c r="F5" s="21" t="s">
        <v>282</v>
      </c>
      <c r="G5" s="21" t="s">
        <v>282</v>
      </c>
      <c r="H5" s="21" t="s">
        <v>282</v>
      </c>
      <c r="I5" s="21" t="s">
        <v>282</v>
      </c>
      <c r="J5" s="21" t="s">
        <v>283</v>
      </c>
      <c r="K5" s="21" t="s">
        <v>283</v>
      </c>
      <c r="L5" s="21" t="s">
        <v>283</v>
      </c>
      <c r="M5" s="21" t="s">
        <v>283</v>
      </c>
    </row>
    <row r="6" spans="1:13" ht="11.25">
      <c r="A6" s="1" t="s">
        <v>2</v>
      </c>
      <c r="B6" s="1">
        <v>17</v>
      </c>
      <c r="C6" s="6" t="s">
        <v>271</v>
      </c>
      <c r="D6" s="21">
        <v>32</v>
      </c>
      <c r="E6" s="21">
        <v>318</v>
      </c>
      <c r="F6" s="21">
        <v>391</v>
      </c>
      <c r="G6" s="21">
        <v>4409</v>
      </c>
      <c r="H6" s="21">
        <v>4</v>
      </c>
      <c r="I6" s="21">
        <v>2859</v>
      </c>
      <c r="J6" s="21">
        <v>10578</v>
      </c>
      <c r="K6" s="21">
        <v>54330</v>
      </c>
      <c r="L6" s="21">
        <v>4403</v>
      </c>
      <c r="M6" s="21">
        <v>7</v>
      </c>
    </row>
    <row r="7" spans="2:13" ht="11.25">
      <c r="B7" s="1">
        <v>18</v>
      </c>
      <c r="C7" s="6"/>
      <c r="D7" s="21">
        <v>32</v>
      </c>
      <c r="E7" s="21">
        <v>321</v>
      </c>
      <c r="F7" s="21">
        <v>379</v>
      </c>
      <c r="G7" s="21">
        <v>4472</v>
      </c>
      <c r="H7" s="21">
        <v>4</v>
      </c>
      <c r="I7" s="21">
        <v>2882</v>
      </c>
      <c r="J7" s="21">
        <v>10135</v>
      </c>
      <c r="K7" s="21">
        <v>54837</v>
      </c>
      <c r="L7" s="21">
        <v>4221</v>
      </c>
      <c r="M7" s="21">
        <v>7</v>
      </c>
    </row>
    <row r="8" spans="2:13" ht="11.25">
      <c r="B8" s="1">
        <v>19</v>
      </c>
      <c r="C8" s="6"/>
      <c r="D8" s="21">
        <v>32</v>
      </c>
      <c r="E8" s="21">
        <v>322</v>
      </c>
      <c r="F8" s="21">
        <v>366</v>
      </c>
      <c r="G8" s="21">
        <v>4525</v>
      </c>
      <c r="H8" s="21">
        <v>4</v>
      </c>
      <c r="I8" s="21">
        <v>2906</v>
      </c>
      <c r="J8" s="21">
        <v>10507</v>
      </c>
      <c r="K8" s="21">
        <v>54260</v>
      </c>
      <c r="L8" s="21">
        <v>4190</v>
      </c>
      <c r="M8" s="21">
        <v>7</v>
      </c>
    </row>
    <row r="9" spans="2:13" ht="11.25">
      <c r="B9" s="1">
        <v>20</v>
      </c>
      <c r="C9" s="6"/>
      <c r="D9" s="21">
        <v>32</v>
      </c>
      <c r="E9" s="21">
        <v>321</v>
      </c>
      <c r="F9" s="21">
        <v>343</v>
      </c>
      <c r="G9" s="21">
        <v>4565</v>
      </c>
      <c r="H9" s="21">
        <v>4</v>
      </c>
      <c r="I9" s="21">
        <v>2913</v>
      </c>
      <c r="J9" s="21">
        <v>10082</v>
      </c>
      <c r="K9" s="21">
        <v>54678</v>
      </c>
      <c r="L9" s="21">
        <v>3969</v>
      </c>
      <c r="M9" s="21">
        <v>7</v>
      </c>
    </row>
    <row r="10" spans="2:13" ht="11.25">
      <c r="B10" s="1">
        <v>21</v>
      </c>
      <c r="C10" s="6"/>
      <c r="D10" s="21">
        <v>32</v>
      </c>
      <c r="E10" s="21">
        <v>319</v>
      </c>
      <c r="F10" s="21">
        <v>333</v>
      </c>
      <c r="G10" s="21">
        <v>4603</v>
      </c>
      <c r="H10" s="21">
        <v>4</v>
      </c>
      <c r="I10" s="21">
        <v>2943</v>
      </c>
      <c r="J10" s="21">
        <v>10028</v>
      </c>
      <c r="K10" s="21">
        <v>54446</v>
      </c>
      <c r="L10" s="21">
        <v>3896</v>
      </c>
      <c r="M10" s="21">
        <v>7</v>
      </c>
    </row>
    <row r="11" spans="1:13" ht="9" customHeight="1">
      <c r="A11" s="4"/>
      <c r="B11" s="4"/>
      <c r="C11" s="5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ht="11.25">
      <c r="A12" s="1" t="s">
        <v>534</v>
      </c>
    </row>
    <row r="13" ht="12" customHeight="1"/>
    <row r="14" spans="1:13" s="7" customFormat="1" ht="14.25">
      <c r="A14" s="8" t="s">
        <v>448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s="7" customFormat="1" ht="18.75" customHeight="1">
      <c r="A15" s="109" t="s">
        <v>3</v>
      </c>
      <c r="B15" s="109"/>
      <c r="C15" s="110"/>
      <c r="D15" s="23" t="s">
        <v>114</v>
      </c>
      <c r="E15" s="18" t="s">
        <v>115</v>
      </c>
      <c r="F15" s="18" t="s">
        <v>116</v>
      </c>
      <c r="G15" s="20" t="s">
        <v>200</v>
      </c>
      <c r="H15" s="20" t="s">
        <v>202</v>
      </c>
      <c r="I15" s="20" t="s">
        <v>201</v>
      </c>
      <c r="J15" s="18" t="s">
        <v>203</v>
      </c>
      <c r="N15" s="1"/>
    </row>
    <row r="16" spans="1:14" s="7" customFormat="1" ht="11.25">
      <c r="A16" s="1"/>
      <c r="B16" s="1"/>
      <c r="C16" s="3"/>
      <c r="D16" s="21" t="s">
        <v>1</v>
      </c>
      <c r="E16" s="21" t="s">
        <v>1</v>
      </c>
      <c r="F16" s="21" t="s">
        <v>1</v>
      </c>
      <c r="G16" s="21" t="s">
        <v>1</v>
      </c>
      <c r="H16" s="21" t="s">
        <v>1</v>
      </c>
      <c r="I16" s="21" t="s">
        <v>1</v>
      </c>
      <c r="J16" s="21" t="s">
        <v>1</v>
      </c>
      <c r="N16" s="1"/>
    </row>
    <row r="17" spans="1:14" s="7" customFormat="1" ht="11.25">
      <c r="A17" s="1" t="s">
        <v>2</v>
      </c>
      <c r="B17" s="1">
        <v>17</v>
      </c>
      <c r="C17" s="6" t="s">
        <v>256</v>
      </c>
      <c r="D17" s="21" t="s">
        <v>117</v>
      </c>
      <c r="E17" s="21" t="s">
        <v>117</v>
      </c>
      <c r="F17" s="21" t="s">
        <v>117</v>
      </c>
      <c r="G17" s="21" t="s">
        <v>117</v>
      </c>
      <c r="H17" s="21" t="s">
        <v>117</v>
      </c>
      <c r="I17" s="21" t="s">
        <v>117</v>
      </c>
      <c r="J17" s="21" t="s">
        <v>117</v>
      </c>
      <c r="N17" s="1"/>
    </row>
    <row r="18" spans="1:14" s="7" customFormat="1" ht="11.25">
      <c r="A18" s="1"/>
      <c r="B18" s="1">
        <v>18</v>
      </c>
      <c r="C18" s="6"/>
      <c r="D18" s="21">
        <v>11953</v>
      </c>
      <c r="E18" s="21">
        <v>3708</v>
      </c>
      <c r="F18" s="21">
        <v>12458</v>
      </c>
      <c r="G18" s="21">
        <v>1236</v>
      </c>
      <c r="H18" s="21">
        <v>979</v>
      </c>
      <c r="I18" s="21">
        <v>34547</v>
      </c>
      <c r="J18" s="21">
        <v>13888</v>
      </c>
      <c r="N18" s="1"/>
    </row>
    <row r="19" spans="1:14" s="7" customFormat="1" ht="11.25">
      <c r="A19" s="1"/>
      <c r="B19" s="1">
        <v>19</v>
      </c>
      <c r="C19" s="6"/>
      <c r="D19" s="21" t="s">
        <v>117</v>
      </c>
      <c r="E19" s="21" t="s">
        <v>117</v>
      </c>
      <c r="F19" s="21" t="s">
        <v>117</v>
      </c>
      <c r="G19" s="21" t="s">
        <v>117</v>
      </c>
      <c r="H19" s="21" t="s">
        <v>117</v>
      </c>
      <c r="I19" s="21" t="s">
        <v>117</v>
      </c>
      <c r="J19" s="21" t="s">
        <v>117</v>
      </c>
      <c r="N19" s="1"/>
    </row>
    <row r="20" spans="1:14" s="7" customFormat="1" ht="11.25">
      <c r="A20" s="1"/>
      <c r="B20" s="1">
        <v>20</v>
      </c>
      <c r="C20" s="6"/>
      <c r="D20" s="21">
        <v>12313</v>
      </c>
      <c r="E20" s="21">
        <v>3747</v>
      </c>
      <c r="F20" s="21">
        <v>13237</v>
      </c>
      <c r="G20" s="21">
        <v>1396</v>
      </c>
      <c r="H20" s="21">
        <v>1073</v>
      </c>
      <c r="I20" s="21">
        <v>38026</v>
      </c>
      <c r="J20" s="21">
        <v>13684</v>
      </c>
      <c r="N20" s="1"/>
    </row>
    <row r="21" spans="1:14" s="7" customFormat="1" ht="11.25">
      <c r="A21" s="1"/>
      <c r="B21" s="1">
        <v>21</v>
      </c>
      <c r="C21" s="6"/>
      <c r="D21" s="21" t="s">
        <v>117</v>
      </c>
      <c r="E21" s="21" t="s">
        <v>117</v>
      </c>
      <c r="F21" s="21" t="s">
        <v>117</v>
      </c>
      <c r="G21" s="21" t="s">
        <v>117</v>
      </c>
      <c r="H21" s="21" t="s">
        <v>117</v>
      </c>
      <c r="I21" s="21" t="s">
        <v>117</v>
      </c>
      <c r="J21" s="21" t="s">
        <v>117</v>
      </c>
      <c r="N21" s="1"/>
    </row>
    <row r="22" spans="1:14" s="7" customFormat="1" ht="9" customHeight="1">
      <c r="A22" s="4"/>
      <c r="B22" s="4"/>
      <c r="C22" s="5"/>
      <c r="D22" s="24" t="s">
        <v>254</v>
      </c>
      <c r="E22" s="22" t="s">
        <v>254</v>
      </c>
      <c r="F22" s="22" t="s">
        <v>254</v>
      </c>
      <c r="G22" s="22" t="s">
        <v>254</v>
      </c>
      <c r="H22" s="22" t="s">
        <v>254</v>
      </c>
      <c r="I22" s="22" t="s">
        <v>254</v>
      </c>
      <c r="J22" s="22" t="s">
        <v>254</v>
      </c>
      <c r="N22" s="1"/>
    </row>
    <row r="23" spans="1:12" s="7" customFormat="1" ht="12" customHeight="1">
      <c r="A23" s="1" t="s">
        <v>535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s="7" customFormat="1" ht="12" customHeight="1">
      <c r="A24" s="1" t="s">
        <v>528</v>
      </c>
      <c r="B24" s="1" t="s">
        <v>449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s="7" customFormat="1" ht="12" customHeight="1">
      <c r="A25" s="1"/>
      <c r="B25" s="1" t="s">
        <v>450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7" spans="1:14" ht="14.25">
      <c r="A27" s="13" t="s">
        <v>509</v>
      </c>
      <c r="B27" s="14"/>
      <c r="C27" s="14"/>
      <c r="D27" s="14"/>
      <c r="E27" s="14"/>
      <c r="F27" s="15"/>
      <c r="G27" s="14"/>
      <c r="H27" s="14"/>
      <c r="I27" s="15"/>
      <c r="J27" s="14"/>
      <c r="K27" s="14"/>
      <c r="L27" s="14"/>
      <c r="M27" s="14"/>
      <c r="N27" s="14"/>
    </row>
    <row r="28" spans="1:14" ht="12" customHeight="1">
      <c r="A28" s="106" t="s">
        <v>3</v>
      </c>
      <c r="B28" s="106"/>
      <c r="C28" s="124"/>
      <c r="D28" s="91" t="s">
        <v>456</v>
      </c>
      <c r="E28" s="93" t="s">
        <v>457</v>
      </c>
      <c r="F28" s="120"/>
      <c r="G28" s="121"/>
      <c r="H28" s="93" t="s">
        <v>120</v>
      </c>
      <c r="I28" s="94"/>
      <c r="J28" s="94"/>
      <c r="K28" s="94"/>
      <c r="L28" s="95"/>
      <c r="M28" s="105" t="s">
        <v>455</v>
      </c>
      <c r="N28" s="106"/>
    </row>
    <row r="29" spans="1:14" ht="11.25">
      <c r="A29" s="90"/>
      <c r="B29" s="90"/>
      <c r="C29" s="125"/>
      <c r="D29" s="92"/>
      <c r="E29" s="31" t="s">
        <v>459</v>
      </c>
      <c r="F29" s="31" t="s">
        <v>460</v>
      </c>
      <c r="G29" s="31" t="s">
        <v>461</v>
      </c>
      <c r="H29" s="31" t="s">
        <v>458</v>
      </c>
      <c r="I29" s="31" t="s">
        <v>121</v>
      </c>
      <c r="J29" s="31" t="s">
        <v>122</v>
      </c>
      <c r="K29" s="31" t="s">
        <v>123</v>
      </c>
      <c r="L29" s="31" t="s">
        <v>255</v>
      </c>
      <c r="M29" s="89"/>
      <c r="N29" s="90"/>
    </row>
    <row r="30" spans="1:14" ht="11.25">
      <c r="A30" s="14"/>
      <c r="B30" s="14"/>
      <c r="C30" s="16"/>
      <c r="D30" s="21" t="s">
        <v>1</v>
      </c>
      <c r="E30" s="21" t="s">
        <v>1</v>
      </c>
      <c r="F30" s="21" t="s">
        <v>1</v>
      </c>
      <c r="G30" s="21" t="s">
        <v>1</v>
      </c>
      <c r="H30" s="21" t="s">
        <v>1</v>
      </c>
      <c r="I30" s="21" t="s">
        <v>1</v>
      </c>
      <c r="J30" s="21" t="s">
        <v>1</v>
      </c>
      <c r="K30" s="21" t="s">
        <v>1</v>
      </c>
      <c r="L30" s="21" t="s">
        <v>1</v>
      </c>
      <c r="M30" s="116" t="s">
        <v>1</v>
      </c>
      <c r="N30" s="116"/>
    </row>
    <row r="31" spans="1:14" ht="11.25">
      <c r="A31" s="1" t="s">
        <v>2</v>
      </c>
      <c r="B31" s="1">
        <v>17</v>
      </c>
      <c r="C31" s="6" t="s">
        <v>98</v>
      </c>
      <c r="D31" s="21">
        <v>201675</v>
      </c>
      <c r="E31" s="21">
        <v>55174</v>
      </c>
      <c r="F31" s="21">
        <v>113799</v>
      </c>
      <c r="G31" s="21">
        <v>32702</v>
      </c>
      <c r="H31" s="21">
        <v>12079</v>
      </c>
      <c r="I31" s="21">
        <v>44530</v>
      </c>
      <c r="J31" s="21">
        <v>55181</v>
      </c>
      <c r="K31" s="21">
        <v>43440</v>
      </c>
      <c r="L31" s="21">
        <v>46445</v>
      </c>
      <c r="M31" s="107">
        <v>8348</v>
      </c>
      <c r="N31" s="107"/>
    </row>
    <row r="32" spans="2:14" ht="11.25">
      <c r="B32" s="1">
        <v>18</v>
      </c>
      <c r="C32" s="6"/>
      <c r="D32" s="21">
        <v>193417</v>
      </c>
      <c r="E32" s="21">
        <v>53853</v>
      </c>
      <c r="F32" s="21">
        <v>114328</v>
      </c>
      <c r="G32" s="21">
        <v>25236</v>
      </c>
      <c r="H32" s="21">
        <v>10138</v>
      </c>
      <c r="I32" s="21">
        <v>40802</v>
      </c>
      <c r="J32" s="21">
        <v>53770</v>
      </c>
      <c r="K32" s="21">
        <v>42988</v>
      </c>
      <c r="L32" s="21">
        <v>45719</v>
      </c>
      <c r="M32" s="107">
        <v>9694</v>
      </c>
      <c r="N32" s="107"/>
    </row>
    <row r="33" spans="2:14" ht="11.25">
      <c r="B33" s="1">
        <v>19</v>
      </c>
      <c r="C33" s="6"/>
      <c r="D33" s="21">
        <v>191575</v>
      </c>
      <c r="E33" s="21">
        <v>53003</v>
      </c>
      <c r="F33" s="21">
        <v>122573</v>
      </c>
      <c r="G33" s="21">
        <v>15999</v>
      </c>
      <c r="H33" s="21">
        <v>8981</v>
      </c>
      <c r="I33" s="21">
        <v>39239</v>
      </c>
      <c r="J33" s="21">
        <v>53339</v>
      </c>
      <c r="K33" s="21">
        <v>44423</v>
      </c>
      <c r="L33" s="21">
        <v>45593</v>
      </c>
      <c r="M33" s="107">
        <v>11055</v>
      </c>
      <c r="N33" s="107"/>
    </row>
    <row r="34" spans="2:14" ht="11.25">
      <c r="B34" s="1">
        <v>20</v>
      </c>
      <c r="C34" s="6"/>
      <c r="D34" s="21">
        <v>201028</v>
      </c>
      <c r="E34" s="21">
        <v>57099</v>
      </c>
      <c r="F34" s="21">
        <v>129923</v>
      </c>
      <c r="G34" s="21">
        <v>14006</v>
      </c>
      <c r="H34" s="21">
        <v>9018</v>
      </c>
      <c r="I34" s="21">
        <v>41451</v>
      </c>
      <c r="J34" s="21">
        <v>54698</v>
      </c>
      <c r="K34" s="21">
        <v>48346</v>
      </c>
      <c r="L34" s="21">
        <v>47515</v>
      </c>
      <c r="M34" s="107">
        <v>12524</v>
      </c>
      <c r="N34" s="107"/>
    </row>
    <row r="35" spans="2:14" ht="11.25">
      <c r="B35" s="1">
        <v>21</v>
      </c>
      <c r="C35" s="6"/>
      <c r="D35" s="21">
        <v>208360</v>
      </c>
      <c r="E35" s="21">
        <v>61449</v>
      </c>
      <c r="F35" s="21">
        <v>133961</v>
      </c>
      <c r="G35" s="21">
        <v>12950</v>
      </c>
      <c r="H35" s="21">
        <v>8441</v>
      </c>
      <c r="I35" s="21">
        <v>40627</v>
      </c>
      <c r="J35" s="21">
        <v>54953</v>
      </c>
      <c r="K35" s="21">
        <v>52270</v>
      </c>
      <c r="L35" s="21">
        <v>52069</v>
      </c>
      <c r="M35" s="107">
        <v>13645</v>
      </c>
      <c r="N35" s="107"/>
    </row>
    <row r="36" spans="1:14" ht="9" customHeight="1">
      <c r="A36" s="4"/>
      <c r="B36" s="4"/>
      <c r="C36" s="5"/>
      <c r="D36" s="22"/>
      <c r="E36" s="22"/>
      <c r="F36" s="22"/>
      <c r="G36" s="22"/>
      <c r="H36" s="22"/>
      <c r="I36" s="22"/>
      <c r="J36" s="22"/>
      <c r="K36" s="22"/>
      <c r="L36" s="22"/>
      <c r="M36" s="117"/>
      <c r="N36" s="117"/>
    </row>
    <row r="37" ht="11.25">
      <c r="A37" s="1" t="s">
        <v>536</v>
      </c>
    </row>
    <row r="38" spans="1:2" ht="11.25">
      <c r="A38" s="1" t="s">
        <v>537</v>
      </c>
      <c r="B38" s="1" t="s">
        <v>308</v>
      </c>
    </row>
    <row r="39" ht="12" customHeight="1"/>
    <row r="40" spans="1:14" ht="14.25">
      <c r="A40" s="13" t="s">
        <v>510</v>
      </c>
      <c r="B40" s="14"/>
      <c r="C40" s="14"/>
      <c r="D40" s="14"/>
      <c r="E40" s="14"/>
      <c r="F40" s="15"/>
      <c r="G40" s="14"/>
      <c r="H40" s="14"/>
      <c r="I40" s="15"/>
      <c r="J40" s="14"/>
      <c r="K40" s="14"/>
      <c r="L40" s="14"/>
      <c r="M40" s="14"/>
      <c r="N40" s="14"/>
    </row>
    <row r="41" spans="1:14" ht="22.5" customHeight="1">
      <c r="A41" s="122" t="s">
        <v>3</v>
      </c>
      <c r="B41" s="122"/>
      <c r="C41" s="123"/>
      <c r="D41" s="38" t="s">
        <v>197</v>
      </c>
      <c r="E41" s="38" t="s">
        <v>438</v>
      </c>
      <c r="F41" s="38" t="s">
        <v>439</v>
      </c>
      <c r="G41" s="38" t="s">
        <v>440</v>
      </c>
      <c r="H41" s="38" t="s">
        <v>441</v>
      </c>
      <c r="I41" s="38" t="s">
        <v>442</v>
      </c>
      <c r="J41" s="38" t="s">
        <v>443</v>
      </c>
      <c r="K41" s="38" t="s">
        <v>444</v>
      </c>
      <c r="L41" s="38" t="s">
        <v>445</v>
      </c>
      <c r="M41" s="38" t="s">
        <v>446</v>
      </c>
      <c r="N41" s="36" t="s">
        <v>447</v>
      </c>
    </row>
    <row r="42" spans="1:14" ht="11.25">
      <c r="A42" s="14"/>
      <c r="B42" s="14"/>
      <c r="C42" s="16"/>
      <c r="D42" s="21" t="s">
        <v>9</v>
      </c>
      <c r="E42" s="21" t="s">
        <v>9</v>
      </c>
      <c r="F42" s="21" t="s">
        <v>9</v>
      </c>
      <c r="G42" s="21" t="s">
        <v>9</v>
      </c>
      <c r="H42" s="21" t="s">
        <v>9</v>
      </c>
      <c r="I42" s="21" t="s">
        <v>9</v>
      </c>
      <c r="J42" s="21" t="s">
        <v>9</v>
      </c>
      <c r="K42" s="21" t="s">
        <v>9</v>
      </c>
      <c r="L42" s="21" t="s">
        <v>9</v>
      </c>
      <c r="M42" s="21" t="s">
        <v>9</v>
      </c>
      <c r="N42" s="21" t="s">
        <v>9</v>
      </c>
    </row>
    <row r="43" spans="1:14" ht="11.25">
      <c r="A43" s="1" t="s">
        <v>2</v>
      </c>
      <c r="B43" s="1">
        <v>17</v>
      </c>
      <c r="C43" s="6" t="s">
        <v>256</v>
      </c>
      <c r="D43" s="21">
        <v>224873</v>
      </c>
      <c r="E43" s="21">
        <v>949</v>
      </c>
      <c r="F43" s="21">
        <v>133</v>
      </c>
      <c r="G43" s="21">
        <v>27152</v>
      </c>
      <c r="H43" s="21">
        <v>1989</v>
      </c>
      <c r="I43" s="21">
        <v>1357</v>
      </c>
      <c r="J43" s="21">
        <v>31254</v>
      </c>
      <c r="K43" s="21">
        <v>2131</v>
      </c>
      <c r="L43" s="21">
        <v>3269</v>
      </c>
      <c r="M43" s="21">
        <v>133656</v>
      </c>
      <c r="N43" s="21">
        <v>22983</v>
      </c>
    </row>
    <row r="44" spans="2:14" ht="11.25">
      <c r="B44" s="1">
        <v>18</v>
      </c>
      <c r="C44" s="6"/>
      <c r="D44" s="21">
        <v>223004</v>
      </c>
      <c r="E44" s="21">
        <v>1018</v>
      </c>
      <c r="F44" s="21">
        <v>129</v>
      </c>
      <c r="G44" s="21">
        <v>26103</v>
      </c>
      <c r="H44" s="21">
        <v>1962</v>
      </c>
      <c r="I44" s="21">
        <v>1344</v>
      </c>
      <c r="J44" s="21">
        <v>31237</v>
      </c>
      <c r="K44" s="21">
        <v>1951</v>
      </c>
      <c r="L44" s="21">
        <v>3354</v>
      </c>
      <c r="M44" s="21">
        <v>134005</v>
      </c>
      <c r="N44" s="21">
        <v>21901</v>
      </c>
    </row>
    <row r="45" spans="2:14" ht="11.25">
      <c r="B45" s="1">
        <v>19</v>
      </c>
      <c r="C45" s="6"/>
      <c r="D45" s="21">
        <v>226215</v>
      </c>
      <c r="E45" s="21">
        <v>1014</v>
      </c>
      <c r="F45" s="21">
        <v>141</v>
      </c>
      <c r="G45" s="21">
        <v>25412</v>
      </c>
      <c r="H45" s="21">
        <v>2023</v>
      </c>
      <c r="I45" s="21">
        <v>1357</v>
      </c>
      <c r="J45" s="21">
        <v>32155</v>
      </c>
      <c r="K45" s="21">
        <v>2054</v>
      </c>
      <c r="L45" s="21">
        <v>3392</v>
      </c>
      <c r="M45" s="21">
        <v>136941</v>
      </c>
      <c r="N45" s="21">
        <v>21726</v>
      </c>
    </row>
    <row r="46" spans="2:14" ht="11.25">
      <c r="B46" s="1">
        <v>20</v>
      </c>
      <c r="C46" s="6"/>
      <c r="D46" s="21">
        <v>215884</v>
      </c>
      <c r="E46" s="21">
        <v>1047</v>
      </c>
      <c r="F46" s="21">
        <v>110</v>
      </c>
      <c r="G46" s="21">
        <v>24079</v>
      </c>
      <c r="H46" s="21">
        <v>1902</v>
      </c>
      <c r="I46" s="21">
        <v>1290</v>
      </c>
      <c r="J46" s="21">
        <v>31824</v>
      </c>
      <c r="K46" s="21">
        <v>1809</v>
      </c>
      <c r="L46" s="21">
        <v>3271</v>
      </c>
      <c r="M46" s="21">
        <v>128725</v>
      </c>
      <c r="N46" s="21">
        <v>21827</v>
      </c>
    </row>
    <row r="47" spans="2:14" ht="11.25">
      <c r="B47" s="1">
        <v>21</v>
      </c>
      <c r="C47" s="6"/>
      <c r="D47" s="21">
        <v>220657</v>
      </c>
      <c r="E47" s="21">
        <v>998</v>
      </c>
      <c r="F47" s="21">
        <v>152</v>
      </c>
      <c r="G47" s="21">
        <v>23401</v>
      </c>
      <c r="H47" s="21">
        <v>1646</v>
      </c>
      <c r="I47" s="21">
        <v>1141</v>
      </c>
      <c r="J47" s="21">
        <v>32737</v>
      </c>
      <c r="K47" s="21">
        <v>1773</v>
      </c>
      <c r="L47" s="21">
        <v>3452</v>
      </c>
      <c r="M47" s="21">
        <v>133760</v>
      </c>
      <c r="N47" s="21">
        <v>21597</v>
      </c>
    </row>
    <row r="48" spans="1:14" ht="7.5" customHeight="1">
      <c r="A48" s="4"/>
      <c r="B48" s="4"/>
      <c r="C48" s="5"/>
      <c r="D48" s="24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ht="12" customHeight="1">
      <c r="A49" s="1" t="s">
        <v>538</v>
      </c>
    </row>
    <row r="50" ht="12" customHeight="1"/>
    <row r="51" spans="1:9" s="14" customFormat="1" ht="14.25">
      <c r="A51" s="13" t="s">
        <v>307</v>
      </c>
      <c r="F51" s="15"/>
      <c r="I51" s="15"/>
    </row>
    <row r="52" spans="1:14" s="14" customFormat="1" ht="12" customHeight="1">
      <c r="A52" s="106" t="s">
        <v>3</v>
      </c>
      <c r="B52" s="106"/>
      <c r="C52" s="106"/>
      <c r="D52" s="124"/>
      <c r="E52" s="93" t="s">
        <v>297</v>
      </c>
      <c r="F52" s="121"/>
      <c r="G52" s="93" t="s">
        <v>298</v>
      </c>
      <c r="H52" s="121"/>
      <c r="I52" s="93" t="s">
        <v>299</v>
      </c>
      <c r="J52" s="121"/>
      <c r="K52" s="93" t="s">
        <v>300</v>
      </c>
      <c r="L52" s="121"/>
      <c r="M52" s="93" t="s">
        <v>301</v>
      </c>
      <c r="N52" s="120"/>
    </row>
    <row r="53" spans="1:14" s="14" customFormat="1" ht="15" customHeight="1">
      <c r="A53" s="90"/>
      <c r="B53" s="90"/>
      <c r="C53" s="90"/>
      <c r="D53" s="125"/>
      <c r="E53" s="31" t="s">
        <v>302</v>
      </c>
      <c r="F53" s="31" t="s">
        <v>303</v>
      </c>
      <c r="G53" s="31" t="s">
        <v>302</v>
      </c>
      <c r="H53" s="31" t="s">
        <v>303</v>
      </c>
      <c r="I53" s="31" t="s">
        <v>302</v>
      </c>
      <c r="J53" s="31" t="s">
        <v>303</v>
      </c>
      <c r="K53" s="31" t="s">
        <v>302</v>
      </c>
      <c r="L53" s="31" t="s">
        <v>303</v>
      </c>
      <c r="M53" s="25" t="s">
        <v>302</v>
      </c>
      <c r="N53" s="30" t="s">
        <v>303</v>
      </c>
    </row>
    <row r="54" spans="4:14" s="14" customFormat="1" ht="11.25">
      <c r="D54" s="16"/>
      <c r="E54" s="21" t="s">
        <v>241</v>
      </c>
      <c r="F54" s="27"/>
      <c r="G54" s="21" t="s">
        <v>241</v>
      </c>
      <c r="H54" s="27"/>
      <c r="I54" s="21" t="s">
        <v>241</v>
      </c>
      <c r="J54" s="27"/>
      <c r="K54" s="21" t="s">
        <v>241</v>
      </c>
      <c r="L54" s="27"/>
      <c r="M54" s="21" t="s">
        <v>241</v>
      </c>
      <c r="N54" s="27"/>
    </row>
    <row r="55" spans="1:14" s="14" customFormat="1" ht="11.25">
      <c r="A55" s="14" t="s">
        <v>284</v>
      </c>
      <c r="D55" s="16"/>
      <c r="E55" s="21">
        <v>46657</v>
      </c>
      <c r="F55" s="27">
        <v>847.6</v>
      </c>
      <c r="G55" s="21">
        <v>46476</v>
      </c>
      <c r="H55" s="27">
        <v>844.1</v>
      </c>
      <c r="I55" s="21">
        <v>47877</v>
      </c>
      <c r="J55" s="27">
        <v>869.7</v>
      </c>
      <c r="K55" s="21">
        <v>49074</v>
      </c>
      <c r="L55" s="27">
        <v>891.6</v>
      </c>
      <c r="M55" s="21">
        <v>48864</v>
      </c>
      <c r="N55" s="27">
        <v>888</v>
      </c>
    </row>
    <row r="56" spans="2:14" s="14" customFormat="1" ht="11.25">
      <c r="B56" s="14" t="s">
        <v>296</v>
      </c>
      <c r="D56" s="6"/>
      <c r="E56" s="21">
        <v>97</v>
      </c>
      <c r="F56" s="27">
        <v>1.8</v>
      </c>
      <c r="G56" s="21">
        <v>119</v>
      </c>
      <c r="H56" s="27">
        <v>2.2</v>
      </c>
      <c r="I56" s="21">
        <v>118</v>
      </c>
      <c r="J56" s="27">
        <v>2.1</v>
      </c>
      <c r="K56" s="21">
        <v>140</v>
      </c>
      <c r="L56" s="27">
        <v>2.5</v>
      </c>
      <c r="M56" s="21">
        <v>106</v>
      </c>
      <c r="N56" s="27">
        <v>1.9</v>
      </c>
    </row>
    <row r="57" spans="2:14" s="14" customFormat="1" ht="11.25">
      <c r="B57" s="14" t="s">
        <v>285</v>
      </c>
      <c r="D57" s="16"/>
      <c r="E57" s="21">
        <v>14748</v>
      </c>
      <c r="F57" s="27">
        <v>267.9</v>
      </c>
      <c r="G57" s="21">
        <v>14758</v>
      </c>
      <c r="H57" s="27">
        <v>268</v>
      </c>
      <c r="I57" s="21">
        <v>15156</v>
      </c>
      <c r="J57" s="27">
        <v>275.3</v>
      </c>
      <c r="K57" s="21">
        <v>15260</v>
      </c>
      <c r="L57" s="27">
        <v>277.3</v>
      </c>
      <c r="M57" s="21">
        <v>15589</v>
      </c>
      <c r="N57" s="27">
        <v>283.3</v>
      </c>
    </row>
    <row r="58" spans="2:14" s="14" customFormat="1" ht="11.25">
      <c r="B58" s="14" t="s">
        <v>293</v>
      </c>
      <c r="D58" s="6"/>
      <c r="E58" s="21">
        <v>682</v>
      </c>
      <c r="F58" s="27">
        <v>12.4</v>
      </c>
      <c r="G58" s="21">
        <v>665</v>
      </c>
      <c r="H58" s="27">
        <v>12.1</v>
      </c>
      <c r="I58" s="21">
        <v>594</v>
      </c>
      <c r="J58" s="27">
        <v>10.8</v>
      </c>
      <c r="K58" s="21">
        <v>649</v>
      </c>
      <c r="L58" s="27">
        <v>11.8</v>
      </c>
      <c r="M58" s="21">
        <v>608</v>
      </c>
      <c r="N58" s="27">
        <v>11</v>
      </c>
    </row>
    <row r="59" spans="2:14" s="14" customFormat="1" ht="11.25">
      <c r="B59" s="15" t="s">
        <v>295</v>
      </c>
      <c r="D59" s="6"/>
      <c r="E59" s="21">
        <v>210</v>
      </c>
      <c r="F59" s="27">
        <v>3.8</v>
      </c>
      <c r="G59" s="21">
        <v>215</v>
      </c>
      <c r="H59" s="27">
        <v>3.9</v>
      </c>
      <c r="I59" s="21">
        <v>270</v>
      </c>
      <c r="J59" s="27">
        <v>4.9</v>
      </c>
      <c r="K59" s="21">
        <v>259</v>
      </c>
      <c r="L59" s="27">
        <v>4.7</v>
      </c>
      <c r="M59" s="21">
        <v>255</v>
      </c>
      <c r="N59" s="27">
        <v>4.6</v>
      </c>
    </row>
    <row r="60" spans="2:14" s="14" customFormat="1" ht="12">
      <c r="B60" s="133" t="s">
        <v>304</v>
      </c>
      <c r="C60" s="134"/>
      <c r="D60" s="135"/>
      <c r="E60" s="21">
        <v>7071</v>
      </c>
      <c r="F60" s="27">
        <v>128.5</v>
      </c>
      <c r="G60" s="21">
        <v>7259</v>
      </c>
      <c r="H60" s="27">
        <v>131.8</v>
      </c>
      <c r="I60" s="21">
        <v>7527</v>
      </c>
      <c r="J60" s="27">
        <v>136.7</v>
      </c>
      <c r="K60" s="21">
        <v>7811</v>
      </c>
      <c r="L60" s="27">
        <v>141.9</v>
      </c>
      <c r="M60" s="21">
        <v>7520</v>
      </c>
      <c r="N60" s="27">
        <v>136.7</v>
      </c>
    </row>
    <row r="61" spans="2:14" s="14" customFormat="1" ht="11.25">
      <c r="B61" s="14" t="s">
        <v>286</v>
      </c>
      <c r="D61" s="16"/>
      <c r="E61" s="21">
        <v>4989</v>
      </c>
      <c r="F61" s="27">
        <v>90.6</v>
      </c>
      <c r="G61" s="21">
        <v>4761</v>
      </c>
      <c r="H61" s="27">
        <v>86.5</v>
      </c>
      <c r="I61" s="21">
        <v>4638</v>
      </c>
      <c r="J61" s="27">
        <v>84.3</v>
      </c>
      <c r="K61" s="21">
        <v>4629</v>
      </c>
      <c r="L61" s="27">
        <v>84.1</v>
      </c>
      <c r="M61" s="21">
        <v>4481</v>
      </c>
      <c r="N61" s="27">
        <v>81.4</v>
      </c>
    </row>
    <row r="62" spans="2:14" s="14" customFormat="1" ht="11.25">
      <c r="B62" s="14" t="s">
        <v>287</v>
      </c>
      <c r="D62" s="16"/>
      <c r="E62" s="21">
        <v>4517</v>
      </c>
      <c r="F62" s="27">
        <v>82.1</v>
      </c>
      <c r="G62" s="21">
        <v>4431</v>
      </c>
      <c r="H62" s="27">
        <v>80.5</v>
      </c>
      <c r="I62" s="21">
        <v>4627</v>
      </c>
      <c r="J62" s="27">
        <v>84.1</v>
      </c>
      <c r="K62" s="21">
        <v>4828</v>
      </c>
      <c r="L62" s="27">
        <v>87.7</v>
      </c>
      <c r="M62" s="21">
        <v>4546</v>
      </c>
      <c r="N62" s="27">
        <v>82.6</v>
      </c>
    </row>
    <row r="63" spans="2:14" s="14" customFormat="1" ht="11.25">
      <c r="B63" s="14" t="s">
        <v>294</v>
      </c>
      <c r="D63" s="6"/>
      <c r="E63" s="21">
        <v>599</v>
      </c>
      <c r="F63" s="27">
        <v>10.9</v>
      </c>
      <c r="G63" s="21">
        <v>649</v>
      </c>
      <c r="H63" s="27">
        <v>11.8</v>
      </c>
      <c r="I63" s="21">
        <v>660</v>
      </c>
      <c r="J63" s="27">
        <v>12</v>
      </c>
      <c r="K63" s="21">
        <v>672</v>
      </c>
      <c r="L63" s="27">
        <v>12.2</v>
      </c>
      <c r="M63" s="21">
        <v>664</v>
      </c>
      <c r="N63" s="27">
        <v>12.1</v>
      </c>
    </row>
    <row r="64" spans="2:14" s="14" customFormat="1" ht="11.25">
      <c r="B64" s="14" t="s">
        <v>292</v>
      </c>
      <c r="D64" s="6"/>
      <c r="E64" s="21">
        <v>783</v>
      </c>
      <c r="F64" s="27">
        <v>14.2</v>
      </c>
      <c r="G64" s="21">
        <v>764</v>
      </c>
      <c r="H64" s="27">
        <v>13.9</v>
      </c>
      <c r="I64" s="21">
        <v>817</v>
      </c>
      <c r="J64" s="27">
        <v>14.8</v>
      </c>
      <c r="K64" s="21">
        <v>773</v>
      </c>
      <c r="L64" s="27">
        <v>14</v>
      </c>
      <c r="M64" s="21">
        <v>785</v>
      </c>
      <c r="N64" s="27">
        <v>14.3</v>
      </c>
    </row>
    <row r="65" spans="2:14" s="14" customFormat="1" ht="11.25">
      <c r="B65" s="14" t="s">
        <v>291</v>
      </c>
      <c r="D65" s="6"/>
      <c r="E65" s="21">
        <v>953</v>
      </c>
      <c r="F65" s="27">
        <v>17.3</v>
      </c>
      <c r="G65" s="21">
        <v>962</v>
      </c>
      <c r="H65" s="27">
        <v>17.5</v>
      </c>
      <c r="I65" s="21">
        <v>996</v>
      </c>
      <c r="J65" s="27">
        <v>18.1</v>
      </c>
      <c r="K65" s="21">
        <v>1000</v>
      </c>
      <c r="L65" s="27">
        <v>18.2</v>
      </c>
      <c r="M65" s="21">
        <v>1061</v>
      </c>
      <c r="N65" s="27">
        <v>19.3</v>
      </c>
    </row>
    <row r="66" spans="2:14" s="14" customFormat="1" ht="11.25">
      <c r="B66" s="14" t="s">
        <v>290</v>
      </c>
      <c r="D66" s="6"/>
      <c r="E66" s="21">
        <v>1145</v>
      </c>
      <c r="F66" s="27">
        <v>20.8</v>
      </c>
      <c r="G66" s="21">
        <v>1180</v>
      </c>
      <c r="H66" s="27">
        <v>21.4</v>
      </c>
      <c r="I66" s="21">
        <v>1263</v>
      </c>
      <c r="J66" s="27">
        <v>22.9</v>
      </c>
      <c r="K66" s="21">
        <v>1588</v>
      </c>
      <c r="L66" s="27">
        <v>28.9</v>
      </c>
      <c r="M66" s="21">
        <v>1661</v>
      </c>
      <c r="N66" s="27">
        <v>30.2</v>
      </c>
    </row>
    <row r="67" spans="2:14" s="14" customFormat="1" ht="11.25">
      <c r="B67" s="14" t="s">
        <v>288</v>
      </c>
      <c r="D67" s="16"/>
      <c r="E67" s="21">
        <v>1899</v>
      </c>
      <c r="F67" s="27">
        <v>34.5</v>
      </c>
      <c r="G67" s="21">
        <v>1738</v>
      </c>
      <c r="H67" s="27">
        <v>31.6</v>
      </c>
      <c r="I67" s="21">
        <v>1733</v>
      </c>
      <c r="J67" s="27">
        <v>31.5</v>
      </c>
      <c r="K67" s="21">
        <v>1801</v>
      </c>
      <c r="L67" s="27">
        <v>32.7</v>
      </c>
      <c r="M67" s="21">
        <v>1715</v>
      </c>
      <c r="N67" s="27">
        <v>31.2</v>
      </c>
    </row>
    <row r="68" spans="3:14" s="14" customFormat="1" ht="12">
      <c r="C68" s="133" t="s">
        <v>305</v>
      </c>
      <c r="D68" s="135"/>
      <c r="E68" s="21">
        <v>517</v>
      </c>
      <c r="F68" s="27">
        <v>9.4</v>
      </c>
      <c r="G68" s="21">
        <v>374</v>
      </c>
      <c r="H68" s="27">
        <v>6.8</v>
      </c>
      <c r="I68" s="21">
        <v>344</v>
      </c>
      <c r="J68" s="27">
        <v>6.2</v>
      </c>
      <c r="K68" s="21">
        <v>289</v>
      </c>
      <c r="L68" s="27">
        <v>5.3</v>
      </c>
      <c r="M68" s="21">
        <v>290</v>
      </c>
      <c r="N68" s="27">
        <v>5.3</v>
      </c>
    </row>
    <row r="69" spans="2:14" s="14" customFormat="1" ht="11.25">
      <c r="B69" s="14" t="s">
        <v>289</v>
      </c>
      <c r="D69" s="16"/>
      <c r="E69" s="21">
        <v>1282</v>
      </c>
      <c r="F69" s="27">
        <v>23.3</v>
      </c>
      <c r="G69" s="21">
        <v>1221</v>
      </c>
      <c r="H69" s="27">
        <v>22.2</v>
      </c>
      <c r="I69" s="21">
        <v>1325</v>
      </c>
      <c r="J69" s="27">
        <v>24.1</v>
      </c>
      <c r="K69" s="21">
        <v>1228</v>
      </c>
      <c r="L69" s="27">
        <v>22.3</v>
      </c>
      <c r="M69" s="21">
        <v>1239</v>
      </c>
      <c r="N69" s="27">
        <v>22.5</v>
      </c>
    </row>
    <row r="70" spans="1:14" s="14" customFormat="1" ht="7.5" customHeight="1">
      <c r="A70" s="4"/>
      <c r="B70" s="17"/>
      <c r="C70" s="17"/>
      <c r="D70" s="5"/>
      <c r="E70" s="22"/>
      <c r="F70" s="28"/>
      <c r="G70" s="26"/>
      <c r="H70" s="29"/>
      <c r="I70" s="26"/>
      <c r="J70" s="29"/>
      <c r="K70" s="26"/>
      <c r="L70" s="29"/>
      <c r="M70" s="22"/>
      <c r="N70" s="28"/>
    </row>
    <row r="71" spans="1:4" s="14" customFormat="1" ht="11.25">
      <c r="A71" s="14" t="s">
        <v>539</v>
      </c>
      <c r="B71" s="12"/>
      <c r="C71" s="1"/>
      <c r="D71" s="1"/>
    </row>
    <row r="72" spans="1:4" s="14" customFormat="1" ht="11.25">
      <c r="A72" s="14" t="s">
        <v>528</v>
      </c>
      <c r="B72" s="12" t="s">
        <v>306</v>
      </c>
      <c r="C72" s="1"/>
      <c r="D72" s="1"/>
    </row>
    <row r="73" spans="1:3" s="14" customFormat="1" ht="11.25">
      <c r="A73" s="12"/>
      <c r="B73" s="1"/>
      <c r="C73" s="1"/>
    </row>
    <row r="74" spans="1:6" ht="15" customHeight="1">
      <c r="A74" s="8" t="s">
        <v>511</v>
      </c>
      <c r="E74" s="12"/>
      <c r="F74" s="12"/>
    </row>
    <row r="75" spans="1:13" ht="11.25">
      <c r="A75" s="111" t="s">
        <v>3</v>
      </c>
      <c r="B75" s="111"/>
      <c r="C75" s="112"/>
      <c r="D75" s="101" t="s">
        <v>319</v>
      </c>
      <c r="E75" s="101" t="s">
        <v>314</v>
      </c>
      <c r="F75" s="101" t="s">
        <v>315</v>
      </c>
      <c r="G75" s="115" t="s">
        <v>316</v>
      </c>
      <c r="H75" s="110"/>
      <c r="I75" s="115" t="s">
        <v>309</v>
      </c>
      <c r="J75" s="110"/>
      <c r="K75" s="115" t="s">
        <v>317</v>
      </c>
      <c r="L75" s="109"/>
      <c r="M75" s="109"/>
    </row>
    <row r="76" spans="1:13" ht="7.5" customHeight="1">
      <c r="A76" s="118"/>
      <c r="B76" s="118"/>
      <c r="C76" s="119"/>
      <c r="D76" s="131"/>
      <c r="E76" s="131"/>
      <c r="F76" s="131"/>
      <c r="G76" s="101" t="s">
        <v>321</v>
      </c>
      <c r="H76" s="101" t="s">
        <v>312</v>
      </c>
      <c r="I76" s="128" t="s">
        <v>313</v>
      </c>
      <c r="J76" s="19"/>
      <c r="K76" s="101" t="s">
        <v>310</v>
      </c>
      <c r="L76" s="101" t="s">
        <v>311</v>
      </c>
      <c r="M76" s="128" t="s">
        <v>312</v>
      </c>
    </row>
    <row r="77" spans="1:13" ht="22.5" customHeight="1">
      <c r="A77" s="113"/>
      <c r="B77" s="113"/>
      <c r="C77" s="114"/>
      <c r="D77" s="127"/>
      <c r="E77" s="127"/>
      <c r="F77" s="127"/>
      <c r="G77" s="127"/>
      <c r="H77" s="127"/>
      <c r="I77" s="129"/>
      <c r="J77" s="35" t="s">
        <v>320</v>
      </c>
      <c r="K77" s="126"/>
      <c r="L77" s="126"/>
      <c r="M77" s="136"/>
    </row>
    <row r="78" spans="3:13" ht="11.25">
      <c r="C78" s="6"/>
      <c r="D78" s="21" t="s">
        <v>118</v>
      </c>
      <c r="E78" s="21" t="s">
        <v>113</v>
      </c>
      <c r="F78" s="21" t="s">
        <v>113</v>
      </c>
      <c r="G78" s="21" t="s">
        <v>118</v>
      </c>
      <c r="H78" s="21" t="s">
        <v>118</v>
      </c>
      <c r="I78" s="21" t="s">
        <v>113</v>
      </c>
      <c r="J78" s="21" t="s">
        <v>113</v>
      </c>
      <c r="K78" s="21" t="s">
        <v>119</v>
      </c>
      <c r="L78" s="21" t="s">
        <v>282</v>
      </c>
      <c r="M78" s="21" t="s">
        <v>282</v>
      </c>
    </row>
    <row r="79" spans="1:13" ht="11.25">
      <c r="A79" s="1" t="s">
        <v>2</v>
      </c>
      <c r="B79" s="12">
        <v>16</v>
      </c>
      <c r="C79" s="6" t="s">
        <v>318</v>
      </c>
      <c r="D79" s="21">
        <v>2716</v>
      </c>
      <c r="E79" s="21">
        <v>4661</v>
      </c>
      <c r="F79" s="21">
        <v>7982</v>
      </c>
      <c r="G79" s="21">
        <v>302</v>
      </c>
      <c r="H79" s="21">
        <v>957</v>
      </c>
      <c r="I79" s="21">
        <v>5561</v>
      </c>
      <c r="J79" s="21">
        <v>3777</v>
      </c>
      <c r="K79" s="21">
        <v>74</v>
      </c>
      <c r="L79" s="21">
        <v>9</v>
      </c>
      <c r="M79" s="21">
        <v>80</v>
      </c>
    </row>
    <row r="80" spans="2:13" ht="11.25">
      <c r="B80" s="1">
        <v>17</v>
      </c>
      <c r="C80" s="6"/>
      <c r="D80" s="21">
        <v>2613</v>
      </c>
      <c r="E80" s="21">
        <v>4613</v>
      </c>
      <c r="F80" s="21">
        <v>8044</v>
      </c>
      <c r="G80" s="21">
        <v>291</v>
      </c>
      <c r="H80" s="21">
        <v>986</v>
      </c>
      <c r="I80" s="21">
        <v>5288</v>
      </c>
      <c r="J80" s="21">
        <v>3552</v>
      </c>
      <c r="K80" s="21">
        <v>75</v>
      </c>
      <c r="L80" s="21">
        <v>9</v>
      </c>
      <c r="M80" s="21">
        <v>83</v>
      </c>
    </row>
    <row r="81" spans="2:13" ht="11.25">
      <c r="B81" s="12">
        <v>18</v>
      </c>
      <c r="C81" s="6"/>
      <c r="D81" s="21">
        <v>2555</v>
      </c>
      <c r="E81" s="21">
        <v>4585</v>
      </c>
      <c r="F81" s="21">
        <v>8166</v>
      </c>
      <c r="G81" s="21">
        <v>282</v>
      </c>
      <c r="H81" s="21">
        <v>1024</v>
      </c>
      <c r="I81" s="21">
        <v>5024</v>
      </c>
      <c r="J81" s="21">
        <v>3337</v>
      </c>
      <c r="K81" s="21">
        <v>78</v>
      </c>
      <c r="L81" s="21">
        <v>9</v>
      </c>
      <c r="M81" s="21">
        <v>81</v>
      </c>
    </row>
    <row r="82" spans="2:13" ht="11.25">
      <c r="B82" s="1">
        <v>19</v>
      </c>
      <c r="C82" s="6"/>
      <c r="D82" s="21">
        <v>2535</v>
      </c>
      <c r="E82" s="21">
        <v>4544</v>
      </c>
      <c r="F82" s="21">
        <v>8276</v>
      </c>
      <c r="G82" s="21">
        <v>274</v>
      </c>
      <c r="H82" s="21">
        <v>1036</v>
      </c>
      <c r="I82" s="21">
        <v>4906</v>
      </c>
      <c r="J82" s="21">
        <v>3282</v>
      </c>
      <c r="K82" s="21">
        <v>74</v>
      </c>
      <c r="L82" s="21">
        <v>9</v>
      </c>
      <c r="M82" s="21">
        <v>79</v>
      </c>
    </row>
    <row r="83" spans="2:13" ht="11.25">
      <c r="B83" s="1">
        <v>20</v>
      </c>
      <c r="C83" s="6"/>
      <c r="D83" s="21">
        <v>2490</v>
      </c>
      <c r="E83" s="21">
        <v>4500</v>
      </c>
      <c r="F83" s="21">
        <v>8408</v>
      </c>
      <c r="G83" s="21">
        <v>262</v>
      </c>
      <c r="H83" s="21">
        <v>1029</v>
      </c>
      <c r="I83" s="21">
        <v>4836</v>
      </c>
      <c r="J83" s="21">
        <v>3203</v>
      </c>
      <c r="K83" s="21">
        <v>72</v>
      </c>
      <c r="L83" s="21">
        <v>9</v>
      </c>
      <c r="M83" s="21">
        <v>76</v>
      </c>
    </row>
    <row r="84" spans="1:13" ht="7.5" customHeight="1">
      <c r="A84" s="4"/>
      <c r="B84" s="17"/>
      <c r="C84" s="5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3" ht="11.25" customHeight="1">
      <c r="A85" s="1" t="s">
        <v>540</v>
      </c>
      <c r="C85" s="12"/>
    </row>
    <row r="86" ht="11.25">
      <c r="B86" s="12"/>
    </row>
    <row r="87" spans="1:14" ht="14.25">
      <c r="A87" s="13" t="s">
        <v>512</v>
      </c>
      <c r="B87" s="14"/>
      <c r="C87" s="14"/>
      <c r="D87" s="14"/>
      <c r="E87" s="14"/>
      <c r="F87" s="15"/>
      <c r="G87" s="14"/>
      <c r="H87" s="14"/>
      <c r="I87" s="15"/>
      <c r="J87" s="14"/>
      <c r="K87" s="14"/>
      <c r="L87" s="14"/>
      <c r="M87" s="14"/>
      <c r="N87" s="14"/>
    </row>
    <row r="88" spans="1:16" ht="12" customHeight="1">
      <c r="A88" s="106" t="s">
        <v>3</v>
      </c>
      <c r="B88" s="106"/>
      <c r="C88" s="124"/>
      <c r="D88" s="91" t="s">
        <v>223</v>
      </c>
      <c r="E88" s="91" t="s">
        <v>322</v>
      </c>
      <c r="F88" s="91" t="s">
        <v>323</v>
      </c>
      <c r="G88" s="105" t="s">
        <v>324</v>
      </c>
      <c r="H88" s="36"/>
      <c r="I88" s="34"/>
      <c r="J88" s="105" t="s">
        <v>326</v>
      </c>
      <c r="K88" s="36"/>
      <c r="L88" s="36"/>
      <c r="M88" s="34"/>
      <c r="N88" s="105" t="s">
        <v>329</v>
      </c>
      <c r="O88" s="14"/>
      <c r="P88" s="14"/>
    </row>
    <row r="89" spans="1:16" ht="19.5" customHeight="1">
      <c r="A89" s="90"/>
      <c r="B89" s="90"/>
      <c r="C89" s="125"/>
      <c r="D89" s="132"/>
      <c r="E89" s="132"/>
      <c r="F89" s="132"/>
      <c r="G89" s="132"/>
      <c r="H89" s="38" t="s">
        <v>325</v>
      </c>
      <c r="I89" s="37" t="s">
        <v>312</v>
      </c>
      <c r="J89" s="132"/>
      <c r="K89" s="38" t="s">
        <v>327</v>
      </c>
      <c r="L89" s="37" t="s">
        <v>328</v>
      </c>
      <c r="M89" s="37" t="s">
        <v>312</v>
      </c>
      <c r="N89" s="137"/>
      <c r="O89" s="14"/>
      <c r="P89" s="14"/>
    </row>
    <row r="90" spans="1:14" ht="11.25">
      <c r="A90" s="14"/>
      <c r="B90" s="14"/>
      <c r="C90" s="16"/>
      <c r="D90" s="21" t="s">
        <v>335</v>
      </c>
      <c r="E90" s="39" t="s">
        <v>335</v>
      </c>
      <c r="F90" s="21" t="s">
        <v>335</v>
      </c>
      <c r="G90" s="21" t="s">
        <v>336</v>
      </c>
      <c r="H90" s="21" t="s">
        <v>336</v>
      </c>
      <c r="I90" s="21" t="s">
        <v>336</v>
      </c>
      <c r="J90" s="21" t="s">
        <v>336</v>
      </c>
      <c r="K90" s="21" t="s">
        <v>336</v>
      </c>
      <c r="L90" s="21" t="s">
        <v>336</v>
      </c>
      <c r="M90" s="21" t="s">
        <v>336</v>
      </c>
      <c r="N90" s="21" t="s">
        <v>336</v>
      </c>
    </row>
    <row r="91" spans="1:14" ht="11.25">
      <c r="A91" s="1" t="s">
        <v>227</v>
      </c>
      <c r="B91" s="1">
        <v>16</v>
      </c>
      <c r="C91" s="6" t="s">
        <v>318</v>
      </c>
      <c r="D91" s="21">
        <v>5641821</v>
      </c>
      <c r="E91" s="21">
        <v>5641821</v>
      </c>
      <c r="F91" s="21" t="s">
        <v>230</v>
      </c>
      <c r="G91" s="21">
        <v>2398774</v>
      </c>
      <c r="H91" s="21">
        <v>2198800</v>
      </c>
      <c r="I91" s="21">
        <v>199974</v>
      </c>
      <c r="J91" s="21">
        <v>2398774</v>
      </c>
      <c r="K91" s="21">
        <v>1999480</v>
      </c>
      <c r="L91" s="21">
        <v>76758</v>
      </c>
      <c r="M91" s="21">
        <v>322536</v>
      </c>
      <c r="N91" s="21">
        <v>398776</v>
      </c>
    </row>
    <row r="92" spans="2:14" ht="11.25">
      <c r="B92" s="1">
        <v>17</v>
      </c>
      <c r="C92" s="6"/>
      <c r="D92" s="21">
        <v>5609040</v>
      </c>
      <c r="E92" s="21">
        <v>5609040</v>
      </c>
      <c r="F92" s="21" t="s">
        <v>230</v>
      </c>
      <c r="G92" s="21">
        <v>2512922</v>
      </c>
      <c r="H92" s="21">
        <v>2140662</v>
      </c>
      <c r="I92" s="21">
        <v>372260</v>
      </c>
      <c r="J92" s="21">
        <v>2316372</v>
      </c>
      <c r="K92" s="21">
        <v>1932286</v>
      </c>
      <c r="L92" s="21">
        <v>78490</v>
      </c>
      <c r="M92" s="21">
        <v>305596</v>
      </c>
      <c r="N92" s="21">
        <v>381963</v>
      </c>
    </row>
    <row r="93" spans="2:14" ht="11.25">
      <c r="B93" s="1">
        <v>18</v>
      </c>
      <c r="C93" s="6"/>
      <c r="D93" s="21">
        <v>5605021</v>
      </c>
      <c r="E93" s="21">
        <v>5605021</v>
      </c>
      <c r="F93" s="21" t="s">
        <v>230</v>
      </c>
      <c r="G93" s="21">
        <v>2509524</v>
      </c>
      <c r="H93" s="21">
        <v>2116907</v>
      </c>
      <c r="I93" s="21">
        <v>392617</v>
      </c>
      <c r="J93" s="21">
        <v>2308316</v>
      </c>
      <c r="K93" s="21">
        <v>1915369</v>
      </c>
      <c r="L93" s="21">
        <v>83165</v>
      </c>
      <c r="M93" s="21">
        <v>309782</v>
      </c>
      <c r="N93" s="21">
        <v>377628</v>
      </c>
    </row>
    <row r="94" spans="2:14" ht="11.25">
      <c r="B94" s="1">
        <v>19</v>
      </c>
      <c r="C94" s="6"/>
      <c r="D94" s="21">
        <v>5605544</v>
      </c>
      <c r="E94" s="21">
        <v>5605544</v>
      </c>
      <c r="F94" s="21" t="s">
        <v>230</v>
      </c>
      <c r="G94" s="21">
        <v>2344190</v>
      </c>
      <c r="H94" s="21">
        <v>1936337</v>
      </c>
      <c r="I94" s="21">
        <v>407853</v>
      </c>
      <c r="J94" s="21">
        <v>2139830</v>
      </c>
      <c r="K94" s="21">
        <v>1780795</v>
      </c>
      <c r="L94" s="21">
        <v>75699</v>
      </c>
      <c r="M94" s="21">
        <v>283336</v>
      </c>
      <c r="N94" s="21">
        <v>340404</v>
      </c>
    </row>
    <row r="95" spans="2:14" ht="11.25">
      <c r="B95" s="1">
        <v>20</v>
      </c>
      <c r="C95" s="6"/>
      <c r="D95" s="21">
        <v>5602733</v>
      </c>
      <c r="E95" s="21">
        <v>5602733</v>
      </c>
      <c r="F95" s="21" t="s">
        <v>230</v>
      </c>
      <c r="G95" s="21">
        <v>2239084</v>
      </c>
      <c r="H95" s="21">
        <v>1845786</v>
      </c>
      <c r="I95" s="21">
        <v>393298</v>
      </c>
      <c r="J95" s="21">
        <v>1985618</v>
      </c>
      <c r="K95" s="21">
        <v>1691150</v>
      </c>
      <c r="L95" s="21">
        <v>51320</v>
      </c>
      <c r="M95" s="21">
        <v>243148</v>
      </c>
      <c r="N95" s="21">
        <v>314730</v>
      </c>
    </row>
    <row r="96" spans="1:14" ht="7.5" customHeight="1">
      <c r="A96" s="4"/>
      <c r="B96" s="4"/>
      <c r="C96" s="5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1.25">
      <c r="A97" s="2" t="s">
        <v>541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2" ht="11.25">
      <c r="A98" s="1" t="s">
        <v>528</v>
      </c>
      <c r="B98" s="1" t="s">
        <v>435</v>
      </c>
    </row>
    <row r="99" ht="11.25">
      <c r="B99" s="1" t="s">
        <v>434</v>
      </c>
    </row>
    <row r="100" ht="12" customHeight="1"/>
    <row r="101" spans="1:14" ht="14.25">
      <c r="A101" s="13" t="s">
        <v>513</v>
      </c>
      <c r="B101" s="14"/>
      <c r="C101" s="14"/>
      <c r="D101" s="14"/>
      <c r="E101" s="14"/>
      <c r="F101" s="15"/>
      <c r="G101" s="14"/>
      <c r="H101" s="14"/>
      <c r="I101" s="15"/>
      <c r="J101" s="14"/>
      <c r="K101" s="14"/>
      <c r="L101" s="14"/>
      <c r="M101" s="14"/>
      <c r="N101" s="14"/>
    </row>
    <row r="102" spans="1:14" ht="12" customHeight="1">
      <c r="A102" s="106" t="s">
        <v>3</v>
      </c>
      <c r="B102" s="106"/>
      <c r="C102" s="106"/>
      <c r="D102" s="91" t="s">
        <v>223</v>
      </c>
      <c r="E102" s="105" t="s">
        <v>330</v>
      </c>
      <c r="F102" s="36"/>
      <c r="G102" s="36"/>
      <c r="H102" s="105" t="s">
        <v>337</v>
      </c>
      <c r="I102" s="36"/>
      <c r="J102" s="36"/>
      <c r="K102" s="91" t="s">
        <v>331</v>
      </c>
      <c r="L102" s="105" t="s">
        <v>332</v>
      </c>
      <c r="M102" s="36"/>
      <c r="N102" s="36"/>
    </row>
    <row r="103" spans="1:14" ht="22.5">
      <c r="A103" s="90"/>
      <c r="B103" s="90"/>
      <c r="C103" s="90"/>
      <c r="D103" s="132"/>
      <c r="E103" s="132"/>
      <c r="F103" s="38" t="s">
        <v>322</v>
      </c>
      <c r="G103" s="33" t="s">
        <v>323</v>
      </c>
      <c r="H103" s="132"/>
      <c r="I103" s="38" t="s">
        <v>333</v>
      </c>
      <c r="J103" s="33" t="s">
        <v>312</v>
      </c>
      <c r="K103" s="132"/>
      <c r="L103" s="132"/>
      <c r="M103" s="38" t="s">
        <v>334</v>
      </c>
      <c r="N103" s="33" t="s">
        <v>312</v>
      </c>
    </row>
    <row r="104" spans="1:14" ht="11.25">
      <c r="A104" s="14"/>
      <c r="B104" s="14"/>
      <c r="C104" s="16"/>
      <c r="D104" s="21" t="s">
        <v>335</v>
      </c>
      <c r="E104" s="21" t="s">
        <v>335</v>
      </c>
      <c r="F104" s="21" t="s">
        <v>335</v>
      </c>
      <c r="G104" s="21" t="s">
        <v>335</v>
      </c>
      <c r="H104" s="21" t="s">
        <v>335</v>
      </c>
      <c r="I104" s="21" t="s">
        <v>335</v>
      </c>
      <c r="J104" s="21" t="s">
        <v>335</v>
      </c>
      <c r="K104" s="21" t="s">
        <v>338</v>
      </c>
      <c r="L104" s="21" t="s">
        <v>338</v>
      </c>
      <c r="M104" s="21" t="s">
        <v>338</v>
      </c>
      <c r="N104" s="21" t="s">
        <v>338</v>
      </c>
    </row>
    <row r="105" spans="1:14" ht="11.25">
      <c r="A105" s="1" t="s">
        <v>227</v>
      </c>
      <c r="B105" s="1">
        <v>16</v>
      </c>
      <c r="C105" s="6" t="s">
        <v>318</v>
      </c>
      <c r="D105" s="21">
        <v>5641821</v>
      </c>
      <c r="E105" s="21">
        <v>338784</v>
      </c>
      <c r="F105" s="21">
        <v>336167</v>
      </c>
      <c r="G105" s="21">
        <v>2617</v>
      </c>
      <c r="H105" s="21">
        <v>5303037</v>
      </c>
      <c r="I105" s="21">
        <v>4684487</v>
      </c>
      <c r="J105" s="21">
        <v>618550</v>
      </c>
      <c r="K105" s="21">
        <v>609848</v>
      </c>
      <c r="L105" s="21">
        <v>612167</v>
      </c>
      <c r="M105" s="21">
        <v>541142</v>
      </c>
      <c r="N105" s="21">
        <v>71025</v>
      </c>
    </row>
    <row r="106" spans="2:14" ht="11.25">
      <c r="B106" s="1">
        <v>17</v>
      </c>
      <c r="C106" s="6"/>
      <c r="D106" s="21">
        <v>5609040</v>
      </c>
      <c r="E106" s="21">
        <v>310432</v>
      </c>
      <c r="F106" s="21">
        <v>309473</v>
      </c>
      <c r="G106" s="21">
        <v>959</v>
      </c>
      <c r="H106" s="21">
        <v>5298608</v>
      </c>
      <c r="I106" s="21">
        <v>4758204</v>
      </c>
      <c r="J106" s="21">
        <v>540404</v>
      </c>
      <c r="K106" s="21">
        <v>552830</v>
      </c>
      <c r="L106" s="21">
        <v>555171</v>
      </c>
      <c r="M106" s="21">
        <v>490748</v>
      </c>
      <c r="N106" s="21">
        <v>64423</v>
      </c>
    </row>
    <row r="107" spans="2:14" ht="11.25">
      <c r="B107" s="1">
        <v>18</v>
      </c>
      <c r="C107" s="6"/>
      <c r="D107" s="21">
        <v>5605021</v>
      </c>
      <c r="E107" s="21">
        <v>259964</v>
      </c>
      <c r="F107" s="21">
        <v>259128</v>
      </c>
      <c r="G107" s="21">
        <v>836</v>
      </c>
      <c r="H107" s="21">
        <v>5345057</v>
      </c>
      <c r="I107" s="21">
        <v>4805781</v>
      </c>
      <c r="J107" s="21">
        <v>539276</v>
      </c>
      <c r="K107" s="21">
        <v>512168</v>
      </c>
      <c r="L107" s="21">
        <v>512799</v>
      </c>
      <c r="M107" s="21">
        <v>378359</v>
      </c>
      <c r="N107" s="21">
        <v>134440</v>
      </c>
    </row>
    <row r="108" spans="2:14" ht="11.25">
      <c r="B108" s="1">
        <v>19</v>
      </c>
      <c r="C108" s="6"/>
      <c r="D108" s="21">
        <v>5605544</v>
      </c>
      <c r="E108" s="21">
        <v>211504</v>
      </c>
      <c r="F108" s="21">
        <v>210867</v>
      </c>
      <c r="G108" s="21">
        <v>637</v>
      </c>
      <c r="H108" s="21">
        <v>5394040</v>
      </c>
      <c r="I108" s="21">
        <v>4876896</v>
      </c>
      <c r="J108" s="21">
        <v>517144</v>
      </c>
      <c r="K108" s="21">
        <v>472317</v>
      </c>
      <c r="L108" s="21">
        <v>474669</v>
      </c>
      <c r="M108" s="21">
        <v>338350</v>
      </c>
      <c r="N108" s="21">
        <v>136319</v>
      </c>
    </row>
    <row r="109" spans="2:14" ht="11.25">
      <c r="B109" s="1">
        <v>20</v>
      </c>
      <c r="C109" s="6"/>
      <c r="D109" s="21">
        <v>5602733</v>
      </c>
      <c r="E109" s="21">
        <v>198068</v>
      </c>
      <c r="F109" s="21">
        <v>197206</v>
      </c>
      <c r="G109" s="21">
        <v>862</v>
      </c>
      <c r="H109" s="21">
        <v>5404665</v>
      </c>
      <c r="I109" s="21">
        <v>4950018</v>
      </c>
      <c r="J109" s="21">
        <v>454647</v>
      </c>
      <c r="K109" s="21">
        <v>445265</v>
      </c>
      <c r="L109" s="21">
        <v>445554</v>
      </c>
      <c r="M109" s="21">
        <v>313212</v>
      </c>
      <c r="N109" s="21">
        <v>132342</v>
      </c>
    </row>
    <row r="110" spans="1:14" ht="7.5" customHeight="1">
      <c r="A110" s="4"/>
      <c r="B110" s="17"/>
      <c r="C110" s="5"/>
      <c r="D110" s="22"/>
      <c r="E110" s="26"/>
      <c r="F110" s="26"/>
      <c r="G110" s="26"/>
      <c r="H110" s="26"/>
      <c r="I110" s="22"/>
      <c r="J110" s="22"/>
      <c r="K110" s="22"/>
      <c r="L110" s="26"/>
      <c r="M110" s="26"/>
      <c r="N110" s="26"/>
    </row>
    <row r="111" spans="1:13" ht="12" customHeight="1">
      <c r="A111" s="2" t="s">
        <v>541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ht="11.25">
      <c r="A112" s="12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4" ht="14.25">
      <c r="A113" s="13" t="s">
        <v>514</v>
      </c>
      <c r="B113" s="14"/>
      <c r="C113" s="14"/>
      <c r="D113" s="14"/>
      <c r="E113" s="14"/>
      <c r="F113" s="15"/>
      <c r="G113" s="14"/>
      <c r="H113" s="14"/>
      <c r="I113" s="15"/>
      <c r="J113" s="14"/>
      <c r="K113" s="14"/>
      <c r="L113" s="14"/>
      <c r="M113" s="14"/>
      <c r="N113" s="14"/>
    </row>
    <row r="114" spans="1:14" ht="12.75" customHeight="1">
      <c r="A114" s="106" t="s">
        <v>257</v>
      </c>
      <c r="B114" s="106"/>
      <c r="C114" s="124"/>
      <c r="D114" s="130" t="s">
        <v>124</v>
      </c>
      <c r="E114" s="93" t="s">
        <v>125</v>
      </c>
      <c r="F114" s="120"/>
      <c r="G114" s="120"/>
      <c r="H114" s="120"/>
      <c r="I114" s="120"/>
      <c r="J114" s="120"/>
      <c r="K114" s="121"/>
      <c r="L114" s="93" t="s">
        <v>436</v>
      </c>
      <c r="M114" s="120"/>
      <c r="N114" s="14"/>
    </row>
    <row r="115" spans="1:14" ht="22.5">
      <c r="A115" s="90"/>
      <c r="B115" s="90"/>
      <c r="C115" s="125"/>
      <c r="D115" s="92"/>
      <c r="E115" s="31" t="s">
        <v>470</v>
      </c>
      <c r="F115" s="31" t="s">
        <v>127</v>
      </c>
      <c r="G115" s="31" t="s">
        <v>128</v>
      </c>
      <c r="H115" s="31" t="s">
        <v>129</v>
      </c>
      <c r="I115" s="31" t="s">
        <v>130</v>
      </c>
      <c r="J115" s="31" t="s">
        <v>131</v>
      </c>
      <c r="K115" s="31" t="s">
        <v>132</v>
      </c>
      <c r="L115" s="38" t="s">
        <v>437</v>
      </c>
      <c r="M115" s="63" t="s">
        <v>312</v>
      </c>
      <c r="N115" s="14"/>
    </row>
    <row r="116" spans="1:14" ht="11.25">
      <c r="A116" s="14"/>
      <c r="B116" s="14"/>
      <c r="C116" s="16"/>
      <c r="D116" s="21" t="s">
        <v>9</v>
      </c>
      <c r="E116" s="21" t="s">
        <v>9</v>
      </c>
      <c r="F116" s="21" t="s">
        <v>9</v>
      </c>
      <c r="G116" s="21" t="s">
        <v>9</v>
      </c>
      <c r="H116" s="21" t="s">
        <v>9</v>
      </c>
      <c r="I116" s="21" t="s">
        <v>9</v>
      </c>
      <c r="J116" s="21" t="s">
        <v>9</v>
      </c>
      <c r="K116" s="21" t="s">
        <v>9</v>
      </c>
      <c r="L116" s="21" t="s">
        <v>9</v>
      </c>
      <c r="M116" s="21" t="s">
        <v>9</v>
      </c>
      <c r="N116" s="14"/>
    </row>
    <row r="117" spans="1:13" ht="11.25">
      <c r="A117" s="1" t="s">
        <v>2</v>
      </c>
      <c r="B117" s="1">
        <v>17</v>
      </c>
      <c r="C117" s="6" t="s">
        <v>98</v>
      </c>
      <c r="D117" s="21">
        <v>3753</v>
      </c>
      <c r="E117" s="21">
        <v>1131</v>
      </c>
      <c r="F117" s="21">
        <v>449</v>
      </c>
      <c r="G117" s="21">
        <v>5</v>
      </c>
      <c r="H117" s="21">
        <v>620</v>
      </c>
      <c r="I117" s="21">
        <v>90</v>
      </c>
      <c r="J117" s="21" t="s">
        <v>230</v>
      </c>
      <c r="K117" s="21">
        <v>509</v>
      </c>
      <c r="L117" s="21">
        <v>466</v>
      </c>
      <c r="M117" s="21">
        <v>483</v>
      </c>
    </row>
    <row r="118" spans="2:13" ht="11.25">
      <c r="B118" s="1">
        <v>18</v>
      </c>
      <c r="C118" s="6"/>
      <c r="D118" s="21">
        <v>3535</v>
      </c>
      <c r="E118" s="21">
        <v>915</v>
      </c>
      <c r="F118" s="21">
        <v>365</v>
      </c>
      <c r="G118" s="21">
        <v>10</v>
      </c>
      <c r="H118" s="21">
        <v>590</v>
      </c>
      <c r="I118" s="21">
        <v>99</v>
      </c>
      <c r="J118" s="21" t="s">
        <v>230</v>
      </c>
      <c r="K118" s="21">
        <v>472</v>
      </c>
      <c r="L118" s="21">
        <v>495</v>
      </c>
      <c r="M118" s="21">
        <v>589</v>
      </c>
    </row>
    <row r="119" spans="2:13" ht="11.25">
      <c r="B119" s="1">
        <v>19</v>
      </c>
      <c r="C119" s="6"/>
      <c r="D119" s="21">
        <v>3320</v>
      </c>
      <c r="E119" s="21">
        <v>896</v>
      </c>
      <c r="F119" s="21">
        <v>378</v>
      </c>
      <c r="G119" s="21">
        <v>5</v>
      </c>
      <c r="H119" s="21">
        <v>521</v>
      </c>
      <c r="I119" s="21">
        <v>62</v>
      </c>
      <c r="J119" s="21" t="s">
        <v>230</v>
      </c>
      <c r="K119" s="21">
        <v>544</v>
      </c>
      <c r="L119" s="21">
        <v>442</v>
      </c>
      <c r="M119" s="21">
        <v>472</v>
      </c>
    </row>
    <row r="120" spans="2:13" ht="11.25">
      <c r="B120" s="1">
        <v>20</v>
      </c>
      <c r="C120" s="6"/>
      <c r="D120" s="21">
        <v>2906</v>
      </c>
      <c r="E120" s="21">
        <v>705</v>
      </c>
      <c r="F120" s="21">
        <v>350</v>
      </c>
      <c r="G120" s="21">
        <v>8</v>
      </c>
      <c r="H120" s="21">
        <v>497</v>
      </c>
      <c r="I120" s="21">
        <v>77</v>
      </c>
      <c r="J120" s="21" t="s">
        <v>230</v>
      </c>
      <c r="K120" s="21">
        <v>433</v>
      </c>
      <c r="L120" s="21">
        <v>306</v>
      </c>
      <c r="M120" s="21">
        <v>530</v>
      </c>
    </row>
    <row r="121" spans="2:13" ht="11.25">
      <c r="B121" s="1">
        <v>21</v>
      </c>
      <c r="C121" s="6"/>
      <c r="D121" s="21">
        <v>2553</v>
      </c>
      <c r="E121" s="21">
        <v>573</v>
      </c>
      <c r="F121" s="21">
        <v>411</v>
      </c>
      <c r="G121" s="21">
        <v>9</v>
      </c>
      <c r="H121" s="21">
        <v>464</v>
      </c>
      <c r="I121" s="21">
        <v>34</v>
      </c>
      <c r="J121" s="21" t="s">
        <v>230</v>
      </c>
      <c r="K121" s="21">
        <v>342</v>
      </c>
      <c r="L121" s="21">
        <v>299</v>
      </c>
      <c r="M121" s="21">
        <v>421</v>
      </c>
    </row>
    <row r="122" spans="1:13" ht="7.5" customHeight="1">
      <c r="A122" s="4"/>
      <c r="B122" s="4"/>
      <c r="C122" s="5"/>
      <c r="D122" s="22"/>
      <c r="E122" s="22"/>
      <c r="F122" s="22"/>
      <c r="G122" s="22"/>
      <c r="H122" s="22"/>
      <c r="I122" s="22"/>
      <c r="J122" s="22"/>
      <c r="K122" s="22"/>
      <c r="L122" s="22"/>
      <c r="M122" s="22"/>
    </row>
    <row r="123" ht="12" customHeight="1">
      <c r="A123" s="1" t="s">
        <v>542</v>
      </c>
    </row>
    <row r="124" ht="10.5" customHeight="1"/>
  </sheetData>
  <sheetProtection/>
  <mergeCells count="63">
    <mergeCell ref="D102:D103"/>
    <mergeCell ref="N88:N89"/>
    <mergeCell ref="L102:L103"/>
    <mergeCell ref="K102:K103"/>
    <mergeCell ref="H102:H103"/>
    <mergeCell ref="A88:C89"/>
    <mergeCell ref="G88:G89"/>
    <mergeCell ref="E88:E89"/>
    <mergeCell ref="D88:D89"/>
    <mergeCell ref="J2:M2"/>
    <mergeCell ref="B60:D60"/>
    <mergeCell ref="C68:D68"/>
    <mergeCell ref="F75:F77"/>
    <mergeCell ref="G76:G77"/>
    <mergeCell ref="M76:M77"/>
    <mergeCell ref="K75:M75"/>
    <mergeCell ref="L76:L77"/>
    <mergeCell ref="I75:J75"/>
    <mergeCell ref="A15:C15"/>
    <mergeCell ref="A2:C4"/>
    <mergeCell ref="H3:I3"/>
    <mergeCell ref="F3:G3"/>
    <mergeCell ref="E3:E4"/>
    <mergeCell ref="D2:I2"/>
    <mergeCell ref="M3:M4"/>
    <mergeCell ref="L3:L4"/>
    <mergeCell ref="K3:K4"/>
    <mergeCell ref="D3:D4"/>
    <mergeCell ref="J3:J4"/>
    <mergeCell ref="A114:C115"/>
    <mergeCell ref="D114:D115"/>
    <mergeCell ref="E114:K114"/>
    <mergeCell ref="A75:C77"/>
    <mergeCell ref="D75:D77"/>
    <mergeCell ref="E75:E77"/>
    <mergeCell ref="F88:F89"/>
    <mergeCell ref="A102:C103"/>
    <mergeCell ref="J88:J89"/>
    <mergeCell ref="E102:E103"/>
    <mergeCell ref="L114:M114"/>
    <mergeCell ref="M52:N52"/>
    <mergeCell ref="K76:K77"/>
    <mergeCell ref="H76:H77"/>
    <mergeCell ref="K52:L52"/>
    <mergeCell ref="I76:I77"/>
    <mergeCell ref="G75:H75"/>
    <mergeCell ref="E28:G28"/>
    <mergeCell ref="I52:J52"/>
    <mergeCell ref="A41:C41"/>
    <mergeCell ref="G52:H52"/>
    <mergeCell ref="E52:F52"/>
    <mergeCell ref="A52:D53"/>
    <mergeCell ref="A28:C29"/>
    <mergeCell ref="M30:N30"/>
    <mergeCell ref="M28:N29"/>
    <mergeCell ref="D28:D29"/>
    <mergeCell ref="M36:N36"/>
    <mergeCell ref="M35:N35"/>
    <mergeCell ref="M34:N34"/>
    <mergeCell ref="M33:N33"/>
    <mergeCell ref="M32:N32"/>
    <mergeCell ref="M31:N31"/>
    <mergeCell ref="H28:L28"/>
  </mergeCells>
  <printOptions/>
  <pageMargins left="0.5905511811023623" right="0.5905511811023623" top="0.7874015748031497" bottom="0.5905511811023623" header="0.3937007874015748" footer="0.1968503937007874"/>
  <pageSetup fitToHeight="0" fitToWidth="1" horizontalDpi="600" verticalDpi="600" orientation="portrait" paperSize="9" scale="94" r:id="rId2"/>
  <headerFooter alignWithMargins="0">
    <oddHeader>&amp;L&amp;"ＭＳ Ｐゴシック,太字"&amp;14&amp;A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4.125" style="7" customWidth="1"/>
    <col min="2" max="2" width="2.75390625" style="7" customWidth="1"/>
    <col min="3" max="3" width="7.75390625" style="7" bestFit="1" customWidth="1"/>
    <col min="4" max="14" width="8.625" style="7" customWidth="1"/>
    <col min="15" max="16384" width="9.125" style="7" customWidth="1"/>
  </cols>
  <sheetData>
    <row r="1" spans="1:14" ht="14.25">
      <c r="A1" s="8" t="s">
        <v>515</v>
      </c>
      <c r="B1" s="12"/>
      <c r="C1" s="12"/>
      <c r="D1" s="1"/>
      <c r="E1" s="1"/>
      <c r="F1" s="1"/>
      <c r="G1" s="1"/>
      <c r="H1" s="1"/>
      <c r="I1" s="1"/>
      <c r="J1" s="1"/>
      <c r="K1" s="41"/>
      <c r="L1" s="1"/>
      <c r="M1" s="1"/>
      <c r="N1" s="1"/>
    </row>
    <row r="2" spans="1:14" ht="11.25">
      <c r="A2" s="143" t="s">
        <v>3</v>
      </c>
      <c r="B2" s="143"/>
      <c r="C2" s="144"/>
      <c r="D2" s="140" t="s">
        <v>133</v>
      </c>
      <c r="E2" s="141"/>
      <c r="F2" s="141"/>
      <c r="G2" s="141"/>
      <c r="H2" s="142"/>
      <c r="I2" s="148" t="s">
        <v>134</v>
      </c>
      <c r="J2" s="154"/>
      <c r="K2" s="154"/>
      <c r="L2" s="154"/>
      <c r="M2" s="154"/>
      <c r="N2" s="47"/>
    </row>
    <row r="3" spans="1:14" ht="11.25">
      <c r="A3" s="155"/>
      <c r="B3" s="155"/>
      <c r="C3" s="156"/>
      <c r="D3" s="101" t="s">
        <v>135</v>
      </c>
      <c r="E3" s="101" t="s">
        <v>136</v>
      </c>
      <c r="F3" s="148" t="s">
        <v>137</v>
      </c>
      <c r="G3" s="149"/>
      <c r="H3" s="101" t="s">
        <v>259</v>
      </c>
      <c r="I3" s="101" t="s">
        <v>135</v>
      </c>
      <c r="J3" s="101" t="s">
        <v>138</v>
      </c>
      <c r="K3" s="148" t="s">
        <v>139</v>
      </c>
      <c r="L3" s="149"/>
      <c r="M3" s="128" t="s">
        <v>259</v>
      </c>
      <c r="N3" s="47"/>
    </row>
    <row r="4" spans="1:14" ht="22.5">
      <c r="A4" s="145"/>
      <c r="B4" s="145"/>
      <c r="C4" s="147"/>
      <c r="D4" s="102"/>
      <c r="E4" s="102"/>
      <c r="F4" s="48" t="s">
        <v>112</v>
      </c>
      <c r="G4" s="35" t="s">
        <v>362</v>
      </c>
      <c r="H4" s="102"/>
      <c r="I4" s="102"/>
      <c r="J4" s="102"/>
      <c r="K4" s="48" t="s">
        <v>112</v>
      </c>
      <c r="L4" s="35" t="s">
        <v>362</v>
      </c>
      <c r="M4" s="146"/>
      <c r="N4" s="47"/>
    </row>
    <row r="5" spans="1:14" ht="11.25">
      <c r="A5" s="1"/>
      <c r="B5" s="1"/>
      <c r="C5" s="11"/>
      <c r="D5" s="21" t="s">
        <v>140</v>
      </c>
      <c r="E5" s="21" t="s">
        <v>1</v>
      </c>
      <c r="F5" s="21" t="s">
        <v>1</v>
      </c>
      <c r="G5" s="21" t="s">
        <v>1</v>
      </c>
      <c r="H5" s="21" t="s">
        <v>1</v>
      </c>
      <c r="I5" s="21" t="s">
        <v>140</v>
      </c>
      <c r="J5" s="21" t="s">
        <v>1</v>
      </c>
      <c r="K5" s="21" t="s">
        <v>1</v>
      </c>
      <c r="L5" s="21" t="s">
        <v>1</v>
      </c>
      <c r="M5" s="21" t="s">
        <v>1</v>
      </c>
      <c r="N5" s="47"/>
    </row>
    <row r="6" spans="1:14" ht="11.25">
      <c r="A6" s="1" t="s">
        <v>2</v>
      </c>
      <c r="B6" s="1">
        <v>18</v>
      </c>
      <c r="C6" s="6" t="s">
        <v>98</v>
      </c>
      <c r="D6" s="49">
        <v>834</v>
      </c>
      <c r="E6" s="49">
        <v>328422</v>
      </c>
      <c r="F6" s="21">
        <v>2850</v>
      </c>
      <c r="G6" s="21">
        <v>832</v>
      </c>
      <c r="H6" s="49">
        <v>18111</v>
      </c>
      <c r="I6" s="49">
        <v>400</v>
      </c>
      <c r="J6" s="49">
        <v>159530</v>
      </c>
      <c r="K6" s="21">
        <v>6637</v>
      </c>
      <c r="L6" s="21">
        <v>4335</v>
      </c>
      <c r="M6" s="49">
        <v>10575</v>
      </c>
      <c r="N6" s="47"/>
    </row>
    <row r="7" spans="1:14" ht="11.25">
      <c r="A7" s="1"/>
      <c r="B7" s="1">
        <v>19</v>
      </c>
      <c r="C7" s="6"/>
      <c r="D7" s="49">
        <v>832</v>
      </c>
      <c r="E7" s="49">
        <v>327311</v>
      </c>
      <c r="F7" s="49">
        <v>2888</v>
      </c>
      <c r="G7" s="49">
        <v>818</v>
      </c>
      <c r="H7" s="49">
        <v>18305</v>
      </c>
      <c r="I7" s="49">
        <v>400</v>
      </c>
      <c r="J7" s="49">
        <v>160120</v>
      </c>
      <c r="K7" s="49">
        <v>7013</v>
      </c>
      <c r="L7" s="49">
        <v>4408</v>
      </c>
      <c r="M7" s="49">
        <v>10611</v>
      </c>
      <c r="N7" s="47"/>
    </row>
    <row r="8" spans="1:14" ht="11.25">
      <c r="A8" s="1"/>
      <c r="B8" s="1">
        <v>20</v>
      </c>
      <c r="C8" s="6"/>
      <c r="D8" s="49">
        <v>832</v>
      </c>
      <c r="E8" s="49">
        <v>327124</v>
      </c>
      <c r="F8" s="49">
        <v>2896</v>
      </c>
      <c r="G8" s="49">
        <v>789</v>
      </c>
      <c r="H8" s="49">
        <v>18551</v>
      </c>
      <c r="I8" s="49">
        <v>400</v>
      </c>
      <c r="J8" s="49">
        <v>159650</v>
      </c>
      <c r="K8" s="49">
        <v>7254</v>
      </c>
      <c r="L8" s="49">
        <v>4428</v>
      </c>
      <c r="M8" s="49">
        <v>10603</v>
      </c>
      <c r="N8" s="47"/>
    </row>
    <row r="9" spans="1:14" ht="11.25">
      <c r="A9" s="1"/>
      <c r="B9" s="1">
        <v>21</v>
      </c>
      <c r="C9" s="6"/>
      <c r="D9" s="49">
        <v>824</v>
      </c>
      <c r="E9" s="49">
        <v>325442</v>
      </c>
      <c r="F9" s="49">
        <v>2677</v>
      </c>
      <c r="G9" s="49">
        <v>763</v>
      </c>
      <c r="H9" s="49">
        <v>18506</v>
      </c>
      <c r="I9" s="49">
        <v>398</v>
      </c>
      <c r="J9" s="49">
        <v>160879</v>
      </c>
      <c r="K9" s="49">
        <v>7129</v>
      </c>
      <c r="L9" s="49">
        <v>4230</v>
      </c>
      <c r="M9" s="49">
        <v>10631</v>
      </c>
      <c r="N9" s="47"/>
    </row>
    <row r="10" spans="1:14" ht="11.25">
      <c r="A10" s="1"/>
      <c r="B10" s="1">
        <v>22</v>
      </c>
      <c r="C10" s="6"/>
      <c r="D10" s="49">
        <v>812</v>
      </c>
      <c r="E10" s="49">
        <v>321173</v>
      </c>
      <c r="F10" s="49">
        <v>2484</v>
      </c>
      <c r="G10" s="49">
        <v>710</v>
      </c>
      <c r="H10" s="49">
        <v>18544</v>
      </c>
      <c r="I10" s="49">
        <v>397</v>
      </c>
      <c r="J10" s="49">
        <v>160222</v>
      </c>
      <c r="K10" s="49">
        <v>6760</v>
      </c>
      <c r="L10" s="49">
        <v>4331</v>
      </c>
      <c r="M10" s="49">
        <v>10721</v>
      </c>
      <c r="N10" s="47"/>
    </row>
    <row r="11" spans="1:14" ht="7.5" customHeight="1">
      <c r="A11" s="4"/>
      <c r="B11" s="4"/>
      <c r="C11" s="5"/>
      <c r="D11" s="22"/>
      <c r="E11" s="50"/>
      <c r="F11" s="22"/>
      <c r="G11" s="22"/>
      <c r="H11" s="22"/>
      <c r="I11" s="22"/>
      <c r="J11" s="22"/>
      <c r="K11" s="22"/>
      <c r="L11" s="22"/>
      <c r="M11" s="22"/>
      <c r="N11" s="47"/>
    </row>
    <row r="12" spans="1:14" ht="11.25">
      <c r="A12" s="1"/>
      <c r="B12" s="1"/>
      <c r="C12" s="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5" customHeight="1">
      <c r="A13" s="143" t="s">
        <v>3</v>
      </c>
      <c r="B13" s="143"/>
      <c r="C13" s="144"/>
      <c r="D13" s="140" t="s">
        <v>141</v>
      </c>
      <c r="E13" s="141"/>
      <c r="F13" s="142"/>
      <c r="G13" s="140" t="s">
        <v>143</v>
      </c>
      <c r="H13" s="141"/>
      <c r="I13" s="142"/>
      <c r="J13" s="140" t="s">
        <v>142</v>
      </c>
      <c r="K13" s="141"/>
      <c r="L13" s="141"/>
      <c r="M13" s="47"/>
      <c r="N13" s="47"/>
    </row>
    <row r="14" spans="1:14" ht="22.5">
      <c r="A14" s="145"/>
      <c r="B14" s="145"/>
      <c r="C14" s="147"/>
      <c r="D14" s="32" t="s">
        <v>135</v>
      </c>
      <c r="E14" s="35" t="s">
        <v>138</v>
      </c>
      <c r="F14" s="35" t="s">
        <v>259</v>
      </c>
      <c r="G14" s="32" t="s">
        <v>135</v>
      </c>
      <c r="H14" s="35" t="s">
        <v>144</v>
      </c>
      <c r="I14" s="35" t="s">
        <v>259</v>
      </c>
      <c r="J14" s="35" t="s">
        <v>135</v>
      </c>
      <c r="K14" s="35" t="s">
        <v>144</v>
      </c>
      <c r="L14" s="32" t="s">
        <v>259</v>
      </c>
      <c r="M14" s="47"/>
      <c r="N14" s="47"/>
    </row>
    <row r="15" spans="1:14" ht="11.25">
      <c r="A15" s="1"/>
      <c r="B15" s="1"/>
      <c r="C15" s="6"/>
      <c r="D15" s="21" t="s">
        <v>140</v>
      </c>
      <c r="E15" s="51" t="s">
        <v>1</v>
      </c>
      <c r="F15" s="51" t="s">
        <v>1</v>
      </c>
      <c r="G15" s="21" t="s">
        <v>140</v>
      </c>
      <c r="H15" s="51" t="s">
        <v>1</v>
      </c>
      <c r="I15" s="51" t="s">
        <v>1</v>
      </c>
      <c r="J15" s="21" t="s">
        <v>140</v>
      </c>
      <c r="K15" s="51" t="s">
        <v>1</v>
      </c>
      <c r="L15" s="51" t="s">
        <v>1</v>
      </c>
      <c r="M15" s="47"/>
      <c r="N15" s="47"/>
    </row>
    <row r="16" spans="1:14" ht="11.25">
      <c r="A16" s="1" t="s">
        <v>2</v>
      </c>
      <c r="B16" s="1">
        <v>18</v>
      </c>
      <c r="C16" s="6" t="s">
        <v>98</v>
      </c>
      <c r="D16" s="49">
        <v>222</v>
      </c>
      <c r="E16" s="49">
        <v>149907</v>
      </c>
      <c r="F16" s="49">
        <v>10566</v>
      </c>
      <c r="G16" s="49">
        <v>39</v>
      </c>
      <c r="H16" s="49">
        <v>122134</v>
      </c>
      <c r="I16" s="49">
        <v>5890</v>
      </c>
      <c r="J16" s="49">
        <v>23</v>
      </c>
      <c r="K16" s="49">
        <v>10573</v>
      </c>
      <c r="L16" s="49">
        <v>630</v>
      </c>
      <c r="M16" s="47"/>
      <c r="N16" s="47"/>
    </row>
    <row r="17" spans="1:14" ht="11.25">
      <c r="A17" s="1"/>
      <c r="B17" s="1">
        <v>19</v>
      </c>
      <c r="C17" s="6"/>
      <c r="D17" s="49">
        <v>220</v>
      </c>
      <c r="E17" s="49">
        <v>145941</v>
      </c>
      <c r="F17" s="49">
        <v>10392</v>
      </c>
      <c r="G17" s="49">
        <v>42</v>
      </c>
      <c r="H17" s="49">
        <v>121135</v>
      </c>
      <c r="I17" s="49">
        <v>6044</v>
      </c>
      <c r="J17" s="49">
        <v>21</v>
      </c>
      <c r="K17" s="49">
        <v>9922</v>
      </c>
      <c r="L17" s="49">
        <v>604</v>
      </c>
      <c r="M17" s="47"/>
      <c r="N17" s="47"/>
    </row>
    <row r="18" spans="1:14" ht="11.25">
      <c r="A18" s="1"/>
      <c r="B18" s="1">
        <v>20</v>
      </c>
      <c r="C18" s="6"/>
      <c r="D18" s="49">
        <v>221</v>
      </c>
      <c r="E18" s="49">
        <v>144169</v>
      </c>
      <c r="F18" s="49">
        <v>10381</v>
      </c>
      <c r="G18" s="49">
        <v>43</v>
      </c>
      <c r="H18" s="49">
        <v>121699</v>
      </c>
      <c r="I18" s="49">
        <v>6313</v>
      </c>
      <c r="J18" s="49">
        <v>20</v>
      </c>
      <c r="K18" s="49">
        <v>8590</v>
      </c>
      <c r="L18" s="49">
        <v>485</v>
      </c>
      <c r="M18" s="47"/>
      <c r="N18" s="47"/>
    </row>
    <row r="19" spans="1:14" ht="11.25">
      <c r="A19" s="1"/>
      <c r="B19" s="1">
        <v>21</v>
      </c>
      <c r="C19" s="6"/>
      <c r="D19" s="49">
        <v>218</v>
      </c>
      <c r="E19" s="49">
        <v>142682</v>
      </c>
      <c r="F19" s="49">
        <v>10259</v>
      </c>
      <c r="G19" s="49">
        <v>42</v>
      </c>
      <c r="H19" s="49">
        <v>123383</v>
      </c>
      <c r="I19" s="49">
        <v>6505</v>
      </c>
      <c r="J19" s="49">
        <v>19</v>
      </c>
      <c r="K19" s="49">
        <v>8459</v>
      </c>
      <c r="L19" s="49">
        <v>474</v>
      </c>
      <c r="M19" s="47"/>
      <c r="N19" s="47"/>
    </row>
    <row r="20" spans="1:14" ht="11.25">
      <c r="A20" s="1"/>
      <c r="B20" s="1">
        <v>22</v>
      </c>
      <c r="C20" s="6"/>
      <c r="D20" s="49">
        <v>217</v>
      </c>
      <c r="E20" s="49">
        <v>143271</v>
      </c>
      <c r="F20" s="49">
        <v>10235</v>
      </c>
      <c r="G20" s="49">
        <v>42</v>
      </c>
      <c r="H20" s="49">
        <v>125741</v>
      </c>
      <c r="I20" s="49">
        <v>6570</v>
      </c>
      <c r="J20" s="49">
        <v>19</v>
      </c>
      <c r="K20" s="49">
        <v>8308</v>
      </c>
      <c r="L20" s="49">
        <v>448</v>
      </c>
      <c r="M20" s="47"/>
      <c r="N20" s="47"/>
    </row>
    <row r="21" spans="1:14" ht="7.5" customHeight="1">
      <c r="A21" s="4"/>
      <c r="B21" s="4"/>
      <c r="C21" s="5"/>
      <c r="D21" s="22"/>
      <c r="E21" s="22"/>
      <c r="F21" s="22"/>
      <c r="G21" s="22"/>
      <c r="H21" s="22"/>
      <c r="I21" s="22"/>
      <c r="J21" s="22"/>
      <c r="K21" s="22"/>
      <c r="L21" s="22"/>
      <c r="M21" s="47"/>
      <c r="N21" s="47"/>
    </row>
    <row r="22" spans="1:14" ht="11.25">
      <c r="A22" s="1" t="s">
        <v>543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1.25">
      <c r="A23" s="1" t="s">
        <v>544</v>
      </c>
      <c r="B23" s="1" t="s">
        <v>260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1.25" customHeight="1">
      <c r="A24" s="1"/>
      <c r="B24" s="1" t="s">
        <v>361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1" ht="11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4" ht="14.25">
      <c r="A26" s="8" t="s">
        <v>516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1.25">
      <c r="A27" s="1" t="s">
        <v>145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2" ht="12" customHeight="1">
      <c r="A28" s="143" t="s">
        <v>3</v>
      </c>
      <c r="B28" s="143"/>
      <c r="C28" s="144"/>
      <c r="D28" s="101" t="s">
        <v>339</v>
      </c>
      <c r="E28" s="128" t="s">
        <v>343</v>
      </c>
      <c r="F28" s="143"/>
      <c r="G28" s="144"/>
      <c r="H28" s="101" t="s">
        <v>344</v>
      </c>
      <c r="I28" s="101" t="s">
        <v>345</v>
      </c>
      <c r="J28" s="103" t="s">
        <v>346</v>
      </c>
      <c r="K28" s="128" t="s">
        <v>347</v>
      </c>
      <c r="L28" s="128" t="s">
        <v>342</v>
      </c>
    </row>
    <row r="29" spans="1:12" ht="31.5" customHeight="1">
      <c r="A29" s="145"/>
      <c r="B29" s="145"/>
      <c r="C29" s="147"/>
      <c r="D29" s="102"/>
      <c r="E29" s="35" t="s">
        <v>340</v>
      </c>
      <c r="F29" s="35" t="s">
        <v>341</v>
      </c>
      <c r="G29" s="35" t="s">
        <v>342</v>
      </c>
      <c r="H29" s="102"/>
      <c r="I29" s="102"/>
      <c r="J29" s="139"/>
      <c r="K29" s="146"/>
      <c r="L29" s="136"/>
    </row>
    <row r="30" spans="1:12" ht="11.25">
      <c r="A30" s="1"/>
      <c r="B30" s="1"/>
      <c r="C30" s="6"/>
      <c r="D30" s="21" t="s">
        <v>354</v>
      </c>
      <c r="E30" s="21" t="s">
        <v>354</v>
      </c>
      <c r="F30" s="21" t="s">
        <v>354</v>
      </c>
      <c r="G30" s="21" t="s">
        <v>354</v>
      </c>
      <c r="H30" s="21" t="s">
        <v>354</v>
      </c>
      <c r="I30" s="21" t="s">
        <v>354</v>
      </c>
      <c r="J30" s="21" t="s">
        <v>354</v>
      </c>
      <c r="K30" s="21" t="s">
        <v>354</v>
      </c>
      <c r="L30" s="21" t="s">
        <v>354</v>
      </c>
    </row>
    <row r="31" spans="1:12" ht="11.25">
      <c r="A31" s="1" t="s">
        <v>2</v>
      </c>
      <c r="B31" s="1">
        <v>18</v>
      </c>
      <c r="C31" s="6" t="s">
        <v>146</v>
      </c>
      <c r="D31" s="21">
        <v>53975</v>
      </c>
      <c r="E31" s="21">
        <v>51039</v>
      </c>
      <c r="F31" s="21">
        <v>457</v>
      </c>
      <c r="G31" s="21">
        <v>1127</v>
      </c>
      <c r="H31" s="21">
        <v>149</v>
      </c>
      <c r="I31" s="21">
        <v>82</v>
      </c>
      <c r="J31" s="21">
        <v>42</v>
      </c>
      <c r="K31" s="21">
        <v>436</v>
      </c>
      <c r="L31" s="21">
        <v>643</v>
      </c>
    </row>
    <row r="32" spans="1:12" ht="11.25">
      <c r="A32" s="1"/>
      <c r="B32" s="1">
        <v>19</v>
      </c>
      <c r="C32" s="11"/>
      <c r="D32" s="21">
        <v>53813</v>
      </c>
      <c r="E32" s="21">
        <v>50812</v>
      </c>
      <c r="F32" s="21">
        <v>446</v>
      </c>
      <c r="G32" s="21">
        <v>1320</v>
      </c>
      <c r="H32" s="21">
        <v>54</v>
      </c>
      <c r="I32" s="21">
        <v>75</v>
      </c>
      <c r="J32" s="21">
        <v>45</v>
      </c>
      <c r="K32" s="21">
        <v>457</v>
      </c>
      <c r="L32" s="43">
        <v>604</v>
      </c>
    </row>
    <row r="33" spans="1:12" ht="11.25">
      <c r="A33" s="1"/>
      <c r="B33" s="1">
        <v>20</v>
      </c>
      <c r="C33" s="11"/>
      <c r="D33" s="21">
        <v>53406</v>
      </c>
      <c r="E33" s="21">
        <v>50461</v>
      </c>
      <c r="F33" s="21">
        <v>452</v>
      </c>
      <c r="G33" s="21">
        <v>1318</v>
      </c>
      <c r="H33" s="21">
        <v>64</v>
      </c>
      <c r="I33" s="21">
        <v>58</v>
      </c>
      <c r="J33" s="21">
        <v>36</v>
      </c>
      <c r="K33" s="21">
        <v>414</v>
      </c>
      <c r="L33" s="21">
        <v>603</v>
      </c>
    </row>
    <row r="34" spans="1:12" ht="11.25">
      <c r="A34" s="1"/>
      <c r="B34" s="1">
        <v>21</v>
      </c>
      <c r="C34" s="11"/>
      <c r="D34" s="21">
        <v>52295</v>
      </c>
      <c r="E34" s="21">
        <v>49276</v>
      </c>
      <c r="F34" s="21">
        <v>459</v>
      </c>
      <c r="G34" s="21">
        <v>1446</v>
      </c>
      <c r="H34" s="21">
        <v>97</v>
      </c>
      <c r="I34" s="21">
        <v>53</v>
      </c>
      <c r="J34" s="21">
        <v>31</v>
      </c>
      <c r="K34" s="21">
        <v>305</v>
      </c>
      <c r="L34" s="21">
        <v>628</v>
      </c>
    </row>
    <row r="35" spans="1:12" ht="11.25">
      <c r="A35" s="1"/>
      <c r="B35" s="1">
        <v>22</v>
      </c>
      <c r="C35" s="11"/>
      <c r="D35" s="21">
        <v>54466</v>
      </c>
      <c r="E35" s="21">
        <v>51313</v>
      </c>
      <c r="F35" s="21">
        <v>457</v>
      </c>
      <c r="G35" s="21">
        <v>1584</v>
      </c>
      <c r="H35" s="21">
        <v>136</v>
      </c>
      <c r="I35" s="21">
        <v>57</v>
      </c>
      <c r="J35" s="21">
        <v>41</v>
      </c>
      <c r="K35" s="21">
        <v>267</v>
      </c>
      <c r="L35" s="21">
        <v>611</v>
      </c>
    </row>
    <row r="36" spans="1:12" ht="7.5" customHeight="1">
      <c r="A36" s="4"/>
      <c r="B36" s="4"/>
      <c r="C36" s="10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5" customHeight="1">
      <c r="A37" s="1" t="s">
        <v>147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" customHeight="1">
      <c r="A38" s="152" t="s">
        <v>148</v>
      </c>
      <c r="B38" s="152"/>
      <c r="C38" s="152"/>
      <c r="D38" s="150" t="s">
        <v>348</v>
      </c>
      <c r="E38" s="143" t="s">
        <v>351</v>
      </c>
      <c r="F38" s="143"/>
      <c r="G38" s="143"/>
      <c r="H38" s="101" t="s">
        <v>352</v>
      </c>
      <c r="I38" s="101" t="s">
        <v>353</v>
      </c>
      <c r="J38" s="103" t="s">
        <v>346</v>
      </c>
      <c r="K38" s="101" t="s">
        <v>347</v>
      </c>
      <c r="L38" s="143" t="s">
        <v>342</v>
      </c>
    </row>
    <row r="39" spans="1:12" ht="31.5" customHeight="1">
      <c r="A39" s="153"/>
      <c r="B39" s="153"/>
      <c r="C39" s="153"/>
      <c r="D39" s="151"/>
      <c r="E39" s="35" t="s">
        <v>349</v>
      </c>
      <c r="F39" s="35" t="s">
        <v>350</v>
      </c>
      <c r="G39" s="35" t="s">
        <v>342</v>
      </c>
      <c r="H39" s="102"/>
      <c r="I39" s="102"/>
      <c r="J39" s="139"/>
      <c r="K39" s="102"/>
      <c r="L39" s="145"/>
    </row>
    <row r="40" spans="1:12" ht="11.25">
      <c r="A40" s="1"/>
      <c r="B40" s="1"/>
      <c r="C40" s="6"/>
      <c r="D40" s="21" t="s">
        <v>354</v>
      </c>
      <c r="E40" s="21" t="s">
        <v>354</v>
      </c>
      <c r="F40" s="21" t="s">
        <v>354</v>
      </c>
      <c r="G40" s="21" t="s">
        <v>354</v>
      </c>
      <c r="H40" s="21" t="s">
        <v>354</v>
      </c>
      <c r="I40" s="21" t="s">
        <v>354</v>
      </c>
      <c r="J40" s="21" t="s">
        <v>354</v>
      </c>
      <c r="K40" s="21" t="s">
        <v>354</v>
      </c>
      <c r="L40" s="21" t="s">
        <v>354</v>
      </c>
    </row>
    <row r="41" spans="1:12" ht="11.25">
      <c r="A41" s="1" t="s">
        <v>2</v>
      </c>
      <c r="B41" s="1">
        <v>18</v>
      </c>
      <c r="C41" s="6" t="s">
        <v>146</v>
      </c>
      <c r="D41" s="21">
        <v>49735</v>
      </c>
      <c r="E41" s="21">
        <v>23766</v>
      </c>
      <c r="F41" s="21">
        <v>3966</v>
      </c>
      <c r="G41" s="21">
        <v>113</v>
      </c>
      <c r="H41" s="21">
        <v>7635</v>
      </c>
      <c r="I41" s="21">
        <v>3770</v>
      </c>
      <c r="J41" s="21">
        <v>164</v>
      </c>
      <c r="K41" s="21">
        <v>7182</v>
      </c>
      <c r="L41" s="21">
        <v>3139</v>
      </c>
    </row>
    <row r="42" spans="1:12" ht="11.25">
      <c r="A42" s="1"/>
      <c r="B42" s="1">
        <v>19</v>
      </c>
      <c r="C42" s="11"/>
      <c r="D42" s="21">
        <v>48938</v>
      </c>
      <c r="E42" s="21">
        <v>24792</v>
      </c>
      <c r="F42" s="21">
        <v>3523</v>
      </c>
      <c r="G42" s="21">
        <v>91</v>
      </c>
      <c r="H42" s="21">
        <v>7031</v>
      </c>
      <c r="I42" s="21">
        <v>3538</v>
      </c>
      <c r="J42" s="21">
        <v>128</v>
      </c>
      <c r="K42" s="21">
        <v>7189</v>
      </c>
      <c r="L42" s="21">
        <v>2646</v>
      </c>
    </row>
    <row r="43" spans="1:12" ht="11.25">
      <c r="A43" s="1"/>
      <c r="B43" s="1">
        <v>20</v>
      </c>
      <c r="C43" s="11"/>
      <c r="D43" s="21">
        <v>46600</v>
      </c>
      <c r="E43" s="21">
        <v>24429</v>
      </c>
      <c r="F43" s="21">
        <v>3110</v>
      </c>
      <c r="G43" s="21">
        <v>90</v>
      </c>
      <c r="H43" s="21">
        <v>6017</v>
      </c>
      <c r="I43" s="21">
        <v>3344</v>
      </c>
      <c r="J43" s="21">
        <v>113</v>
      </c>
      <c r="K43" s="21">
        <v>7168</v>
      </c>
      <c r="L43" s="21">
        <v>2329</v>
      </c>
    </row>
    <row r="44" spans="1:12" ht="11.25">
      <c r="A44" s="1"/>
      <c r="B44" s="1">
        <v>21</v>
      </c>
      <c r="C44" s="11"/>
      <c r="D44" s="21">
        <v>45479</v>
      </c>
      <c r="E44" s="21">
        <v>24363</v>
      </c>
      <c r="F44" s="21">
        <v>2957</v>
      </c>
      <c r="G44" s="21">
        <v>85</v>
      </c>
      <c r="H44" s="21">
        <v>5710</v>
      </c>
      <c r="I44" s="21">
        <v>3324</v>
      </c>
      <c r="J44" s="21">
        <v>96</v>
      </c>
      <c r="K44" s="21">
        <v>6739</v>
      </c>
      <c r="L44" s="21">
        <v>2205</v>
      </c>
    </row>
    <row r="45" spans="1:12" ht="11.25">
      <c r="A45" s="1"/>
      <c r="B45" s="1">
        <v>22</v>
      </c>
      <c r="C45" s="11"/>
      <c r="D45" s="21">
        <v>45742</v>
      </c>
      <c r="E45" s="21">
        <v>24808</v>
      </c>
      <c r="F45" s="21">
        <v>2885</v>
      </c>
      <c r="G45" s="21">
        <v>95</v>
      </c>
      <c r="H45" s="21">
        <v>5874</v>
      </c>
      <c r="I45" s="21">
        <v>3246</v>
      </c>
      <c r="J45" s="21">
        <v>130</v>
      </c>
      <c r="K45" s="21">
        <v>5794</v>
      </c>
      <c r="L45" s="21">
        <v>2910</v>
      </c>
    </row>
    <row r="46" spans="1:12" ht="7.5" customHeight="1">
      <c r="A46" s="4"/>
      <c r="B46" s="4"/>
      <c r="C46" s="10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1.25">
      <c r="A47" s="1" t="s">
        <v>545</v>
      </c>
      <c r="B47" s="1"/>
      <c r="C47" s="12"/>
      <c r="D47" s="1"/>
      <c r="E47" s="1"/>
      <c r="F47" s="1"/>
      <c r="G47" s="1"/>
      <c r="H47" s="1"/>
      <c r="I47" s="1"/>
      <c r="J47" s="1"/>
      <c r="K47" s="1"/>
      <c r="L47" s="1"/>
    </row>
    <row r="48" spans="1:14" ht="11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 customHeight="1">
      <c r="A49" s="42" t="s">
        <v>517</v>
      </c>
      <c r="B49" s="4"/>
      <c r="C49" s="4"/>
      <c r="D49" s="4"/>
      <c r="E49" s="4"/>
      <c r="F49" s="4"/>
      <c r="G49" s="4"/>
      <c r="H49" s="17"/>
      <c r="I49" s="4"/>
      <c r="J49" s="4"/>
      <c r="K49" s="1"/>
      <c r="L49" s="1"/>
      <c r="M49" s="1"/>
      <c r="N49" s="1"/>
    </row>
    <row r="50" spans="1:14" ht="12.75" customHeight="1">
      <c r="A50" s="143" t="s">
        <v>3</v>
      </c>
      <c r="B50" s="143"/>
      <c r="C50" s="144"/>
      <c r="D50" s="138" t="s">
        <v>149</v>
      </c>
      <c r="E50" s="123"/>
      <c r="F50" s="101" t="s">
        <v>261</v>
      </c>
      <c r="G50" s="101" t="s">
        <v>358</v>
      </c>
      <c r="H50" s="91" t="s">
        <v>228</v>
      </c>
      <c r="I50" s="91" t="s">
        <v>150</v>
      </c>
      <c r="J50" s="91" t="s">
        <v>151</v>
      </c>
      <c r="K50" s="91" t="s">
        <v>359</v>
      </c>
      <c r="L50" s="101" t="s">
        <v>152</v>
      </c>
      <c r="M50" s="140" t="s">
        <v>356</v>
      </c>
      <c r="N50" s="141"/>
    </row>
    <row r="51" spans="1:14" ht="24" customHeight="1">
      <c r="A51" s="145"/>
      <c r="B51" s="145"/>
      <c r="C51" s="147"/>
      <c r="D51" s="38" t="s">
        <v>153</v>
      </c>
      <c r="E51" s="38" t="s">
        <v>154</v>
      </c>
      <c r="F51" s="102"/>
      <c r="G51" s="102"/>
      <c r="H51" s="132"/>
      <c r="I51" s="132"/>
      <c r="J51" s="132"/>
      <c r="K51" s="132"/>
      <c r="L51" s="102"/>
      <c r="M51" s="35" t="s">
        <v>357</v>
      </c>
      <c r="N51" s="32" t="s">
        <v>355</v>
      </c>
    </row>
    <row r="52" spans="1:14" ht="11.25">
      <c r="A52" s="1"/>
      <c r="B52" s="1"/>
      <c r="C52" s="1"/>
      <c r="D52" s="44" t="s">
        <v>262</v>
      </c>
      <c r="E52" s="39" t="s">
        <v>262</v>
      </c>
      <c r="F52" s="21" t="s">
        <v>265</v>
      </c>
      <c r="G52" s="21" t="s">
        <v>264</v>
      </c>
      <c r="H52" s="21" t="s">
        <v>264</v>
      </c>
      <c r="I52" s="21" t="s">
        <v>264</v>
      </c>
      <c r="J52" s="21" t="s">
        <v>264</v>
      </c>
      <c r="K52" s="21" t="s">
        <v>262</v>
      </c>
      <c r="L52" s="21" t="s">
        <v>262</v>
      </c>
      <c r="M52" s="21" t="s">
        <v>263</v>
      </c>
      <c r="N52" s="21" t="s">
        <v>263</v>
      </c>
    </row>
    <row r="53" spans="1:14" ht="11.25">
      <c r="A53" s="1" t="s">
        <v>2</v>
      </c>
      <c r="B53" s="1">
        <v>18</v>
      </c>
      <c r="C53" s="1" t="s">
        <v>360</v>
      </c>
      <c r="D53" s="45">
        <v>561</v>
      </c>
      <c r="E53" s="46">
        <v>803</v>
      </c>
      <c r="F53" s="21">
        <v>8791</v>
      </c>
      <c r="G53" s="21">
        <v>96</v>
      </c>
      <c r="H53" s="46">
        <v>22</v>
      </c>
      <c r="I53" s="21">
        <v>348</v>
      </c>
      <c r="J53" s="21">
        <v>186</v>
      </c>
      <c r="K53" s="21">
        <v>144</v>
      </c>
      <c r="L53" s="21">
        <v>103</v>
      </c>
      <c r="M53" s="21">
        <v>1499283</v>
      </c>
      <c r="N53" s="21">
        <v>466098</v>
      </c>
    </row>
    <row r="54" spans="1:14" ht="11.25">
      <c r="A54" s="1"/>
      <c r="B54" s="1">
        <v>19</v>
      </c>
      <c r="C54" s="1"/>
      <c r="D54" s="45">
        <v>566</v>
      </c>
      <c r="E54" s="46">
        <v>811</v>
      </c>
      <c r="F54" s="21">
        <v>8787</v>
      </c>
      <c r="G54" s="21">
        <v>96</v>
      </c>
      <c r="H54" s="46">
        <v>23</v>
      </c>
      <c r="I54" s="21">
        <v>347</v>
      </c>
      <c r="J54" s="21">
        <v>184</v>
      </c>
      <c r="K54" s="21">
        <v>147</v>
      </c>
      <c r="L54" s="21">
        <v>102</v>
      </c>
      <c r="M54" s="21">
        <v>1500211</v>
      </c>
      <c r="N54" s="21">
        <v>474103</v>
      </c>
    </row>
    <row r="55" spans="1:14" ht="11.25">
      <c r="A55" s="1"/>
      <c r="B55" s="1">
        <v>20</v>
      </c>
      <c r="C55" s="1"/>
      <c r="D55" s="45">
        <v>568</v>
      </c>
      <c r="E55" s="46">
        <v>820</v>
      </c>
      <c r="F55" s="21">
        <v>8776</v>
      </c>
      <c r="G55" s="21">
        <v>96</v>
      </c>
      <c r="H55" s="46">
        <v>19</v>
      </c>
      <c r="I55" s="21">
        <v>343</v>
      </c>
      <c r="J55" s="21">
        <v>196</v>
      </c>
      <c r="K55" s="21">
        <v>146</v>
      </c>
      <c r="L55" s="21">
        <v>100</v>
      </c>
      <c r="M55" s="21">
        <v>1515364</v>
      </c>
      <c r="N55" s="21">
        <v>492340</v>
      </c>
    </row>
    <row r="56" spans="1:14" ht="11.25">
      <c r="A56" s="1"/>
      <c r="B56" s="1">
        <v>21</v>
      </c>
      <c r="C56" s="1"/>
      <c r="D56" s="45">
        <v>567</v>
      </c>
      <c r="E56" s="46">
        <v>824</v>
      </c>
      <c r="F56" s="21">
        <v>8765</v>
      </c>
      <c r="G56" s="21">
        <v>96</v>
      </c>
      <c r="H56" s="46">
        <v>19</v>
      </c>
      <c r="I56" s="21">
        <v>347</v>
      </c>
      <c r="J56" s="21">
        <v>200</v>
      </c>
      <c r="K56" s="21">
        <v>146</v>
      </c>
      <c r="L56" s="21">
        <v>97</v>
      </c>
      <c r="M56" s="21">
        <v>1523162</v>
      </c>
      <c r="N56" s="21">
        <v>511409</v>
      </c>
    </row>
    <row r="57" spans="1:14" ht="11.25">
      <c r="A57" s="1"/>
      <c r="B57" s="1">
        <v>22</v>
      </c>
      <c r="C57" s="1"/>
      <c r="D57" s="45">
        <v>570</v>
      </c>
      <c r="E57" s="46">
        <v>829</v>
      </c>
      <c r="F57" s="21">
        <v>8763</v>
      </c>
      <c r="G57" s="21">
        <v>97</v>
      </c>
      <c r="H57" s="46">
        <v>19</v>
      </c>
      <c r="I57" s="21">
        <v>350</v>
      </c>
      <c r="J57" s="21">
        <v>201</v>
      </c>
      <c r="K57" s="21">
        <v>146</v>
      </c>
      <c r="L57" s="21">
        <v>92</v>
      </c>
      <c r="M57" s="21">
        <v>1553289</v>
      </c>
      <c r="N57" s="21">
        <v>540879</v>
      </c>
    </row>
    <row r="58" spans="1:14" ht="8.25" customHeight="1">
      <c r="A58" s="4"/>
      <c r="B58" s="4"/>
      <c r="C58" s="4"/>
      <c r="D58" s="24"/>
      <c r="E58" s="22"/>
      <c r="F58" s="22"/>
      <c r="G58" s="22"/>
      <c r="H58" s="57"/>
      <c r="I58" s="57"/>
      <c r="J58" s="22"/>
      <c r="K58" s="22"/>
      <c r="L58" s="57"/>
      <c r="M58" s="22"/>
      <c r="N58" s="22"/>
    </row>
    <row r="59" spans="1:14" ht="11.25">
      <c r="A59" s="1" t="s">
        <v>546</v>
      </c>
      <c r="B59" s="1"/>
      <c r="C59" s="1"/>
      <c r="D59" s="1"/>
      <c r="E59" s="1"/>
      <c r="F59" s="1"/>
      <c r="G59" s="1"/>
      <c r="H59" s="1"/>
      <c r="I59" s="1"/>
      <c r="J59" s="14"/>
      <c r="K59" s="14"/>
      <c r="L59" s="1"/>
      <c r="M59" s="1"/>
      <c r="N59" s="14"/>
    </row>
    <row r="60" spans="1:14" ht="11.25">
      <c r="A60" s="1" t="s">
        <v>544</v>
      </c>
      <c r="B60" s="1" t="s">
        <v>266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" customHeight="1">
      <c r="A61" s="1"/>
      <c r="B61" s="1"/>
      <c r="C61" s="1"/>
      <c r="D61" s="1"/>
      <c r="E61" s="1"/>
      <c r="F61" s="1"/>
      <c r="G61" s="15"/>
      <c r="H61" s="14"/>
      <c r="I61" s="1"/>
      <c r="J61" s="1"/>
      <c r="K61" s="1"/>
      <c r="L61" s="1"/>
      <c r="M61" s="1"/>
      <c r="N61" s="1"/>
    </row>
  </sheetData>
  <sheetProtection/>
  <mergeCells count="41">
    <mergeCell ref="I2:M2"/>
    <mergeCell ref="D2:H2"/>
    <mergeCell ref="M3:M4"/>
    <mergeCell ref="A2:C4"/>
    <mergeCell ref="K3:L3"/>
    <mergeCell ref="I3:I4"/>
    <mergeCell ref="H3:H4"/>
    <mergeCell ref="D3:D4"/>
    <mergeCell ref="J3:J4"/>
    <mergeCell ref="A13:C14"/>
    <mergeCell ref="D13:F13"/>
    <mergeCell ref="A50:C51"/>
    <mergeCell ref="F3:G3"/>
    <mergeCell ref="A28:C29"/>
    <mergeCell ref="D28:D29"/>
    <mergeCell ref="D38:D39"/>
    <mergeCell ref="A38:C39"/>
    <mergeCell ref="E3:E4"/>
    <mergeCell ref="E38:G38"/>
    <mergeCell ref="J13:L13"/>
    <mergeCell ref="G13:I13"/>
    <mergeCell ref="I38:I39"/>
    <mergeCell ref="E28:G28"/>
    <mergeCell ref="L38:L39"/>
    <mergeCell ref="K38:K39"/>
    <mergeCell ref="K28:K29"/>
    <mergeCell ref="L28:L29"/>
    <mergeCell ref="J38:J39"/>
    <mergeCell ref="M50:N50"/>
    <mergeCell ref="L50:L51"/>
    <mergeCell ref="K50:K51"/>
    <mergeCell ref="H50:H51"/>
    <mergeCell ref="J50:J51"/>
    <mergeCell ref="I50:I51"/>
    <mergeCell ref="D50:E50"/>
    <mergeCell ref="J28:J29"/>
    <mergeCell ref="I28:I29"/>
    <mergeCell ref="H28:H29"/>
    <mergeCell ref="G50:G51"/>
    <mergeCell ref="F50:F51"/>
    <mergeCell ref="H38:H39"/>
  </mergeCells>
  <printOptions/>
  <pageMargins left="0.5905511811023623" right="0.5905511811023623" top="0.7874015748031497" bottom="0.5905511811023623" header="0.3937007874015748" footer="0.1968503937007874"/>
  <pageSetup fitToHeight="0" fitToWidth="1" horizontalDpi="600" verticalDpi="600" orientation="portrait" paperSize="9" scale="93" r:id="rId1"/>
  <headerFooter alignWithMargins="0">
    <oddHeader>&amp;L&amp;"ＭＳ Ｐゴシック,太字"&amp;14&amp;A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.75390625" style="7" customWidth="1"/>
    <col min="3" max="3" width="4.125" style="7" customWidth="1"/>
    <col min="4" max="15" width="8.00390625" style="7" customWidth="1"/>
    <col min="16" max="16384" width="9.125" style="7" customWidth="1"/>
  </cols>
  <sheetData>
    <row r="1" spans="1:15" ht="14.25">
      <c r="A1" s="67" t="s">
        <v>518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</row>
    <row r="2" spans="1:15" ht="11.25">
      <c r="A2" s="143" t="s">
        <v>3</v>
      </c>
      <c r="B2" s="143"/>
      <c r="C2" s="144"/>
      <c r="D2" s="101" t="s">
        <v>155</v>
      </c>
      <c r="E2" s="101" t="s">
        <v>462</v>
      </c>
      <c r="F2" s="140" t="s">
        <v>463</v>
      </c>
      <c r="G2" s="141"/>
      <c r="H2" s="142"/>
      <c r="I2" s="140" t="s">
        <v>156</v>
      </c>
      <c r="J2" s="141"/>
      <c r="K2" s="141"/>
      <c r="L2" s="1"/>
      <c r="O2" s="1"/>
    </row>
    <row r="3" spans="1:15" ht="22.5">
      <c r="A3" s="145"/>
      <c r="B3" s="145"/>
      <c r="C3" s="147"/>
      <c r="D3" s="102"/>
      <c r="E3" s="102"/>
      <c r="F3" s="35" t="s">
        <v>126</v>
      </c>
      <c r="G3" s="35" t="s">
        <v>157</v>
      </c>
      <c r="H3" s="35" t="s">
        <v>158</v>
      </c>
      <c r="I3" s="78" t="s">
        <v>159</v>
      </c>
      <c r="J3" s="78" t="s">
        <v>464</v>
      </c>
      <c r="K3" s="78" t="s">
        <v>160</v>
      </c>
      <c r="L3" s="1"/>
      <c r="O3" s="1"/>
    </row>
    <row r="4" spans="1:15" ht="11.25">
      <c r="A4" s="9"/>
      <c r="B4" s="64"/>
      <c r="C4" s="3"/>
      <c r="D4" s="49" t="s">
        <v>113</v>
      </c>
      <c r="E4" s="49" t="s">
        <v>113</v>
      </c>
      <c r="F4" s="49" t="s">
        <v>113</v>
      </c>
      <c r="G4" s="49" t="s">
        <v>113</v>
      </c>
      <c r="H4" s="49" t="s">
        <v>113</v>
      </c>
      <c r="I4" s="44"/>
      <c r="J4" s="49"/>
      <c r="K4" s="21"/>
      <c r="L4" s="9"/>
      <c r="O4" s="9"/>
    </row>
    <row r="5" spans="1:15" ht="11.25">
      <c r="A5" s="9" t="s">
        <v>2</v>
      </c>
      <c r="B5" s="9">
        <v>18</v>
      </c>
      <c r="C5" s="6" t="s">
        <v>229</v>
      </c>
      <c r="D5" s="21">
        <v>48</v>
      </c>
      <c r="E5" s="21">
        <v>12</v>
      </c>
      <c r="F5" s="21">
        <v>700</v>
      </c>
      <c r="G5" s="21">
        <v>425</v>
      </c>
      <c r="H5" s="21">
        <v>275</v>
      </c>
      <c r="I5" s="61">
        <v>54</v>
      </c>
      <c r="J5" s="49">
        <v>20025</v>
      </c>
      <c r="K5" s="21">
        <v>198</v>
      </c>
      <c r="L5" s="9"/>
      <c r="O5" s="9"/>
    </row>
    <row r="6" spans="1:15" ht="11.25">
      <c r="A6" s="64"/>
      <c r="B6" s="9">
        <v>19</v>
      </c>
      <c r="C6" s="6"/>
      <c r="D6" s="21">
        <v>48</v>
      </c>
      <c r="E6" s="21">
        <v>12</v>
      </c>
      <c r="F6" s="21">
        <v>700</v>
      </c>
      <c r="G6" s="21">
        <v>425</v>
      </c>
      <c r="H6" s="21">
        <v>275</v>
      </c>
      <c r="I6" s="61">
        <v>54</v>
      </c>
      <c r="J6" s="49">
        <v>18839</v>
      </c>
      <c r="K6" s="21">
        <v>199</v>
      </c>
      <c r="L6" s="9"/>
      <c r="O6" s="9"/>
    </row>
    <row r="7" spans="1:15" ht="11.25">
      <c r="A7" s="64"/>
      <c r="B7" s="9">
        <v>20</v>
      </c>
      <c r="C7" s="6"/>
      <c r="D7" s="21">
        <v>48</v>
      </c>
      <c r="E7" s="21">
        <v>12</v>
      </c>
      <c r="F7" s="21">
        <v>701</v>
      </c>
      <c r="G7" s="21">
        <v>426</v>
      </c>
      <c r="H7" s="21">
        <v>275</v>
      </c>
      <c r="I7" s="61">
        <v>55</v>
      </c>
      <c r="J7" s="49">
        <v>18530</v>
      </c>
      <c r="K7" s="21">
        <v>196</v>
      </c>
      <c r="L7" s="9"/>
      <c r="O7" s="9"/>
    </row>
    <row r="8" spans="1:15" ht="11.25">
      <c r="A8" s="64"/>
      <c r="B8" s="9">
        <v>21</v>
      </c>
      <c r="C8" s="6"/>
      <c r="D8" s="21">
        <v>48</v>
      </c>
      <c r="E8" s="21">
        <v>12</v>
      </c>
      <c r="F8" s="21">
        <v>701</v>
      </c>
      <c r="G8" s="21">
        <v>426</v>
      </c>
      <c r="H8" s="21">
        <v>275</v>
      </c>
      <c r="I8" s="61">
        <v>54</v>
      </c>
      <c r="J8" s="49">
        <v>18455</v>
      </c>
      <c r="K8" s="21">
        <v>196</v>
      </c>
      <c r="L8" s="9"/>
      <c r="O8" s="9"/>
    </row>
    <row r="9" spans="1:15" ht="11.25">
      <c r="A9" s="64"/>
      <c r="B9" s="9">
        <v>22</v>
      </c>
      <c r="C9" s="6"/>
      <c r="D9" s="21">
        <v>48</v>
      </c>
      <c r="E9" s="21">
        <v>12</v>
      </c>
      <c r="F9" s="21">
        <v>701</v>
      </c>
      <c r="G9" s="21">
        <v>426</v>
      </c>
      <c r="H9" s="21">
        <v>275</v>
      </c>
      <c r="I9" s="61">
        <v>54</v>
      </c>
      <c r="J9" s="49">
        <v>18404</v>
      </c>
      <c r="K9" s="21">
        <v>196</v>
      </c>
      <c r="L9" s="9"/>
      <c r="O9" s="9"/>
    </row>
    <row r="10" spans="1:15" ht="7.5" customHeight="1">
      <c r="A10" s="4"/>
      <c r="B10" s="4"/>
      <c r="C10" s="5"/>
      <c r="D10" s="22"/>
      <c r="E10" s="22"/>
      <c r="F10" s="22"/>
      <c r="G10" s="22"/>
      <c r="H10" s="22"/>
      <c r="I10" s="24"/>
      <c r="J10" s="22"/>
      <c r="K10" s="22"/>
      <c r="L10" s="9"/>
      <c r="O10" s="9"/>
    </row>
    <row r="11" spans="1:15" ht="11.25">
      <c r="A11" s="1" t="s">
        <v>547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9"/>
    </row>
    <row r="12" spans="1:15" ht="11.25">
      <c r="A12" s="1" t="s">
        <v>548</v>
      </c>
      <c r="B12" s="1"/>
      <c r="C12" s="1"/>
      <c r="D12" s="9"/>
      <c r="E12" s="9"/>
      <c r="F12" s="9"/>
      <c r="G12" s="9"/>
      <c r="H12" s="9"/>
      <c r="I12" s="9"/>
      <c r="J12" s="9"/>
      <c r="K12" s="9"/>
      <c r="L12" s="9"/>
      <c r="M12" s="9"/>
      <c r="O12" s="9"/>
    </row>
    <row r="13" spans="1:15" ht="13.5" customHeight="1">
      <c r="A13" s="1"/>
      <c r="B13" s="1"/>
      <c r="C13" s="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"/>
    </row>
    <row r="14" spans="1:15" ht="14.25">
      <c r="A14" s="67" t="s">
        <v>519</v>
      </c>
      <c r="B14" s="9"/>
      <c r="C14" s="9"/>
      <c r="D14" s="9"/>
      <c r="E14" s="9"/>
      <c r="F14" s="9"/>
      <c r="G14" s="1"/>
      <c r="H14" s="1"/>
      <c r="I14" s="1"/>
      <c r="J14" s="1"/>
      <c r="K14" s="1"/>
      <c r="L14" s="1"/>
      <c r="M14" s="1"/>
      <c r="N14" s="9"/>
      <c r="O14" s="9"/>
    </row>
    <row r="15" spans="1:14" ht="13.5" customHeight="1">
      <c r="A15" s="111" t="s">
        <v>3</v>
      </c>
      <c r="B15" s="111"/>
      <c r="C15" s="112"/>
      <c r="D15" s="140" t="s">
        <v>452</v>
      </c>
      <c r="E15" s="141"/>
      <c r="F15" s="141"/>
      <c r="G15" s="141"/>
      <c r="H15" s="141"/>
      <c r="I15" s="142"/>
      <c r="J15" s="140" t="s">
        <v>469</v>
      </c>
      <c r="K15" s="141"/>
      <c r="L15" s="141"/>
      <c r="M15" s="141"/>
      <c r="N15" s="141"/>
    </row>
    <row r="16" spans="1:14" ht="13.5" customHeight="1">
      <c r="A16" s="118"/>
      <c r="B16" s="118"/>
      <c r="C16" s="119"/>
      <c r="D16" s="140" t="s">
        <v>451</v>
      </c>
      <c r="E16" s="142"/>
      <c r="F16" s="157" t="s">
        <v>267</v>
      </c>
      <c r="G16" s="158"/>
      <c r="H16" s="157" t="s">
        <v>453</v>
      </c>
      <c r="I16" s="158"/>
      <c r="J16" s="101" t="s">
        <v>112</v>
      </c>
      <c r="K16" s="101" t="s">
        <v>454</v>
      </c>
      <c r="L16" s="101" t="s">
        <v>466</v>
      </c>
      <c r="M16" s="128" t="s">
        <v>467</v>
      </c>
      <c r="N16" s="128" t="s">
        <v>468</v>
      </c>
    </row>
    <row r="17" spans="1:14" ht="13.5" customHeight="1">
      <c r="A17" s="113"/>
      <c r="B17" s="113"/>
      <c r="C17" s="114"/>
      <c r="D17" s="35" t="s">
        <v>8</v>
      </c>
      <c r="E17" s="35" t="s">
        <v>465</v>
      </c>
      <c r="F17" s="35" t="s">
        <v>8</v>
      </c>
      <c r="G17" s="35" t="s">
        <v>465</v>
      </c>
      <c r="H17" s="35" t="s">
        <v>8</v>
      </c>
      <c r="I17" s="35" t="s">
        <v>465</v>
      </c>
      <c r="J17" s="102"/>
      <c r="K17" s="102"/>
      <c r="L17" s="102"/>
      <c r="M17" s="146"/>
      <c r="N17" s="146"/>
    </row>
    <row r="18" spans="1:14" ht="11.25">
      <c r="A18" s="9"/>
      <c r="B18" s="9"/>
      <c r="C18" s="6"/>
      <c r="D18" s="21" t="s">
        <v>9</v>
      </c>
      <c r="E18" s="21" t="s">
        <v>1</v>
      </c>
      <c r="F18" s="21" t="s">
        <v>9</v>
      </c>
      <c r="G18" s="21" t="s">
        <v>1</v>
      </c>
      <c r="H18" s="21" t="s">
        <v>9</v>
      </c>
      <c r="I18" s="21" t="s">
        <v>1</v>
      </c>
      <c r="J18" s="44" t="s">
        <v>9</v>
      </c>
      <c r="K18" s="21" t="s">
        <v>9</v>
      </c>
      <c r="L18" s="21" t="s">
        <v>9</v>
      </c>
      <c r="M18" s="21" t="s">
        <v>9</v>
      </c>
      <c r="N18" s="21" t="s">
        <v>9</v>
      </c>
    </row>
    <row r="19" spans="1:14" ht="11.25">
      <c r="A19" s="9" t="s">
        <v>2</v>
      </c>
      <c r="B19" s="9">
        <v>18</v>
      </c>
      <c r="C19" s="6" t="s">
        <v>51</v>
      </c>
      <c r="D19" s="49">
        <v>41277</v>
      </c>
      <c r="E19" s="49">
        <v>51147</v>
      </c>
      <c r="F19" s="21">
        <v>8563</v>
      </c>
      <c r="G19" s="49">
        <v>10142</v>
      </c>
      <c r="H19" s="21">
        <v>6097</v>
      </c>
      <c r="I19" s="49">
        <v>8110</v>
      </c>
      <c r="J19" s="61">
        <v>538528</v>
      </c>
      <c r="K19" s="49">
        <v>142224</v>
      </c>
      <c r="L19" s="49">
        <v>121141</v>
      </c>
      <c r="M19" s="49"/>
      <c r="N19" s="49">
        <v>275163</v>
      </c>
    </row>
    <row r="20" spans="1:14" ht="11.25">
      <c r="A20" s="64"/>
      <c r="B20" s="9">
        <v>19</v>
      </c>
      <c r="C20" s="6"/>
      <c r="D20" s="49">
        <v>38551</v>
      </c>
      <c r="E20" s="49">
        <v>47671</v>
      </c>
      <c r="F20" s="21">
        <v>8610</v>
      </c>
      <c r="G20" s="49">
        <v>10150</v>
      </c>
      <c r="H20" s="21">
        <v>5694</v>
      </c>
      <c r="I20" s="49">
        <v>7542</v>
      </c>
      <c r="J20" s="61">
        <v>541970</v>
      </c>
      <c r="K20" s="49">
        <v>156741</v>
      </c>
      <c r="L20" s="49">
        <v>125095</v>
      </c>
      <c r="M20" s="49">
        <v>1403</v>
      </c>
      <c r="N20" s="49">
        <v>258731</v>
      </c>
    </row>
    <row r="21" spans="1:14" ht="11.25">
      <c r="A21" s="64"/>
      <c r="B21" s="9">
        <v>20</v>
      </c>
      <c r="C21" s="6"/>
      <c r="D21" s="49">
        <v>37139</v>
      </c>
      <c r="E21" s="49">
        <v>45541</v>
      </c>
      <c r="F21" s="21">
        <v>8816</v>
      </c>
      <c r="G21" s="49">
        <v>10347</v>
      </c>
      <c r="H21" s="21">
        <v>5060</v>
      </c>
      <c r="I21" s="49">
        <v>6594</v>
      </c>
      <c r="J21" s="61">
        <v>513175</v>
      </c>
      <c r="K21" s="49">
        <v>132741</v>
      </c>
      <c r="L21" s="49">
        <v>100410</v>
      </c>
      <c r="M21" s="49">
        <v>1584</v>
      </c>
      <c r="N21" s="49">
        <v>278440</v>
      </c>
    </row>
    <row r="22" spans="1:14" ht="11.25">
      <c r="A22" s="64"/>
      <c r="B22" s="9">
        <v>21</v>
      </c>
      <c r="C22" s="6"/>
      <c r="D22" s="49">
        <v>36360</v>
      </c>
      <c r="E22" s="49">
        <v>44580</v>
      </c>
      <c r="F22" s="21">
        <v>8857</v>
      </c>
      <c r="G22" s="49">
        <v>10404</v>
      </c>
      <c r="H22" s="21">
        <v>4852</v>
      </c>
      <c r="I22" s="49">
        <v>6420</v>
      </c>
      <c r="J22" s="61">
        <v>506569</v>
      </c>
      <c r="K22" s="49">
        <v>135484</v>
      </c>
      <c r="L22" s="49">
        <v>78817</v>
      </c>
      <c r="M22" s="49">
        <v>1974</v>
      </c>
      <c r="N22" s="49">
        <v>290294</v>
      </c>
    </row>
    <row r="23" spans="1:14" ht="11.25">
      <c r="A23" s="64"/>
      <c r="B23" s="9">
        <v>22</v>
      </c>
      <c r="C23" s="6"/>
      <c r="D23" s="49">
        <v>36594</v>
      </c>
      <c r="E23" s="49">
        <v>44531</v>
      </c>
      <c r="F23" s="21">
        <v>9326</v>
      </c>
      <c r="G23" s="49">
        <v>10984</v>
      </c>
      <c r="H23" s="21">
        <v>4606</v>
      </c>
      <c r="I23" s="49">
        <v>6035</v>
      </c>
      <c r="J23" s="61">
        <v>499336</v>
      </c>
      <c r="K23" s="49">
        <v>139301</v>
      </c>
      <c r="L23" s="49">
        <v>62357</v>
      </c>
      <c r="M23" s="49">
        <v>1805</v>
      </c>
      <c r="N23" s="49">
        <v>295873</v>
      </c>
    </row>
    <row r="24" spans="1:14" ht="7.5" customHeight="1">
      <c r="A24" s="4"/>
      <c r="B24" s="4"/>
      <c r="C24" s="5"/>
      <c r="D24" s="24"/>
      <c r="E24" s="22"/>
      <c r="F24" s="22"/>
      <c r="G24" s="22"/>
      <c r="H24" s="22"/>
      <c r="I24" s="22"/>
      <c r="J24" s="24"/>
      <c r="K24" s="22"/>
      <c r="L24" s="22"/>
      <c r="M24" s="22"/>
      <c r="N24" s="22"/>
    </row>
    <row r="25" spans="1:14" ht="11.25">
      <c r="A25" s="9" t="s">
        <v>549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1.25">
      <c r="A26" s="9" t="s">
        <v>550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5" ht="12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4.25">
      <c r="A28" s="8" t="s">
        <v>520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1.25">
      <c r="A29" s="111" t="s">
        <v>3</v>
      </c>
      <c r="B29" s="111"/>
      <c r="C29" s="112"/>
      <c r="D29" s="96" t="s">
        <v>162</v>
      </c>
      <c r="E29" s="96" t="s">
        <v>163</v>
      </c>
      <c r="F29" s="115" t="s">
        <v>164</v>
      </c>
      <c r="G29" s="109"/>
      <c r="H29" s="109"/>
      <c r="I29" s="110"/>
      <c r="J29" s="115" t="s">
        <v>165</v>
      </c>
      <c r="K29" s="109"/>
      <c r="L29" s="109"/>
      <c r="M29" s="109"/>
      <c r="N29" s="109"/>
      <c r="O29" s="109"/>
    </row>
    <row r="30" spans="1:15" ht="22.5">
      <c r="A30" s="113"/>
      <c r="B30" s="113"/>
      <c r="C30" s="114"/>
      <c r="D30" s="98"/>
      <c r="E30" s="98"/>
      <c r="F30" s="35" t="s">
        <v>112</v>
      </c>
      <c r="G30" s="35" t="s">
        <v>418</v>
      </c>
      <c r="H30" s="35" t="s">
        <v>419</v>
      </c>
      <c r="I30" s="66" t="s">
        <v>417</v>
      </c>
      <c r="J30" s="35" t="s">
        <v>166</v>
      </c>
      <c r="K30" s="35" t="s">
        <v>167</v>
      </c>
      <c r="L30" s="35" t="s">
        <v>168</v>
      </c>
      <c r="M30" s="35" t="s">
        <v>169</v>
      </c>
      <c r="N30" s="35" t="s">
        <v>170</v>
      </c>
      <c r="O30" s="32" t="s">
        <v>416</v>
      </c>
    </row>
    <row r="31" spans="1:15" ht="11.25">
      <c r="A31" s="9"/>
      <c r="B31" s="64"/>
      <c r="C31" s="6"/>
      <c r="D31" s="49" t="s">
        <v>9</v>
      </c>
      <c r="E31" s="49" t="s">
        <v>9</v>
      </c>
      <c r="F31" s="49" t="s">
        <v>1</v>
      </c>
      <c r="G31" s="49" t="s">
        <v>1</v>
      </c>
      <c r="H31" s="49" t="s">
        <v>1</v>
      </c>
      <c r="I31" s="49" t="s">
        <v>1</v>
      </c>
      <c r="J31" s="49" t="s">
        <v>1</v>
      </c>
      <c r="K31" s="49" t="s">
        <v>1</v>
      </c>
      <c r="L31" s="49" t="s">
        <v>1</v>
      </c>
      <c r="M31" s="49" t="s">
        <v>1</v>
      </c>
      <c r="N31" s="49" t="s">
        <v>1</v>
      </c>
      <c r="O31" s="49" t="s">
        <v>1</v>
      </c>
    </row>
    <row r="32" spans="1:15" ht="11.25">
      <c r="A32" s="9" t="s">
        <v>2</v>
      </c>
      <c r="B32" s="9">
        <v>17</v>
      </c>
      <c r="C32" s="6" t="s">
        <v>51</v>
      </c>
      <c r="D32" s="49">
        <v>121539</v>
      </c>
      <c r="E32" s="65">
        <v>28846</v>
      </c>
      <c r="F32" s="21">
        <v>19179</v>
      </c>
      <c r="G32" s="49">
        <v>4452</v>
      </c>
      <c r="H32" s="21">
        <v>6900</v>
      </c>
      <c r="I32" s="21">
        <v>267</v>
      </c>
      <c r="J32" s="21">
        <v>348</v>
      </c>
      <c r="K32" s="49">
        <v>2922</v>
      </c>
      <c r="L32" s="49">
        <v>9269</v>
      </c>
      <c r="M32" s="49">
        <v>569</v>
      </c>
      <c r="N32" s="49">
        <v>201</v>
      </c>
      <c r="O32" s="49">
        <v>5870</v>
      </c>
    </row>
    <row r="33" spans="1:15" ht="11.25">
      <c r="A33" s="64"/>
      <c r="B33" s="64">
        <v>18</v>
      </c>
      <c r="C33" s="6"/>
      <c r="D33" s="49">
        <v>113320</v>
      </c>
      <c r="E33" s="21">
        <v>29238</v>
      </c>
      <c r="F33" s="21">
        <v>19037</v>
      </c>
      <c r="G33" s="49">
        <v>4515</v>
      </c>
      <c r="H33" s="21">
        <v>6224</v>
      </c>
      <c r="I33" s="21">
        <v>224</v>
      </c>
      <c r="J33" s="21">
        <v>324</v>
      </c>
      <c r="K33" s="49">
        <v>3257</v>
      </c>
      <c r="L33" s="49">
        <v>9063</v>
      </c>
      <c r="M33" s="49">
        <v>673</v>
      </c>
      <c r="N33" s="49">
        <v>193</v>
      </c>
      <c r="O33" s="49">
        <v>5527</v>
      </c>
    </row>
    <row r="34" spans="1:15" ht="11.25">
      <c r="A34" s="64"/>
      <c r="B34" s="9">
        <v>19</v>
      </c>
      <c r="C34" s="6"/>
      <c r="D34" s="49">
        <v>107378</v>
      </c>
      <c r="E34" s="21">
        <v>28457</v>
      </c>
      <c r="F34" s="21">
        <v>19335</v>
      </c>
      <c r="G34" s="49">
        <v>4464</v>
      </c>
      <c r="H34" s="21">
        <v>6243</v>
      </c>
      <c r="I34" s="21">
        <v>209</v>
      </c>
      <c r="J34" s="21">
        <v>298</v>
      </c>
      <c r="K34" s="49">
        <v>3427</v>
      </c>
      <c r="L34" s="49">
        <v>9196</v>
      </c>
      <c r="M34" s="49">
        <v>724</v>
      </c>
      <c r="N34" s="49">
        <v>218</v>
      </c>
      <c r="O34" s="49">
        <v>5472</v>
      </c>
    </row>
    <row r="35" spans="1:15" ht="11.25">
      <c r="A35" s="64"/>
      <c r="B35" s="9">
        <v>20</v>
      </c>
      <c r="C35" s="6"/>
      <c r="D35" s="49">
        <v>97527</v>
      </c>
      <c r="E35" s="21">
        <v>26838</v>
      </c>
      <c r="F35" s="21">
        <v>17965</v>
      </c>
      <c r="G35" s="49">
        <v>4202</v>
      </c>
      <c r="H35" s="21">
        <v>5211</v>
      </c>
      <c r="I35" s="21">
        <v>185</v>
      </c>
      <c r="J35" s="21">
        <v>242</v>
      </c>
      <c r="K35" s="49">
        <v>3212</v>
      </c>
      <c r="L35" s="49">
        <v>9189</v>
      </c>
      <c r="M35" s="49">
        <v>689</v>
      </c>
      <c r="N35" s="49">
        <v>236</v>
      </c>
      <c r="O35" s="49">
        <v>4397</v>
      </c>
    </row>
    <row r="36" spans="1:15" ht="11.25">
      <c r="A36" s="64"/>
      <c r="B36" s="9">
        <v>21</v>
      </c>
      <c r="C36" s="6"/>
      <c r="D36" s="49">
        <v>90670</v>
      </c>
      <c r="E36" s="21">
        <v>25948</v>
      </c>
      <c r="F36" s="21">
        <v>18793</v>
      </c>
      <c r="G36" s="49">
        <v>4402</v>
      </c>
      <c r="H36" s="21">
        <v>5258</v>
      </c>
      <c r="I36" s="21">
        <v>220</v>
      </c>
      <c r="J36" s="21">
        <v>314</v>
      </c>
      <c r="K36" s="49">
        <v>3224</v>
      </c>
      <c r="L36" s="49">
        <v>9545</v>
      </c>
      <c r="M36" s="49">
        <v>863</v>
      </c>
      <c r="N36" s="49">
        <v>221</v>
      </c>
      <c r="O36" s="49">
        <v>4626</v>
      </c>
    </row>
    <row r="37" spans="1:15" ht="7.5" customHeight="1">
      <c r="A37" s="4"/>
      <c r="B37" s="4"/>
      <c r="C37" s="5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1.25">
      <c r="A38" s="1" t="s">
        <v>551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4" ht="11.25">
      <c r="A39" s="1" t="s">
        <v>552</v>
      </c>
      <c r="B39" s="9"/>
      <c r="C39" s="9"/>
      <c r="D39" s="9"/>
      <c r="E39" s="9"/>
      <c r="F39" s="9"/>
      <c r="G39" s="9"/>
      <c r="H39" s="9"/>
      <c r="I39" s="9"/>
      <c r="J39" s="9"/>
      <c r="K39" s="1"/>
      <c r="L39" s="9"/>
      <c r="M39" s="9"/>
      <c r="N39" s="9"/>
    </row>
    <row r="40" spans="1:15" ht="11.25">
      <c r="A40" s="1"/>
      <c r="B40" s="9"/>
      <c r="C40" s="9"/>
      <c r="D40" s="9"/>
      <c r="E40" s="9"/>
      <c r="F40" s="9"/>
      <c r="G40" s="9"/>
      <c r="H40" s="9"/>
      <c r="I40" s="9"/>
      <c r="J40" s="9"/>
      <c r="K40" s="1"/>
      <c r="L40" s="9"/>
      <c r="M40" s="9"/>
      <c r="N40" s="9"/>
      <c r="O40" s="1"/>
    </row>
    <row r="41" spans="1:15" ht="14.25">
      <c r="A41" s="67" t="s">
        <v>521</v>
      </c>
      <c r="B41" s="9"/>
      <c r="C41" s="9"/>
      <c r="D41" s="9"/>
      <c r="E41" s="12"/>
      <c r="F41" s="12"/>
      <c r="G41" s="1"/>
      <c r="H41" s="1"/>
      <c r="I41" s="1"/>
      <c r="J41" s="1"/>
      <c r="K41" s="1"/>
      <c r="L41" s="1"/>
      <c r="M41" s="1"/>
      <c r="N41" s="1"/>
      <c r="O41" s="1"/>
    </row>
    <row r="42" spans="1:15" ht="13.5" customHeight="1">
      <c r="A42" s="111" t="s">
        <v>3</v>
      </c>
      <c r="B42" s="111"/>
      <c r="C42" s="112"/>
      <c r="D42" s="115" t="s">
        <v>171</v>
      </c>
      <c r="E42" s="109"/>
      <c r="F42" s="109"/>
      <c r="G42" s="110"/>
      <c r="H42" s="115" t="s">
        <v>172</v>
      </c>
      <c r="I42" s="109"/>
      <c r="J42" s="109"/>
      <c r="K42" s="110"/>
      <c r="L42" s="115" t="s">
        <v>423</v>
      </c>
      <c r="M42" s="110"/>
      <c r="N42" s="115" t="s">
        <v>426</v>
      </c>
      <c r="O42" s="109"/>
    </row>
    <row r="43" spans="1:15" ht="31.5">
      <c r="A43" s="113"/>
      <c r="B43" s="113"/>
      <c r="C43" s="114"/>
      <c r="D43" s="35" t="s">
        <v>173</v>
      </c>
      <c r="E43" s="35" t="s">
        <v>268</v>
      </c>
      <c r="F43" s="35" t="s">
        <v>174</v>
      </c>
      <c r="G43" s="66" t="s">
        <v>226</v>
      </c>
      <c r="H43" s="35" t="s">
        <v>175</v>
      </c>
      <c r="I43" s="35" t="s">
        <v>176</v>
      </c>
      <c r="J43" s="35" t="s">
        <v>177</v>
      </c>
      <c r="K43" s="68" t="s">
        <v>226</v>
      </c>
      <c r="L43" s="20" t="s">
        <v>421</v>
      </c>
      <c r="M43" s="20" t="s">
        <v>422</v>
      </c>
      <c r="N43" s="20" t="s">
        <v>424</v>
      </c>
      <c r="O43" s="18" t="s">
        <v>425</v>
      </c>
    </row>
    <row r="44" spans="1:15" ht="11.25">
      <c r="A44" s="1"/>
      <c r="B44" s="12"/>
      <c r="C44" s="3"/>
      <c r="D44" s="65"/>
      <c r="E44" s="21"/>
      <c r="F44" s="21" t="s">
        <v>1</v>
      </c>
      <c r="G44" s="21" t="s">
        <v>178</v>
      </c>
      <c r="H44" s="21"/>
      <c r="I44" s="21"/>
      <c r="J44" s="21" t="s">
        <v>1</v>
      </c>
      <c r="K44" s="21" t="s">
        <v>178</v>
      </c>
      <c r="L44" s="49" t="s">
        <v>179</v>
      </c>
      <c r="M44" s="49" t="s">
        <v>179</v>
      </c>
      <c r="N44" s="21"/>
      <c r="O44" s="27" t="s">
        <v>52</v>
      </c>
    </row>
    <row r="45" spans="1:15" ht="11.25">
      <c r="A45" s="1" t="s">
        <v>2</v>
      </c>
      <c r="B45" s="1">
        <v>18</v>
      </c>
      <c r="C45" s="6" t="s">
        <v>420</v>
      </c>
      <c r="D45" s="21">
        <v>31</v>
      </c>
      <c r="E45" s="21">
        <v>55</v>
      </c>
      <c r="F45" s="21">
        <v>5475</v>
      </c>
      <c r="G45" s="21">
        <v>156</v>
      </c>
      <c r="H45" s="21">
        <v>65</v>
      </c>
      <c r="I45" s="21">
        <v>1396</v>
      </c>
      <c r="J45" s="49">
        <v>46568</v>
      </c>
      <c r="K45" s="49">
        <v>553</v>
      </c>
      <c r="L45" s="49">
        <v>103938</v>
      </c>
      <c r="M45" s="49">
        <v>3063</v>
      </c>
      <c r="N45" s="49">
        <v>5812</v>
      </c>
      <c r="O45" s="69">
        <v>95.1</v>
      </c>
    </row>
    <row r="46" spans="1:15" ht="11.25">
      <c r="A46" s="12"/>
      <c r="B46" s="12">
        <v>19</v>
      </c>
      <c r="C46" s="6"/>
      <c r="D46" s="21">
        <v>30</v>
      </c>
      <c r="E46" s="21">
        <v>54</v>
      </c>
      <c r="F46" s="21">
        <v>5514</v>
      </c>
      <c r="G46" s="21">
        <v>154</v>
      </c>
      <c r="H46" s="21">
        <v>65</v>
      </c>
      <c r="I46" s="21">
        <v>1392</v>
      </c>
      <c r="J46" s="49">
        <v>46078</v>
      </c>
      <c r="K46" s="49">
        <v>557</v>
      </c>
      <c r="L46" s="49">
        <v>106073</v>
      </c>
      <c r="M46" s="49">
        <v>3036</v>
      </c>
      <c r="N46" s="49">
        <v>5768</v>
      </c>
      <c r="O46" s="69">
        <v>95.7</v>
      </c>
    </row>
    <row r="47" spans="1:15" ht="11.25">
      <c r="A47" s="12"/>
      <c r="B47" s="1">
        <v>20</v>
      </c>
      <c r="C47" s="6"/>
      <c r="D47" s="21">
        <v>30</v>
      </c>
      <c r="E47" s="21">
        <v>54</v>
      </c>
      <c r="F47" s="21">
        <v>5585</v>
      </c>
      <c r="G47" s="21">
        <v>152</v>
      </c>
      <c r="H47" s="21">
        <v>65</v>
      </c>
      <c r="I47" s="21">
        <v>1325</v>
      </c>
      <c r="J47" s="49">
        <v>45779</v>
      </c>
      <c r="K47" s="49">
        <v>543</v>
      </c>
      <c r="L47" s="49">
        <v>107863</v>
      </c>
      <c r="M47" s="49">
        <v>2827</v>
      </c>
      <c r="N47" s="49">
        <v>5785</v>
      </c>
      <c r="O47" s="69">
        <v>95.7</v>
      </c>
    </row>
    <row r="48" spans="1:15" ht="11.25">
      <c r="A48" s="12"/>
      <c r="B48" s="1">
        <v>21</v>
      </c>
      <c r="C48" s="6"/>
      <c r="D48" s="21">
        <v>30</v>
      </c>
      <c r="E48" s="21">
        <v>54</v>
      </c>
      <c r="F48" s="21">
        <v>5673</v>
      </c>
      <c r="G48" s="21">
        <v>153</v>
      </c>
      <c r="H48" s="21">
        <v>62</v>
      </c>
      <c r="I48" s="21">
        <v>1321</v>
      </c>
      <c r="J48" s="49">
        <v>45421</v>
      </c>
      <c r="K48" s="49">
        <v>544</v>
      </c>
      <c r="L48" s="49">
        <v>111041</v>
      </c>
      <c r="M48" s="49">
        <v>2986</v>
      </c>
      <c r="N48" s="49">
        <v>5775</v>
      </c>
      <c r="O48" s="69">
        <v>95.8</v>
      </c>
    </row>
    <row r="49" spans="1:15" ht="11.25">
      <c r="A49" s="12"/>
      <c r="B49" s="1">
        <v>22</v>
      </c>
      <c r="C49" s="6"/>
      <c r="D49" s="21">
        <v>30</v>
      </c>
      <c r="E49" s="21">
        <v>55</v>
      </c>
      <c r="F49" s="21">
        <v>5680</v>
      </c>
      <c r="G49" s="21">
        <v>159</v>
      </c>
      <c r="H49" s="21">
        <v>62</v>
      </c>
      <c r="I49" s="21">
        <v>1292</v>
      </c>
      <c r="J49" s="49">
        <v>45026</v>
      </c>
      <c r="K49" s="49">
        <v>540</v>
      </c>
      <c r="L49" s="49">
        <v>113733</v>
      </c>
      <c r="M49" s="49">
        <v>3048</v>
      </c>
      <c r="N49" s="49">
        <v>5791</v>
      </c>
      <c r="O49" s="69">
        <v>95.9</v>
      </c>
    </row>
    <row r="50" spans="1:15" ht="7.5" customHeight="1">
      <c r="A50" s="4"/>
      <c r="B50" s="4"/>
      <c r="C50" s="5"/>
      <c r="D50" s="22"/>
      <c r="E50" s="22"/>
      <c r="F50" s="26"/>
      <c r="G50" s="22"/>
      <c r="H50" s="22"/>
      <c r="I50" s="22"/>
      <c r="J50" s="22"/>
      <c r="K50" s="22"/>
      <c r="L50" s="22"/>
      <c r="M50" s="22"/>
      <c r="N50" s="22"/>
      <c r="O50" s="28"/>
    </row>
    <row r="51" spans="1:15" ht="11.25">
      <c r="A51" s="1" t="s">
        <v>553</v>
      </c>
      <c r="B51" s="1"/>
      <c r="C51" s="1"/>
      <c r="D51" s="1"/>
      <c r="E51" s="1"/>
      <c r="F51" s="12"/>
      <c r="G51" s="1"/>
      <c r="H51" s="1"/>
      <c r="I51" s="1"/>
      <c r="J51" s="1"/>
      <c r="K51" s="1"/>
      <c r="L51" s="1"/>
      <c r="M51" s="1"/>
      <c r="N51" s="1"/>
      <c r="O51" s="1"/>
    </row>
    <row r="52" spans="1:15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"/>
    </row>
    <row r="53" spans="1:15" ht="14.25">
      <c r="A53" s="8" t="s">
        <v>522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"/>
    </row>
    <row r="54" spans="1:15" ht="15" customHeight="1">
      <c r="A54" s="111" t="s">
        <v>3</v>
      </c>
      <c r="B54" s="111"/>
      <c r="C54" s="112"/>
      <c r="D54" s="115" t="s">
        <v>180</v>
      </c>
      <c r="E54" s="109"/>
      <c r="F54" s="109"/>
      <c r="G54" s="109"/>
      <c r="H54" s="109"/>
      <c r="I54" s="110"/>
      <c r="J54" s="115" t="s">
        <v>183</v>
      </c>
      <c r="K54" s="110"/>
      <c r="L54" s="96" t="s">
        <v>181</v>
      </c>
      <c r="M54" s="96" t="s">
        <v>269</v>
      </c>
      <c r="N54" s="115" t="s">
        <v>182</v>
      </c>
      <c r="O54" s="109"/>
    </row>
    <row r="55" spans="1:15" ht="15" customHeight="1">
      <c r="A55" s="113"/>
      <c r="B55" s="113"/>
      <c r="C55" s="114"/>
      <c r="D55" s="19" t="s">
        <v>112</v>
      </c>
      <c r="E55" s="20" t="s">
        <v>184</v>
      </c>
      <c r="F55" s="20" t="s">
        <v>185</v>
      </c>
      <c r="G55" s="20" t="s">
        <v>186</v>
      </c>
      <c r="H55" s="20" t="s">
        <v>187</v>
      </c>
      <c r="I55" s="20" t="s">
        <v>4</v>
      </c>
      <c r="J55" s="20" t="s">
        <v>184</v>
      </c>
      <c r="K55" s="18" t="s">
        <v>185</v>
      </c>
      <c r="L55" s="98"/>
      <c r="M55" s="98"/>
      <c r="N55" s="20" t="s">
        <v>161</v>
      </c>
      <c r="O55" s="18" t="s">
        <v>199</v>
      </c>
    </row>
    <row r="56" spans="1:15" ht="11.25">
      <c r="A56" s="1"/>
      <c r="B56" s="1"/>
      <c r="C56" s="3"/>
      <c r="D56" s="21" t="s">
        <v>9</v>
      </c>
      <c r="E56" s="21" t="s">
        <v>9</v>
      </c>
      <c r="F56" s="21" t="s">
        <v>9</v>
      </c>
      <c r="G56" s="21" t="s">
        <v>9</v>
      </c>
      <c r="H56" s="21" t="s">
        <v>9</v>
      </c>
      <c r="I56" s="21" t="s">
        <v>9</v>
      </c>
      <c r="J56" s="21" t="s">
        <v>189</v>
      </c>
      <c r="K56" s="21" t="s">
        <v>190</v>
      </c>
      <c r="L56" s="21" t="s">
        <v>188</v>
      </c>
      <c r="M56" s="21" t="s">
        <v>7</v>
      </c>
      <c r="N56" s="21" t="s">
        <v>1</v>
      </c>
      <c r="O56" s="21" t="s">
        <v>1</v>
      </c>
    </row>
    <row r="57" spans="1:15" ht="11.25">
      <c r="A57" s="1" t="s">
        <v>2</v>
      </c>
      <c r="B57" s="7">
        <v>17</v>
      </c>
      <c r="C57" s="6" t="s">
        <v>420</v>
      </c>
      <c r="D57" s="49">
        <v>2748</v>
      </c>
      <c r="E57" s="49">
        <v>1424</v>
      </c>
      <c r="F57" s="49">
        <v>143</v>
      </c>
      <c r="G57" s="49">
        <v>308</v>
      </c>
      <c r="H57" s="49">
        <v>9</v>
      </c>
      <c r="I57" s="49">
        <v>864</v>
      </c>
      <c r="J57" s="49">
        <v>56924</v>
      </c>
      <c r="K57" s="21">
        <v>1547</v>
      </c>
      <c r="L57" s="21">
        <v>1937</v>
      </c>
      <c r="M57" s="21">
        <v>4795206</v>
      </c>
      <c r="N57" s="21">
        <v>97</v>
      </c>
      <c r="O57" s="21">
        <v>386</v>
      </c>
    </row>
    <row r="58" spans="1:15" ht="11.25">
      <c r="A58" s="12"/>
      <c r="B58" s="12">
        <v>18</v>
      </c>
      <c r="C58" s="6"/>
      <c r="D58" s="49">
        <v>2549</v>
      </c>
      <c r="E58" s="49">
        <v>1413</v>
      </c>
      <c r="F58" s="49">
        <v>105</v>
      </c>
      <c r="G58" s="49">
        <v>276</v>
      </c>
      <c r="H58" s="49">
        <v>5</v>
      </c>
      <c r="I58" s="49">
        <v>750</v>
      </c>
      <c r="J58" s="49">
        <v>51022</v>
      </c>
      <c r="K58" s="21">
        <v>1720</v>
      </c>
      <c r="L58" s="21">
        <v>1739</v>
      </c>
      <c r="M58" s="21">
        <v>5169261</v>
      </c>
      <c r="N58" s="21">
        <v>92</v>
      </c>
      <c r="O58" s="21">
        <v>351</v>
      </c>
    </row>
    <row r="59" spans="1:15" ht="11.25">
      <c r="A59" s="12"/>
      <c r="B59" s="7">
        <v>19</v>
      </c>
      <c r="C59" s="6"/>
      <c r="D59" s="21">
        <v>2633</v>
      </c>
      <c r="E59" s="49">
        <v>1348</v>
      </c>
      <c r="F59" s="49">
        <v>143</v>
      </c>
      <c r="G59" s="49">
        <v>272</v>
      </c>
      <c r="H59" s="49">
        <v>6</v>
      </c>
      <c r="I59" s="49">
        <v>864</v>
      </c>
      <c r="J59" s="49">
        <v>43644</v>
      </c>
      <c r="K59" s="49">
        <v>7406</v>
      </c>
      <c r="L59" s="49">
        <v>1848</v>
      </c>
      <c r="M59" s="49">
        <v>3979040</v>
      </c>
      <c r="N59" s="49">
        <v>79</v>
      </c>
      <c r="O59" s="49">
        <v>380</v>
      </c>
    </row>
    <row r="60" spans="1:15" ht="11.25">
      <c r="A60" s="12"/>
      <c r="B60" s="7">
        <v>20</v>
      </c>
      <c r="C60" s="70"/>
      <c r="D60" s="21">
        <v>2575</v>
      </c>
      <c r="E60" s="49">
        <v>1325</v>
      </c>
      <c r="F60" s="49">
        <v>104</v>
      </c>
      <c r="G60" s="49">
        <v>278</v>
      </c>
      <c r="H60" s="49">
        <v>4</v>
      </c>
      <c r="I60" s="49">
        <v>864</v>
      </c>
      <c r="J60" s="49">
        <v>56489</v>
      </c>
      <c r="K60" s="49">
        <v>3694</v>
      </c>
      <c r="L60" s="49">
        <v>1670</v>
      </c>
      <c r="M60" s="49">
        <v>6010831</v>
      </c>
      <c r="N60" s="49">
        <v>73</v>
      </c>
      <c r="O60" s="49">
        <v>327</v>
      </c>
    </row>
    <row r="61" spans="1:15" ht="11.25">
      <c r="A61" s="12"/>
      <c r="B61" s="7">
        <v>21</v>
      </c>
      <c r="C61" s="70"/>
      <c r="D61" s="21">
        <v>2514</v>
      </c>
      <c r="E61" s="49">
        <v>1232</v>
      </c>
      <c r="F61" s="49">
        <v>121</v>
      </c>
      <c r="G61" s="49">
        <v>281</v>
      </c>
      <c r="H61" s="49">
        <v>8</v>
      </c>
      <c r="I61" s="49">
        <v>872</v>
      </c>
      <c r="J61" s="49">
        <v>46128</v>
      </c>
      <c r="K61" s="49">
        <v>6368</v>
      </c>
      <c r="L61" s="49">
        <v>1561</v>
      </c>
      <c r="M61" s="49">
        <v>4165646</v>
      </c>
      <c r="N61" s="49">
        <v>57</v>
      </c>
      <c r="O61" s="49">
        <v>294</v>
      </c>
    </row>
    <row r="62" spans="1:15" ht="11.25">
      <c r="A62" s="4"/>
      <c r="B62" s="4"/>
      <c r="C62" s="5"/>
      <c r="D62" s="22"/>
      <c r="E62" s="22"/>
      <c r="F62" s="22"/>
      <c r="G62" s="22"/>
      <c r="H62" s="22"/>
      <c r="I62" s="22" t="s">
        <v>270</v>
      </c>
      <c r="J62" s="22"/>
      <c r="K62" s="22"/>
      <c r="L62" s="22"/>
      <c r="M62" s="22"/>
      <c r="N62" s="22"/>
      <c r="O62" s="22"/>
    </row>
    <row r="63" spans="1:14" ht="11.25">
      <c r="A63" s="1" t="s">
        <v>553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</sheetData>
  <sheetProtection/>
  <mergeCells count="32">
    <mergeCell ref="A15:C17"/>
    <mergeCell ref="J16:J17"/>
    <mergeCell ref="J15:N15"/>
    <mergeCell ref="N16:N17"/>
    <mergeCell ref="M16:M17"/>
    <mergeCell ref="M54:M55"/>
    <mergeCell ref="L54:L55"/>
    <mergeCell ref="N54:O54"/>
    <mergeCell ref="K16:K17"/>
    <mergeCell ref="N42:O42"/>
    <mergeCell ref="L42:M42"/>
    <mergeCell ref="H42:K42"/>
    <mergeCell ref="L16:L17"/>
    <mergeCell ref="H16:I16"/>
    <mergeCell ref="J54:K54"/>
    <mergeCell ref="E2:E3"/>
    <mergeCell ref="J29:O29"/>
    <mergeCell ref="F29:I29"/>
    <mergeCell ref="D16:E16"/>
    <mergeCell ref="D2:D3"/>
    <mergeCell ref="F16:G16"/>
    <mergeCell ref="F2:H2"/>
    <mergeCell ref="A2:C3"/>
    <mergeCell ref="A54:C55"/>
    <mergeCell ref="D54:I54"/>
    <mergeCell ref="A29:C30"/>
    <mergeCell ref="E29:E30"/>
    <mergeCell ref="D29:D30"/>
    <mergeCell ref="I2:K2"/>
    <mergeCell ref="D15:I15"/>
    <mergeCell ref="A42:C43"/>
    <mergeCell ref="D42:G42"/>
  </mergeCells>
  <printOptions/>
  <pageMargins left="0.5905511811023623" right="0.5905511811023623" top="0.7874015748031497" bottom="0.5905511811023623" header="0.3937007874015748" footer="0.1968503937007874"/>
  <pageSetup fitToHeight="0" fitToWidth="1" horizontalDpi="360" verticalDpi="360" orientation="portrait" paperSize="9" scale="94" r:id="rId1"/>
  <headerFooter alignWithMargins="0">
    <oddHeader>&amp;L&amp;"ＭＳ Ｐゴシック,太字"&amp;14警察・消防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2" width="4.625" style="7" customWidth="1"/>
    <col min="3" max="3" width="8.375" style="7" customWidth="1"/>
    <col min="4" max="12" width="9.25390625" style="7" customWidth="1"/>
    <col min="13" max="16384" width="9.125" style="7" customWidth="1"/>
  </cols>
  <sheetData>
    <row r="1" spans="1:12" ht="14.25">
      <c r="A1" s="13" t="s">
        <v>523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1.25">
      <c r="A2" s="106" t="s">
        <v>191</v>
      </c>
      <c r="B2" s="106"/>
      <c r="C2" s="124"/>
      <c r="D2" s="164" t="s">
        <v>433</v>
      </c>
      <c r="E2" s="165"/>
      <c r="F2" s="165"/>
      <c r="G2" s="165"/>
      <c r="H2" s="165"/>
      <c r="I2" s="166"/>
      <c r="J2" s="105" t="s">
        <v>192</v>
      </c>
      <c r="K2" s="14"/>
      <c r="L2" s="14"/>
    </row>
    <row r="3" spans="1:12" ht="11.25">
      <c r="A3" s="160"/>
      <c r="B3" s="160"/>
      <c r="C3" s="161"/>
      <c r="D3" s="130" t="s">
        <v>224</v>
      </c>
      <c r="E3" s="93" t="s">
        <v>431</v>
      </c>
      <c r="F3" s="120"/>
      <c r="G3" s="120"/>
      <c r="H3" s="121"/>
      <c r="I3" s="91" t="s">
        <v>430</v>
      </c>
      <c r="J3" s="159"/>
      <c r="K3" s="14"/>
      <c r="L3" s="14"/>
    </row>
    <row r="4" spans="1:12" ht="11.25">
      <c r="A4" s="160"/>
      <c r="B4" s="160"/>
      <c r="C4" s="161"/>
      <c r="D4" s="162"/>
      <c r="E4" s="130" t="s">
        <v>231</v>
      </c>
      <c r="F4" s="130" t="s">
        <v>428</v>
      </c>
      <c r="G4" s="163" t="s">
        <v>429</v>
      </c>
      <c r="H4" s="40"/>
      <c r="I4" s="167"/>
      <c r="J4" s="159"/>
      <c r="K4" s="47"/>
      <c r="L4" s="47"/>
    </row>
    <row r="5" spans="1:12" ht="11.25">
      <c r="A5" s="90"/>
      <c r="B5" s="90"/>
      <c r="C5" s="125"/>
      <c r="D5" s="92"/>
      <c r="E5" s="92"/>
      <c r="F5" s="92"/>
      <c r="G5" s="92"/>
      <c r="H5" s="62" t="s">
        <v>432</v>
      </c>
      <c r="I5" s="132"/>
      <c r="J5" s="137"/>
      <c r="K5" s="47"/>
      <c r="L5" s="47"/>
    </row>
    <row r="6" spans="1:12" ht="11.25">
      <c r="A6" s="14"/>
      <c r="B6" s="14"/>
      <c r="C6" s="16"/>
      <c r="D6" s="46" t="s">
        <v>1</v>
      </c>
      <c r="E6" s="46" t="s">
        <v>1</v>
      </c>
      <c r="F6" s="46" t="s">
        <v>1</v>
      </c>
      <c r="G6" s="46" t="s">
        <v>1</v>
      </c>
      <c r="H6" s="46"/>
      <c r="I6" s="46" t="s">
        <v>1</v>
      </c>
      <c r="J6" s="46" t="s">
        <v>1</v>
      </c>
      <c r="K6" s="14"/>
      <c r="L6" s="14"/>
    </row>
    <row r="7" spans="1:12" ht="11.25">
      <c r="A7" s="55" t="s">
        <v>2</v>
      </c>
      <c r="B7" s="14" t="s">
        <v>364</v>
      </c>
      <c r="C7" s="54"/>
      <c r="D7" s="61">
        <v>63544</v>
      </c>
      <c r="E7" s="21">
        <v>8513</v>
      </c>
      <c r="F7" s="21">
        <v>37897</v>
      </c>
      <c r="G7" s="21">
        <v>12200</v>
      </c>
      <c r="H7" s="21">
        <v>11354</v>
      </c>
      <c r="I7" s="21">
        <v>4934</v>
      </c>
      <c r="J7" s="21">
        <v>59415</v>
      </c>
      <c r="K7" s="1"/>
      <c r="L7" s="1"/>
    </row>
    <row r="8" spans="1:12" ht="11.25">
      <c r="A8" s="14"/>
      <c r="B8" s="14" t="s">
        <v>365</v>
      </c>
      <c r="C8" s="54"/>
      <c r="D8" s="61">
        <v>63230</v>
      </c>
      <c r="E8" s="21">
        <v>8279</v>
      </c>
      <c r="F8" s="21">
        <v>37699</v>
      </c>
      <c r="G8" s="21">
        <v>12325</v>
      </c>
      <c r="H8" s="21">
        <v>11491</v>
      </c>
      <c r="I8" s="21">
        <v>4927</v>
      </c>
      <c r="J8" s="21">
        <v>57902</v>
      </c>
      <c r="K8" s="1"/>
      <c r="L8" s="1"/>
    </row>
    <row r="9" spans="1:12" ht="11.25">
      <c r="A9" s="14"/>
      <c r="B9" s="14" t="s">
        <v>366</v>
      </c>
      <c r="C9" s="54"/>
      <c r="D9" s="61">
        <v>62586</v>
      </c>
      <c r="E9" s="21">
        <v>7947</v>
      </c>
      <c r="F9" s="21">
        <v>37366</v>
      </c>
      <c r="G9" s="21">
        <v>12321</v>
      </c>
      <c r="H9" s="21">
        <v>11502</v>
      </c>
      <c r="I9" s="21">
        <v>4952</v>
      </c>
      <c r="J9" s="21">
        <v>56399</v>
      </c>
      <c r="K9" s="1"/>
      <c r="L9" s="1"/>
    </row>
    <row r="10" spans="1:12" ht="11.25">
      <c r="A10" s="14"/>
      <c r="B10" s="14" t="s">
        <v>367</v>
      </c>
      <c r="C10" s="54"/>
      <c r="D10" s="61">
        <v>61585</v>
      </c>
      <c r="E10" s="21">
        <v>7513</v>
      </c>
      <c r="F10" s="21">
        <v>37005</v>
      </c>
      <c r="G10" s="21">
        <v>12199</v>
      </c>
      <c r="H10" s="21">
        <v>11392</v>
      </c>
      <c r="I10" s="21">
        <v>4868</v>
      </c>
      <c r="J10" s="21">
        <v>54759</v>
      </c>
      <c r="K10" s="47"/>
      <c r="L10" s="47"/>
    </row>
    <row r="11" spans="1:12" ht="11.25">
      <c r="A11" s="14"/>
      <c r="B11" s="14" t="s">
        <v>427</v>
      </c>
      <c r="C11" s="54"/>
      <c r="D11" s="21">
        <v>61228</v>
      </c>
      <c r="E11" s="21">
        <v>7172</v>
      </c>
      <c r="F11" s="21">
        <v>36878</v>
      </c>
      <c r="G11" s="21">
        <v>12173</v>
      </c>
      <c r="H11" s="21">
        <v>11377</v>
      </c>
      <c r="I11" s="21">
        <v>5005</v>
      </c>
      <c r="J11" s="21">
        <v>53465</v>
      </c>
      <c r="K11" s="47"/>
      <c r="L11" s="47"/>
    </row>
    <row r="12" spans="1:12" ht="7.5" customHeight="1">
      <c r="A12" s="52"/>
      <c r="B12" s="52"/>
      <c r="C12" s="53"/>
      <c r="D12" s="57"/>
      <c r="E12" s="22"/>
      <c r="F12" s="22"/>
      <c r="G12" s="22"/>
      <c r="H12" s="22"/>
      <c r="I12" s="22"/>
      <c r="J12" s="57"/>
      <c r="K12" s="14"/>
      <c r="L12" s="14"/>
    </row>
    <row r="13" spans="1:12" ht="11.25">
      <c r="A13" s="14" t="s">
        <v>554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1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4.25">
      <c r="A15" s="8" t="s">
        <v>524</v>
      </c>
      <c r="B15" s="14"/>
      <c r="C15" s="14"/>
      <c r="D15" s="14"/>
      <c r="E15" s="14"/>
      <c r="F15" s="1"/>
      <c r="G15" s="1"/>
      <c r="H15" s="14"/>
      <c r="I15" s="14"/>
      <c r="J15" s="14"/>
      <c r="K15" s="14"/>
      <c r="L15" s="14"/>
    </row>
    <row r="16" spans="1:12" ht="15" customHeight="1">
      <c r="A16" s="109" t="s">
        <v>3</v>
      </c>
      <c r="B16" s="94"/>
      <c r="C16" s="95"/>
      <c r="D16" s="115" t="s">
        <v>112</v>
      </c>
      <c r="E16" s="95"/>
      <c r="F16" s="115" t="s">
        <v>5</v>
      </c>
      <c r="G16" s="95"/>
      <c r="H16" s="115" t="s">
        <v>6</v>
      </c>
      <c r="I16" s="94"/>
      <c r="J16" s="1"/>
      <c r="K16" s="14"/>
      <c r="L16" s="1"/>
    </row>
    <row r="17" spans="1:12" ht="11.25">
      <c r="A17" s="14"/>
      <c r="B17" s="14"/>
      <c r="C17" s="6"/>
      <c r="D17" s="44"/>
      <c r="E17" s="39" t="s">
        <v>1</v>
      </c>
      <c r="F17" s="39"/>
      <c r="G17" s="39" t="s">
        <v>1</v>
      </c>
      <c r="H17" s="39"/>
      <c r="I17" s="39" t="s">
        <v>1</v>
      </c>
      <c r="J17" s="1"/>
      <c r="K17" s="14"/>
      <c r="L17" s="1"/>
    </row>
    <row r="18" spans="1:12" ht="11.25">
      <c r="A18" s="55" t="s">
        <v>2</v>
      </c>
      <c r="B18" s="55" t="s">
        <v>364</v>
      </c>
      <c r="C18" s="11" t="s">
        <v>408</v>
      </c>
      <c r="D18" s="61"/>
      <c r="E18" s="21">
        <v>4519056</v>
      </c>
      <c r="F18" s="21"/>
      <c r="G18" s="21">
        <v>2147644</v>
      </c>
      <c r="H18" s="21"/>
      <c r="I18" s="21">
        <v>2371412</v>
      </c>
      <c r="J18" s="1"/>
      <c r="K18" s="14"/>
      <c r="L18" s="1"/>
    </row>
    <row r="19" spans="1:12" ht="11.25">
      <c r="A19" s="14"/>
      <c r="B19" s="55" t="s">
        <v>365</v>
      </c>
      <c r="C19" s="6"/>
      <c r="D19" s="61"/>
      <c r="E19" s="21">
        <v>4532251</v>
      </c>
      <c r="F19" s="21"/>
      <c r="G19" s="21">
        <v>2152886</v>
      </c>
      <c r="H19" s="21"/>
      <c r="I19" s="21">
        <v>2379362</v>
      </c>
      <c r="J19" s="1"/>
      <c r="K19" s="14"/>
      <c r="L19" s="1"/>
    </row>
    <row r="20" spans="1:12" ht="11.25">
      <c r="A20" s="14"/>
      <c r="B20" s="55" t="s">
        <v>366</v>
      </c>
      <c r="C20" s="6"/>
      <c r="D20" s="61"/>
      <c r="E20" s="21">
        <v>4538359</v>
      </c>
      <c r="F20" s="21"/>
      <c r="G20" s="21">
        <v>2154377</v>
      </c>
      <c r="H20" s="21"/>
      <c r="I20" s="21">
        <v>2383982</v>
      </c>
      <c r="J20" s="1"/>
      <c r="K20" s="14"/>
      <c r="L20" s="1"/>
    </row>
    <row r="21" spans="1:12" ht="11.25">
      <c r="A21" s="14"/>
      <c r="B21" s="55" t="s">
        <v>367</v>
      </c>
      <c r="C21" s="6"/>
      <c r="D21" s="61"/>
      <c r="E21" s="21">
        <v>4549010</v>
      </c>
      <c r="F21" s="21"/>
      <c r="G21" s="21">
        <v>2158893</v>
      </c>
      <c r="H21" s="21"/>
      <c r="I21" s="21">
        <v>2390117</v>
      </c>
      <c r="J21" s="1"/>
      <c r="K21" s="14"/>
      <c r="L21" s="1"/>
    </row>
    <row r="22" spans="1:12" ht="11.25">
      <c r="A22" s="14"/>
      <c r="B22" s="55" t="s">
        <v>427</v>
      </c>
      <c r="C22" s="6"/>
      <c r="D22" s="61"/>
      <c r="E22" s="21">
        <v>4552516</v>
      </c>
      <c r="F22" s="21"/>
      <c r="G22" s="21">
        <v>2159478</v>
      </c>
      <c r="H22" s="21"/>
      <c r="I22" s="21">
        <v>2393038</v>
      </c>
      <c r="J22" s="1"/>
      <c r="K22" s="14"/>
      <c r="L22" s="1"/>
    </row>
    <row r="23" spans="1:12" ht="7.5" customHeight="1">
      <c r="A23" s="52"/>
      <c r="B23" s="52"/>
      <c r="C23" s="53"/>
      <c r="D23" s="80"/>
      <c r="E23" s="57"/>
      <c r="F23" s="57"/>
      <c r="G23" s="57"/>
      <c r="H23" s="57"/>
      <c r="I23" s="57"/>
      <c r="J23" s="14"/>
      <c r="K23" s="14"/>
      <c r="L23" s="14"/>
    </row>
    <row r="24" spans="1:12" ht="11.25">
      <c r="A24" s="14" t="s">
        <v>555</v>
      </c>
      <c r="B24" s="14"/>
      <c r="C24" s="14"/>
      <c r="D24" s="14"/>
      <c r="E24" s="14"/>
      <c r="F24" s="14"/>
      <c r="G24" s="15"/>
      <c r="H24" s="14"/>
      <c r="I24" s="14"/>
      <c r="J24" s="15"/>
      <c r="K24" s="14"/>
      <c r="L24" s="15"/>
    </row>
    <row r="25" spans="1:12" ht="11.25">
      <c r="A25" s="14"/>
      <c r="B25" s="14"/>
      <c r="C25" s="14"/>
      <c r="D25" s="14"/>
      <c r="E25" s="14"/>
      <c r="F25" s="14"/>
      <c r="G25" s="15"/>
      <c r="H25" s="14"/>
      <c r="I25" s="14"/>
      <c r="J25" s="14"/>
      <c r="K25" s="14"/>
      <c r="L25" s="14"/>
    </row>
    <row r="26" spans="1:12" ht="14.25">
      <c r="A26" s="13" t="s">
        <v>525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1.25">
      <c r="A27" s="106" t="s">
        <v>410</v>
      </c>
      <c r="B27" s="106"/>
      <c r="C27" s="124"/>
      <c r="D27" s="130" t="s">
        <v>193</v>
      </c>
      <c r="E27" s="93" t="s">
        <v>194</v>
      </c>
      <c r="F27" s="120"/>
      <c r="G27" s="120"/>
      <c r="H27" s="120"/>
      <c r="I27" s="121"/>
      <c r="J27" s="163" t="s">
        <v>409</v>
      </c>
      <c r="K27" s="47"/>
      <c r="L27" s="47"/>
    </row>
    <row r="28" spans="1:12" ht="22.5" customHeight="1">
      <c r="A28" s="90"/>
      <c r="B28" s="90"/>
      <c r="C28" s="125"/>
      <c r="D28" s="92"/>
      <c r="E28" s="33" t="s">
        <v>411</v>
      </c>
      <c r="F28" s="33" t="s">
        <v>414</v>
      </c>
      <c r="G28" s="33" t="s">
        <v>415</v>
      </c>
      <c r="H28" s="33" t="s">
        <v>412</v>
      </c>
      <c r="I28" s="33" t="s">
        <v>413</v>
      </c>
      <c r="J28" s="89"/>
      <c r="K28" s="14"/>
      <c r="L28" s="14"/>
    </row>
    <row r="29" spans="1:12" ht="11.25">
      <c r="A29" s="14"/>
      <c r="B29" s="14"/>
      <c r="C29" s="16"/>
      <c r="D29" s="46" t="s">
        <v>1</v>
      </c>
      <c r="E29" s="46" t="s">
        <v>1</v>
      </c>
      <c r="F29" s="46" t="s">
        <v>1</v>
      </c>
      <c r="G29" s="46" t="s">
        <v>1</v>
      </c>
      <c r="H29" s="46" t="s">
        <v>1</v>
      </c>
      <c r="I29" s="46" t="s">
        <v>1</v>
      </c>
      <c r="J29" s="46" t="s">
        <v>1</v>
      </c>
      <c r="K29" s="14"/>
      <c r="L29" s="14"/>
    </row>
    <row r="30" spans="1:12" ht="12">
      <c r="A30" s="176" t="s">
        <v>224</v>
      </c>
      <c r="B30" s="177"/>
      <c r="C30" s="178"/>
      <c r="D30" s="21">
        <v>92</v>
      </c>
      <c r="E30" s="21">
        <v>46</v>
      </c>
      <c r="F30" s="21">
        <v>21</v>
      </c>
      <c r="G30" s="21">
        <v>13</v>
      </c>
      <c r="H30" s="21">
        <v>4</v>
      </c>
      <c r="I30" s="46">
        <v>6</v>
      </c>
      <c r="J30" s="21">
        <v>2</v>
      </c>
      <c r="K30" s="1"/>
      <c r="L30" s="1"/>
    </row>
    <row r="31" spans="1:12" ht="7.5" customHeight="1">
      <c r="A31" s="52"/>
      <c r="B31" s="52"/>
      <c r="C31" s="53"/>
      <c r="D31" s="57"/>
      <c r="E31" s="22"/>
      <c r="F31" s="22"/>
      <c r="G31" s="22"/>
      <c r="H31" s="22"/>
      <c r="I31" s="22"/>
      <c r="J31" s="22"/>
      <c r="K31" s="14"/>
      <c r="L31" s="14"/>
    </row>
    <row r="32" spans="1:12" ht="11.25">
      <c r="A32" s="14" t="s">
        <v>556</v>
      </c>
      <c r="B32" s="14"/>
      <c r="C32" s="14"/>
      <c r="D32" s="14"/>
      <c r="E32" s="1"/>
      <c r="F32" s="1"/>
      <c r="G32" s="1"/>
      <c r="H32" s="1"/>
      <c r="I32" s="1"/>
      <c r="J32" s="14"/>
      <c r="K32" s="1"/>
      <c r="L32" s="14"/>
    </row>
    <row r="33" spans="1:12" ht="11.25">
      <c r="A33" s="14"/>
      <c r="B33" s="14"/>
      <c r="C33" s="14"/>
      <c r="D33" s="14"/>
      <c r="E33" s="14"/>
      <c r="F33" s="14"/>
      <c r="G33" s="15"/>
      <c r="H33" s="14"/>
      <c r="I33" s="14"/>
      <c r="J33" s="14"/>
      <c r="K33" s="14"/>
      <c r="L33" s="14"/>
    </row>
    <row r="34" spans="1:12" ht="14.25">
      <c r="A34" s="13" t="s">
        <v>526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" customHeight="1">
      <c r="A35" s="172" t="s">
        <v>195</v>
      </c>
      <c r="B35" s="172"/>
      <c r="C35" s="173"/>
      <c r="D35" s="138" t="s">
        <v>376</v>
      </c>
      <c r="E35" s="122"/>
      <c r="F35" s="123"/>
      <c r="G35" s="138" t="s">
        <v>377</v>
      </c>
      <c r="H35" s="122"/>
      <c r="I35" s="123"/>
      <c r="J35" s="138" t="s">
        <v>378</v>
      </c>
      <c r="K35" s="122"/>
      <c r="L35" s="122"/>
    </row>
    <row r="36" spans="1:12" ht="15" customHeight="1">
      <c r="A36" s="174"/>
      <c r="B36" s="174"/>
      <c r="C36" s="175"/>
      <c r="D36" s="56" t="s">
        <v>403</v>
      </c>
      <c r="E36" s="38" t="s">
        <v>379</v>
      </c>
      <c r="F36" s="38" t="s">
        <v>380</v>
      </c>
      <c r="G36" s="56" t="s">
        <v>403</v>
      </c>
      <c r="H36" s="38" t="s">
        <v>379</v>
      </c>
      <c r="I36" s="38" t="s">
        <v>380</v>
      </c>
      <c r="J36" s="56" t="s">
        <v>403</v>
      </c>
      <c r="K36" s="38" t="s">
        <v>379</v>
      </c>
      <c r="L36" s="33" t="s">
        <v>380</v>
      </c>
    </row>
    <row r="37" spans="1:12" ht="11.25">
      <c r="A37" s="71"/>
      <c r="B37" s="72"/>
      <c r="C37" s="73"/>
      <c r="D37" s="46" t="s">
        <v>404</v>
      </c>
      <c r="E37" s="46" t="s">
        <v>404</v>
      </c>
      <c r="F37" s="46" t="s">
        <v>404</v>
      </c>
      <c r="G37" s="46" t="s">
        <v>404</v>
      </c>
      <c r="H37" s="46" t="s">
        <v>404</v>
      </c>
      <c r="I37" s="46" t="s">
        <v>404</v>
      </c>
      <c r="J37" s="58" t="s">
        <v>405</v>
      </c>
      <c r="K37" s="58" t="s">
        <v>405</v>
      </c>
      <c r="L37" s="58" t="s">
        <v>405</v>
      </c>
    </row>
    <row r="38" spans="1:12" ht="22.5" customHeight="1">
      <c r="A38" s="168" t="s">
        <v>406</v>
      </c>
      <c r="B38" s="169"/>
      <c r="C38" s="170"/>
      <c r="D38" s="21"/>
      <c r="E38" s="21"/>
      <c r="F38" s="21"/>
      <c r="G38" s="21"/>
      <c r="H38" s="21"/>
      <c r="I38" s="21"/>
      <c r="J38" s="59"/>
      <c r="K38" s="59"/>
      <c r="L38" s="59"/>
    </row>
    <row r="39" spans="1:12" ht="11.25">
      <c r="A39" s="72" t="s">
        <v>2</v>
      </c>
      <c r="B39" s="72" t="s">
        <v>369</v>
      </c>
      <c r="C39" s="74" t="s">
        <v>372</v>
      </c>
      <c r="D39" s="21">
        <v>4228661</v>
      </c>
      <c r="E39" s="21">
        <v>2026100</v>
      </c>
      <c r="F39" s="21">
        <v>2202561</v>
      </c>
      <c r="G39" s="21">
        <v>2451552</v>
      </c>
      <c r="H39" s="21">
        <v>1159958</v>
      </c>
      <c r="I39" s="21">
        <v>1291594</v>
      </c>
      <c r="J39" s="59">
        <v>57.97</v>
      </c>
      <c r="K39" s="59">
        <v>57.25</v>
      </c>
      <c r="L39" s="58">
        <v>58.64</v>
      </c>
    </row>
    <row r="40" spans="1:12" ht="11.25">
      <c r="A40" s="71"/>
      <c r="B40" s="72" t="s">
        <v>370</v>
      </c>
      <c r="C40" s="74" t="s">
        <v>373</v>
      </c>
      <c r="D40" s="21">
        <v>4377416</v>
      </c>
      <c r="E40" s="21">
        <v>2093549</v>
      </c>
      <c r="F40" s="21">
        <v>2283867</v>
      </c>
      <c r="G40" s="21">
        <v>2650690</v>
      </c>
      <c r="H40" s="21">
        <v>1257980</v>
      </c>
      <c r="I40" s="21">
        <v>1392710</v>
      </c>
      <c r="J40" s="59">
        <v>60.55</v>
      </c>
      <c r="K40" s="59">
        <v>60.09</v>
      </c>
      <c r="L40" s="58">
        <v>60.98</v>
      </c>
    </row>
    <row r="41" spans="1:12" ht="11.25">
      <c r="A41" s="71"/>
      <c r="B41" s="72" t="s">
        <v>371</v>
      </c>
      <c r="C41" s="74" t="s">
        <v>374</v>
      </c>
      <c r="D41" s="21">
        <v>4461223</v>
      </c>
      <c r="E41" s="21">
        <v>2124304</v>
      </c>
      <c r="F41" s="21">
        <v>2336919</v>
      </c>
      <c r="G41" s="21">
        <v>2637124</v>
      </c>
      <c r="H41" s="21">
        <v>1253037</v>
      </c>
      <c r="I41" s="21">
        <v>1384087</v>
      </c>
      <c r="J41" s="59">
        <v>59.11</v>
      </c>
      <c r="K41" s="59">
        <v>58.99</v>
      </c>
      <c r="L41" s="58">
        <v>59.23</v>
      </c>
    </row>
    <row r="42" spans="1:12" ht="11.25">
      <c r="A42" s="71"/>
      <c r="B42" s="72" t="s">
        <v>363</v>
      </c>
      <c r="C42" s="74" t="s">
        <v>375</v>
      </c>
      <c r="D42" s="21">
        <v>4493614</v>
      </c>
      <c r="E42" s="21">
        <v>2135905</v>
      </c>
      <c r="F42" s="21">
        <v>2357709</v>
      </c>
      <c r="G42" s="21">
        <v>2997497</v>
      </c>
      <c r="H42" s="21">
        <v>1408807</v>
      </c>
      <c r="I42" s="21">
        <v>1588690</v>
      </c>
      <c r="J42" s="59">
        <v>66.71</v>
      </c>
      <c r="K42" s="59">
        <v>65.96</v>
      </c>
      <c r="L42" s="58">
        <v>67.38</v>
      </c>
    </row>
    <row r="43" spans="1:12" ht="11.25">
      <c r="A43" s="71"/>
      <c r="B43" s="72" t="s">
        <v>367</v>
      </c>
      <c r="C43" s="74" t="s">
        <v>402</v>
      </c>
      <c r="D43" s="21">
        <v>4538660</v>
      </c>
      <c r="E43" s="21">
        <v>2152823</v>
      </c>
      <c r="F43" s="21">
        <v>2385837</v>
      </c>
      <c r="G43" s="21">
        <v>3038888</v>
      </c>
      <c r="H43" s="21">
        <v>1451499</v>
      </c>
      <c r="I43" s="21">
        <v>1587389</v>
      </c>
      <c r="J43" s="59">
        <v>66.96</v>
      </c>
      <c r="K43" s="59">
        <v>67.42</v>
      </c>
      <c r="L43" s="58">
        <v>66.53</v>
      </c>
    </row>
    <row r="44" spans="1:12" ht="11.25">
      <c r="A44" s="71"/>
      <c r="B44" s="72"/>
      <c r="C44" s="73"/>
      <c r="D44" s="21"/>
      <c r="E44" s="21"/>
      <c r="F44" s="21"/>
      <c r="G44" s="21"/>
      <c r="H44" s="21"/>
      <c r="I44" s="21"/>
      <c r="J44" s="59"/>
      <c r="K44" s="59"/>
      <c r="L44" s="58"/>
    </row>
    <row r="45" spans="1:12" ht="22.5" customHeight="1">
      <c r="A45" s="168" t="s">
        <v>407</v>
      </c>
      <c r="B45" s="168"/>
      <c r="C45" s="171"/>
      <c r="D45" s="21"/>
      <c r="E45" s="21"/>
      <c r="F45" s="21"/>
      <c r="G45" s="21"/>
      <c r="H45" s="21"/>
      <c r="I45" s="21"/>
      <c r="J45" s="59"/>
      <c r="K45" s="59"/>
      <c r="L45" s="59"/>
    </row>
    <row r="46" spans="1:12" ht="11.25">
      <c r="A46" s="72" t="s">
        <v>2</v>
      </c>
      <c r="B46" s="72" t="s">
        <v>381</v>
      </c>
      <c r="C46" s="74" t="s">
        <v>384</v>
      </c>
      <c r="D46" s="21">
        <v>4202716</v>
      </c>
      <c r="E46" s="21">
        <v>2014044</v>
      </c>
      <c r="F46" s="21">
        <v>2188672</v>
      </c>
      <c r="G46" s="21">
        <v>1609090</v>
      </c>
      <c r="H46" s="21">
        <v>779972</v>
      </c>
      <c r="I46" s="21">
        <v>829118</v>
      </c>
      <c r="J46" s="59">
        <v>38.29</v>
      </c>
      <c r="K46" s="59">
        <v>38.73</v>
      </c>
      <c r="L46" s="58">
        <v>37.88</v>
      </c>
    </row>
    <row r="47" spans="1:12" ht="11.25">
      <c r="A47" s="71"/>
      <c r="B47" s="72" t="s">
        <v>382</v>
      </c>
      <c r="C47" s="74" t="s">
        <v>385</v>
      </c>
      <c r="D47" s="21">
        <v>4302360</v>
      </c>
      <c r="E47" s="21">
        <v>2060312</v>
      </c>
      <c r="F47" s="21">
        <v>2242048</v>
      </c>
      <c r="G47" s="21">
        <v>2450362</v>
      </c>
      <c r="H47" s="21">
        <v>1166458</v>
      </c>
      <c r="I47" s="21">
        <v>1283904</v>
      </c>
      <c r="J47" s="59">
        <v>56.95</v>
      </c>
      <c r="K47" s="59">
        <v>56.62</v>
      </c>
      <c r="L47" s="58">
        <v>57.26</v>
      </c>
    </row>
    <row r="48" spans="1:12" ht="11.25">
      <c r="A48" s="71"/>
      <c r="B48" s="72" t="s">
        <v>383</v>
      </c>
      <c r="C48" s="74" t="s">
        <v>386</v>
      </c>
      <c r="D48" s="21">
        <v>4412878</v>
      </c>
      <c r="E48" s="21">
        <v>2107631</v>
      </c>
      <c r="F48" s="21">
        <v>2305247</v>
      </c>
      <c r="G48" s="21">
        <v>2454892</v>
      </c>
      <c r="H48" s="21">
        <v>1162878</v>
      </c>
      <c r="I48" s="21">
        <v>1292014</v>
      </c>
      <c r="J48" s="59">
        <v>55.63</v>
      </c>
      <c r="K48" s="59">
        <v>55.17</v>
      </c>
      <c r="L48" s="58">
        <v>56.05</v>
      </c>
    </row>
    <row r="49" spans="1:12" ht="11.25">
      <c r="A49" s="71"/>
      <c r="B49" s="72" t="s">
        <v>368</v>
      </c>
      <c r="C49" s="74" t="s">
        <v>387</v>
      </c>
      <c r="D49" s="21">
        <v>4474058</v>
      </c>
      <c r="E49" s="21">
        <v>2129242</v>
      </c>
      <c r="F49" s="21">
        <v>2344816</v>
      </c>
      <c r="G49" s="21">
        <v>2465532</v>
      </c>
      <c r="H49" s="21">
        <v>1177653</v>
      </c>
      <c r="I49" s="21">
        <v>1287879</v>
      </c>
      <c r="J49" s="59">
        <v>55.11</v>
      </c>
      <c r="K49" s="59">
        <v>55.31</v>
      </c>
      <c r="L49" s="58">
        <v>54.92</v>
      </c>
    </row>
    <row r="50" spans="1:12" ht="11.25">
      <c r="A50" s="71"/>
      <c r="B50" s="72" t="s">
        <v>365</v>
      </c>
      <c r="C50" s="74" t="s">
        <v>386</v>
      </c>
      <c r="D50" s="21">
        <v>4523609</v>
      </c>
      <c r="E50" s="21">
        <v>2148050</v>
      </c>
      <c r="F50" s="21">
        <v>2375559</v>
      </c>
      <c r="G50" s="21">
        <v>2560889</v>
      </c>
      <c r="H50" s="21">
        <v>1224865</v>
      </c>
      <c r="I50" s="21">
        <v>1336024</v>
      </c>
      <c r="J50" s="59">
        <v>56.61</v>
      </c>
      <c r="K50" s="59">
        <v>57.02</v>
      </c>
      <c r="L50" s="58">
        <v>56.24</v>
      </c>
    </row>
    <row r="51" spans="1:12" ht="11.25">
      <c r="A51" s="71"/>
      <c r="B51" s="72"/>
      <c r="C51" s="73"/>
      <c r="D51" s="21"/>
      <c r="E51" s="21"/>
      <c r="F51" s="21"/>
      <c r="G51" s="21"/>
      <c r="H51" s="21"/>
      <c r="I51" s="21"/>
      <c r="J51" s="59"/>
      <c r="K51" s="59"/>
      <c r="L51" s="58"/>
    </row>
    <row r="52" spans="1:12" ht="11.25">
      <c r="A52" s="71" t="s">
        <v>393</v>
      </c>
      <c r="B52" s="72"/>
      <c r="C52" s="73"/>
      <c r="D52" s="21"/>
      <c r="E52" s="21"/>
      <c r="F52" s="21"/>
      <c r="G52" s="21"/>
      <c r="H52" s="21"/>
      <c r="I52" s="21"/>
      <c r="J52" s="59"/>
      <c r="K52" s="59"/>
      <c r="L52" s="59"/>
    </row>
    <row r="53" spans="1:12" ht="11.25">
      <c r="A53" s="72" t="s">
        <v>2</v>
      </c>
      <c r="B53" s="72" t="s">
        <v>388</v>
      </c>
      <c r="C53" s="74" t="s">
        <v>389</v>
      </c>
      <c r="D53" s="21">
        <v>4152684</v>
      </c>
      <c r="E53" s="21">
        <v>1987149</v>
      </c>
      <c r="F53" s="21">
        <v>2165535</v>
      </c>
      <c r="G53" s="21">
        <v>1426312</v>
      </c>
      <c r="H53" s="21">
        <v>662926</v>
      </c>
      <c r="I53" s="21">
        <v>763386</v>
      </c>
      <c r="J53" s="59">
        <v>34.35</v>
      </c>
      <c r="K53" s="59">
        <v>33.36</v>
      </c>
      <c r="L53" s="58">
        <v>35.25</v>
      </c>
    </row>
    <row r="54" spans="1:12" ht="11.25">
      <c r="A54" s="71"/>
      <c r="B54" s="72" t="s">
        <v>382</v>
      </c>
      <c r="C54" s="74" t="s">
        <v>390</v>
      </c>
      <c r="D54" s="21">
        <v>4273553</v>
      </c>
      <c r="E54" s="21">
        <v>2044069</v>
      </c>
      <c r="F54" s="21">
        <v>2229484</v>
      </c>
      <c r="G54" s="21">
        <v>1705174</v>
      </c>
      <c r="H54" s="21">
        <v>801423</v>
      </c>
      <c r="I54" s="21">
        <v>903751</v>
      </c>
      <c r="J54" s="59">
        <v>39.9</v>
      </c>
      <c r="K54" s="59">
        <v>39.21</v>
      </c>
      <c r="L54" s="58">
        <v>40.54</v>
      </c>
    </row>
    <row r="55" spans="1:12" ht="11.25">
      <c r="A55" s="71"/>
      <c r="B55" s="72" t="s">
        <v>383</v>
      </c>
      <c r="C55" s="74" t="s">
        <v>386</v>
      </c>
      <c r="D55" s="21">
        <v>4360076</v>
      </c>
      <c r="E55" s="21">
        <v>2079380</v>
      </c>
      <c r="F55" s="21">
        <v>2280696</v>
      </c>
      <c r="G55" s="21">
        <v>2450975</v>
      </c>
      <c r="H55" s="21">
        <v>1160766</v>
      </c>
      <c r="I55" s="21">
        <v>1290209</v>
      </c>
      <c r="J55" s="59">
        <v>56.21</v>
      </c>
      <c r="K55" s="59">
        <v>55.82</v>
      </c>
      <c r="L55" s="58">
        <v>56.57</v>
      </c>
    </row>
    <row r="56" spans="1:12" ht="11.25">
      <c r="A56" s="71"/>
      <c r="B56" s="72" t="s">
        <v>363</v>
      </c>
      <c r="C56" s="74" t="s">
        <v>391</v>
      </c>
      <c r="D56" s="21">
        <v>4429174</v>
      </c>
      <c r="E56" s="21">
        <v>2102532</v>
      </c>
      <c r="F56" s="21">
        <v>2326642</v>
      </c>
      <c r="G56" s="21">
        <v>1476226</v>
      </c>
      <c r="H56" s="21">
        <v>699798</v>
      </c>
      <c r="I56" s="21">
        <v>776428</v>
      </c>
      <c r="J56" s="59">
        <v>33.33</v>
      </c>
      <c r="K56" s="59">
        <v>33.28</v>
      </c>
      <c r="L56" s="58">
        <v>33.37</v>
      </c>
    </row>
    <row r="57" spans="1:12" ht="11.25">
      <c r="A57" s="71"/>
      <c r="B57" s="72" t="s">
        <v>367</v>
      </c>
      <c r="C57" s="74" t="s">
        <v>392</v>
      </c>
      <c r="D57" s="21">
        <v>4477468</v>
      </c>
      <c r="E57" s="21">
        <v>2120552</v>
      </c>
      <c r="F57" s="21">
        <v>2356916</v>
      </c>
      <c r="G57" s="21">
        <v>1612992</v>
      </c>
      <c r="H57" s="21">
        <v>762941</v>
      </c>
      <c r="I57" s="21">
        <v>850051</v>
      </c>
      <c r="J57" s="59">
        <v>36.02</v>
      </c>
      <c r="K57" s="59">
        <v>35.98</v>
      </c>
      <c r="L57" s="58">
        <v>36.07</v>
      </c>
    </row>
    <row r="58" spans="1:12" ht="11.25">
      <c r="A58" s="71"/>
      <c r="B58" s="72"/>
      <c r="C58" s="73"/>
      <c r="D58" s="21"/>
      <c r="E58" s="21"/>
      <c r="F58" s="21"/>
      <c r="G58" s="21"/>
      <c r="H58" s="21"/>
      <c r="I58" s="21"/>
      <c r="J58" s="59"/>
      <c r="K58" s="59"/>
      <c r="L58" s="58"/>
    </row>
    <row r="59" spans="1:12" ht="11.25">
      <c r="A59" s="71" t="s">
        <v>394</v>
      </c>
      <c r="B59" s="72"/>
      <c r="C59" s="73"/>
      <c r="D59" s="21"/>
      <c r="E59" s="21"/>
      <c r="F59" s="21"/>
      <c r="G59" s="21"/>
      <c r="H59" s="21"/>
      <c r="I59" s="21"/>
      <c r="J59" s="59"/>
      <c r="K59" s="59"/>
      <c r="L59" s="59"/>
    </row>
    <row r="60" spans="1:12" ht="11.25">
      <c r="A60" s="72" t="s">
        <v>2</v>
      </c>
      <c r="B60" s="72" t="s">
        <v>395</v>
      </c>
      <c r="C60" s="74" t="s">
        <v>397</v>
      </c>
      <c r="D60" s="21">
        <v>3288805</v>
      </c>
      <c r="E60" s="21">
        <v>1574030</v>
      </c>
      <c r="F60" s="21">
        <v>1714775</v>
      </c>
      <c r="G60" s="21">
        <v>1660155</v>
      </c>
      <c r="H60" s="21">
        <v>761240</v>
      </c>
      <c r="I60" s="21">
        <v>898915</v>
      </c>
      <c r="J60" s="59">
        <v>50.48</v>
      </c>
      <c r="K60" s="59">
        <v>48.36</v>
      </c>
      <c r="L60" s="58">
        <v>52.42</v>
      </c>
    </row>
    <row r="61" spans="1:12" ht="11.25">
      <c r="A61" s="71"/>
      <c r="B61" s="72" t="s">
        <v>381</v>
      </c>
      <c r="C61" s="74" t="s">
        <v>398</v>
      </c>
      <c r="D61" s="21">
        <v>3551758</v>
      </c>
      <c r="E61" s="21">
        <v>1701392</v>
      </c>
      <c r="F61" s="21">
        <v>1850366</v>
      </c>
      <c r="G61" s="21">
        <v>1596009</v>
      </c>
      <c r="H61" s="21">
        <v>728528</v>
      </c>
      <c r="I61" s="21">
        <v>867481</v>
      </c>
      <c r="J61" s="59">
        <v>44.94</v>
      </c>
      <c r="K61" s="59">
        <v>42.82</v>
      </c>
      <c r="L61" s="58">
        <v>46.88</v>
      </c>
    </row>
    <row r="62" spans="1:12" ht="11.25">
      <c r="A62" s="71"/>
      <c r="B62" s="72" t="s">
        <v>396</v>
      </c>
      <c r="C62" s="74" t="s">
        <v>399</v>
      </c>
      <c r="D62" s="21">
        <v>3567335</v>
      </c>
      <c r="E62" s="21">
        <v>1707525</v>
      </c>
      <c r="F62" s="21">
        <v>1859810</v>
      </c>
      <c r="G62" s="21">
        <v>1718472</v>
      </c>
      <c r="H62" s="21">
        <v>798712</v>
      </c>
      <c r="I62" s="21">
        <v>919760</v>
      </c>
      <c r="J62" s="59">
        <v>48.17</v>
      </c>
      <c r="K62" s="59">
        <v>46.78</v>
      </c>
      <c r="L62" s="58">
        <v>49.45</v>
      </c>
    </row>
    <row r="63" spans="1:12" ht="11.25">
      <c r="A63" s="71"/>
      <c r="B63" s="72" t="s">
        <v>371</v>
      </c>
      <c r="C63" s="74" t="s">
        <v>400</v>
      </c>
      <c r="D63" s="21">
        <v>3592405</v>
      </c>
      <c r="E63" s="21">
        <v>1710442</v>
      </c>
      <c r="F63" s="21">
        <v>1881963</v>
      </c>
      <c r="G63" s="21">
        <v>1602334</v>
      </c>
      <c r="H63" s="21">
        <v>740998</v>
      </c>
      <c r="I63" s="21">
        <v>861336</v>
      </c>
      <c r="J63" s="59">
        <v>44.6</v>
      </c>
      <c r="K63" s="59">
        <v>43.32</v>
      </c>
      <c r="L63" s="58">
        <v>45.77</v>
      </c>
    </row>
    <row r="64" spans="1:12" ht="11.25">
      <c r="A64" s="71"/>
      <c r="B64" s="72" t="s">
        <v>365</v>
      </c>
      <c r="C64" s="74" t="s">
        <v>401</v>
      </c>
      <c r="D64" s="21">
        <v>3932673</v>
      </c>
      <c r="E64" s="21">
        <v>1862588</v>
      </c>
      <c r="F64" s="21">
        <v>2070085</v>
      </c>
      <c r="G64" s="21">
        <v>1795938</v>
      </c>
      <c r="H64" s="21">
        <v>838213</v>
      </c>
      <c r="I64" s="21">
        <v>957725</v>
      </c>
      <c r="J64" s="59">
        <v>45.67</v>
      </c>
      <c r="K64" s="59">
        <v>45</v>
      </c>
      <c r="L64" s="58">
        <v>46.27</v>
      </c>
    </row>
    <row r="65" spans="1:12" ht="7.5" customHeight="1">
      <c r="A65" s="75"/>
      <c r="B65" s="76"/>
      <c r="C65" s="77"/>
      <c r="D65" s="57"/>
      <c r="E65" s="57"/>
      <c r="F65" s="57"/>
      <c r="G65" s="57"/>
      <c r="H65" s="57"/>
      <c r="I65" s="57"/>
      <c r="J65" s="60"/>
      <c r="K65" s="60"/>
      <c r="L65" s="60"/>
    </row>
    <row r="66" spans="1:12" ht="11.25">
      <c r="A66" s="1" t="s">
        <v>557</v>
      </c>
      <c r="C66" s="14"/>
      <c r="D66" s="14"/>
      <c r="E66" s="14"/>
      <c r="F66" s="14"/>
      <c r="G66" s="14"/>
      <c r="H66" s="14"/>
      <c r="I66" s="1"/>
      <c r="J66" s="1"/>
      <c r="K66" s="1"/>
      <c r="L66" s="14"/>
    </row>
    <row r="67" spans="1:12" ht="11.25">
      <c r="A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1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"/>
      <c r="L68" s="14"/>
    </row>
  </sheetData>
  <sheetProtection/>
  <mergeCells count="24">
    <mergeCell ref="H16:I16"/>
    <mergeCell ref="D16:E16"/>
    <mergeCell ref="A38:C38"/>
    <mergeCell ref="A45:C45"/>
    <mergeCell ref="A35:C36"/>
    <mergeCell ref="A16:C16"/>
    <mergeCell ref="A30:C30"/>
    <mergeCell ref="A27:C28"/>
    <mergeCell ref="F16:G16"/>
    <mergeCell ref="J35:L35"/>
    <mergeCell ref="G35:I35"/>
    <mergeCell ref="D35:F35"/>
    <mergeCell ref="J27:J28"/>
    <mergeCell ref="D27:D28"/>
    <mergeCell ref="E27:I27"/>
    <mergeCell ref="J2:J5"/>
    <mergeCell ref="A2:C5"/>
    <mergeCell ref="D3:D5"/>
    <mergeCell ref="E3:H3"/>
    <mergeCell ref="G4:G5"/>
    <mergeCell ref="F4:F5"/>
    <mergeCell ref="E4:E5"/>
    <mergeCell ref="D2:I2"/>
    <mergeCell ref="I3:I5"/>
  </mergeCells>
  <printOptions/>
  <pageMargins left="0.5905511811023623" right="0.5905511811023623" top="0.7874015748031497" bottom="0.5905511811023623" header="0" footer="0.5118110236220472"/>
  <pageSetup fitToHeight="0" fitToWidth="1" horizontalDpi="360" verticalDpi="360" orientation="portrait" paperSize="9" scale="98" r:id="rId2"/>
  <headerFooter alignWithMargins="0">
    <oddHeader>&amp;L&amp;"ＭＳ Ｐゴシック,太字"&amp;14公務員・選挙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2011-03-16T11:41:34Z</cp:lastPrinted>
  <dcterms:created xsi:type="dcterms:W3CDTF">2001-01-22T06:53:24Z</dcterms:created>
  <dcterms:modified xsi:type="dcterms:W3CDTF">2011-03-16T11:45:34Z</dcterms:modified>
  <cp:category/>
  <cp:version/>
  <cp:contentType/>
  <cp:contentStatus/>
</cp:coreProperties>
</file>