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68" yWindow="540" windowWidth="13236" windowHeight="8016" activeTab="0"/>
  </bookViews>
  <sheets>
    <sheet name="農林水産物" sheetId="1" r:id="rId1"/>
  </sheets>
  <definedNames>
    <definedName name="_xlfn.RANK.EQ" hidden="1">#NAME?</definedName>
    <definedName name="_xlnm.Print_Area" localSheetId="0">'農林水産物'!$A$1:$N$34</definedName>
  </definedNames>
  <calcPr fullCalcOnLoad="1"/>
</workbook>
</file>

<file path=xl/sharedStrings.xml><?xml version="1.0" encoding="utf-8"?>
<sst xmlns="http://schemas.openxmlformats.org/spreadsheetml/2006/main" count="191" uniqueCount="105">
  <si>
    <t>米(検査数量)</t>
  </si>
  <si>
    <t>酒米(醸造用玄米)</t>
  </si>
  <si>
    <t>野菜出荷量</t>
  </si>
  <si>
    <t>花き出荷量</t>
  </si>
  <si>
    <t>海面漁業漁獲量</t>
  </si>
  <si>
    <t>海面養殖業収穫量</t>
  </si>
  <si>
    <t>年次</t>
  </si>
  <si>
    <t>兵庫県</t>
  </si>
  <si>
    <t>1位</t>
  </si>
  <si>
    <t>2位</t>
  </si>
  <si>
    <t>3位</t>
  </si>
  <si>
    <t>4位</t>
  </si>
  <si>
    <t>5位</t>
  </si>
  <si>
    <t>全国</t>
  </si>
  <si>
    <t>長野</t>
  </si>
  <si>
    <t>兵庫</t>
  </si>
  <si>
    <t>カーネーション</t>
  </si>
  <si>
    <t>かれい類</t>
  </si>
  <si>
    <t>はたはた</t>
  </si>
  <si>
    <t>すずき類</t>
  </si>
  <si>
    <t>いかなご</t>
  </si>
  <si>
    <t>ずわいがに</t>
  </si>
  <si>
    <t>べにずわいがに</t>
  </si>
  <si>
    <t>たこ類</t>
  </si>
  <si>
    <t>単位</t>
  </si>
  <si>
    <t>1位～5位の都道府県</t>
  </si>
  <si>
    <t>資料：</t>
  </si>
  <si>
    <t>(1)  農林水産物  全国5位以内の品目</t>
  </si>
  <si>
    <t>区      分</t>
  </si>
  <si>
    <t>出荷量等</t>
  </si>
  <si>
    <t>割合(%)</t>
  </si>
  <si>
    <t>その他のえび類</t>
  </si>
  <si>
    <t>t</t>
  </si>
  <si>
    <t>長野</t>
  </si>
  <si>
    <t>茨城</t>
  </si>
  <si>
    <t>群馬</t>
  </si>
  <si>
    <t>兵庫</t>
  </si>
  <si>
    <t>長崎</t>
  </si>
  <si>
    <t>北海道</t>
  </si>
  <si>
    <t>愛知</t>
  </si>
  <si>
    <t>t</t>
  </si>
  <si>
    <t>千葉</t>
  </si>
  <si>
    <t>t</t>
  </si>
  <si>
    <t>広島</t>
  </si>
  <si>
    <t>t</t>
  </si>
  <si>
    <t>熊本</t>
  </si>
  <si>
    <t>岡山</t>
  </si>
  <si>
    <t>t</t>
  </si>
  <si>
    <t>新潟</t>
  </si>
  <si>
    <t>t</t>
  </si>
  <si>
    <t>たまねぎ</t>
  </si>
  <si>
    <t>t</t>
  </si>
  <si>
    <t>t</t>
  </si>
  <si>
    <t>t</t>
  </si>
  <si>
    <t>まだい</t>
  </si>
  <si>
    <t>岡山</t>
  </si>
  <si>
    <t>レタス</t>
  </si>
  <si>
    <t>みずな</t>
  </si>
  <si>
    <t>福岡</t>
  </si>
  <si>
    <t>京都</t>
  </si>
  <si>
    <t>宮城</t>
  </si>
  <si>
    <t>愛知</t>
  </si>
  <si>
    <t>いちじく</t>
  </si>
  <si>
    <t>ｔ</t>
  </si>
  <si>
    <t>大阪</t>
  </si>
  <si>
    <t>福岡</t>
  </si>
  <si>
    <t>果樹収穫量</t>
  </si>
  <si>
    <t>その他のイカ類</t>
  </si>
  <si>
    <t>千本</t>
  </si>
  <si>
    <t>秋田</t>
  </si>
  <si>
    <t>佐賀</t>
  </si>
  <si>
    <t>長崎</t>
  </si>
  <si>
    <t>埼玉</t>
  </si>
  <si>
    <t>鳥取</t>
  </si>
  <si>
    <t>青森</t>
  </si>
  <si>
    <t>石川</t>
  </si>
  <si>
    <t>北海道</t>
  </si>
  <si>
    <t>宮城</t>
  </si>
  <si>
    <t>岩手</t>
  </si>
  <si>
    <t>千葉</t>
  </si>
  <si>
    <t>和歌山</t>
  </si>
  <si>
    <t>香川</t>
  </si>
  <si>
    <t>島根</t>
  </si>
  <si>
    <t>沖縄</t>
  </si>
  <si>
    <t>かき養殖</t>
  </si>
  <si>
    <t>ノリ養殖</t>
  </si>
  <si>
    <t>富山</t>
  </si>
  <si>
    <t>山口</t>
  </si>
  <si>
    <t>神奈川</t>
  </si>
  <si>
    <t>愛媛</t>
  </si>
  <si>
    <t>広島</t>
  </si>
  <si>
    <t>にぎす類</t>
  </si>
  <si>
    <t>t</t>
  </si>
  <si>
    <t>くろだい</t>
  </si>
  <si>
    <t>なまこ類</t>
  </si>
  <si>
    <t>大分</t>
  </si>
  <si>
    <t>平成元年産</t>
  </si>
  <si>
    <t>東京</t>
  </si>
  <si>
    <t>令和２年産</t>
  </si>
  <si>
    <t>令和３年産</t>
  </si>
  <si>
    <t>山形</t>
  </si>
  <si>
    <t>福井</t>
  </si>
  <si>
    <t>農林水産省「米の農産物検査結果」、「野菜生産出荷統計」、｢特産果樹生産動態等調査｣、「花き生産出荷統計」、「漁業・養殖業生産統計」</t>
  </si>
  <si>
    <t>２  兵庫じまん</t>
  </si>
  <si>
    <t>令和３年産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</si>
</sst>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\ "/>
    <numFmt numFmtId="178" formatCode="_ * ##,###,##0_ ;_ * \-##,###,##0_ ;_ * &quot;0&quot;_ ;_ @_ "/>
    <numFmt numFmtId="179" formatCode="\(#0\)"/>
    <numFmt numFmtId="180" formatCode="#\ ##0"/>
    <numFmt numFmtId="181" formatCode="#,##0.0;[Red]\-#,##0.0"/>
    <numFmt numFmtId="182" formatCode="#\ ###\ ##0\ "/>
    <numFmt numFmtId="183" formatCode="\(#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##\ ###\ ###\ ##0;&quot;△&quot;###\ ###\ ###\ ##0;&quot;-&quot;;@"/>
    <numFmt numFmtId="189" formatCode="* ##,###,##0;* \-##,###,##0;* &quot;0&quot;;@"/>
    <numFmt numFmtId="190" formatCode="###\ ###\ ###\ ##0.0;&quot;△&quot;###\ ###\ ###\ ##0.0;&quot;-&quot;;@"/>
    <numFmt numFmtId="191" formatCode="#\ ###\ ##0\ ;&quot;△&quot;?\ ??0\ ;@\ "/>
    <numFmt numFmtId="192" formatCode="#,###,##0\ ;&quot;△&quot;?,??0\ ;@\ "/>
    <numFmt numFmtId="193" formatCode="###\ ###\ ##0"/>
    <numFmt numFmtId="194" formatCode="#,###,##0;;@\ "/>
    <numFmt numFmtId="195" formatCode="0.0_);[Red]\(0.0\)"/>
    <numFmt numFmtId="196" formatCode="#,##0.0_ ;[Red]\-#,##0.0\ "/>
    <numFmt numFmtId="197" formatCode="#,##0.00_ 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Ｐゴシック"/>
      <family val="3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color indexed="10"/>
      <name val="ＭＳ Ｐゴシック"/>
      <family val="3"/>
    </font>
    <font>
      <sz val="9"/>
      <color indexed="8"/>
      <name val="ＭＳ Ｐゴシック"/>
      <family val="3"/>
    </font>
    <font>
      <sz val="9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Ｐゴシック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z val="9"/>
      <color theme="1"/>
      <name val="ＭＳ Ｐゴシック"/>
      <family val="3"/>
    </font>
    <font>
      <sz val="9"/>
      <color rgb="FFFF0000"/>
      <name val="ＭＳ Ｐゴシック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11" fillId="25" borderId="0" applyNumberFormat="0" applyBorder="0" applyAlignment="0" applyProtection="0"/>
    <xf numFmtId="0" fontId="34" fillId="26" borderId="0" applyNumberFormat="0" applyBorder="0" applyAlignment="0" applyProtection="0"/>
    <xf numFmtId="0" fontId="11" fillId="17" borderId="0" applyNumberFormat="0" applyBorder="0" applyAlignment="0" applyProtection="0"/>
    <xf numFmtId="0" fontId="34" fillId="27" borderId="0" applyNumberFormat="0" applyBorder="0" applyAlignment="0" applyProtection="0"/>
    <xf numFmtId="0" fontId="11" fillId="19" borderId="0" applyNumberFormat="0" applyBorder="0" applyAlignment="0" applyProtection="0"/>
    <xf numFmtId="0" fontId="34" fillId="28" borderId="0" applyNumberFormat="0" applyBorder="0" applyAlignment="0" applyProtection="0"/>
    <xf numFmtId="0" fontId="11" fillId="29" borderId="0" applyNumberFormat="0" applyBorder="0" applyAlignment="0" applyProtection="0"/>
    <xf numFmtId="0" fontId="34" fillId="30" borderId="0" applyNumberFormat="0" applyBorder="0" applyAlignment="0" applyProtection="0"/>
    <xf numFmtId="0" fontId="11" fillId="31" borderId="0" applyNumberFormat="0" applyBorder="0" applyAlignment="0" applyProtection="0"/>
    <xf numFmtId="0" fontId="34" fillId="32" borderId="0" applyNumberFormat="0" applyBorder="0" applyAlignment="0" applyProtection="0"/>
    <xf numFmtId="0" fontId="11" fillId="33" borderId="0" applyNumberFormat="0" applyBorder="0" applyAlignment="0" applyProtection="0"/>
    <xf numFmtId="0" fontId="34" fillId="34" borderId="0" applyNumberFormat="0" applyBorder="0" applyAlignment="0" applyProtection="0"/>
    <xf numFmtId="0" fontId="11" fillId="35" borderId="0" applyNumberFormat="0" applyBorder="0" applyAlignment="0" applyProtection="0"/>
    <xf numFmtId="0" fontId="34" fillId="36" borderId="0" applyNumberFormat="0" applyBorder="0" applyAlignment="0" applyProtection="0"/>
    <xf numFmtId="0" fontId="11" fillId="37" borderId="0" applyNumberFormat="0" applyBorder="0" applyAlignment="0" applyProtection="0"/>
    <xf numFmtId="0" fontId="34" fillId="38" borderId="0" applyNumberFormat="0" applyBorder="0" applyAlignment="0" applyProtection="0"/>
    <xf numFmtId="0" fontId="11" fillId="39" borderId="0" applyNumberFormat="0" applyBorder="0" applyAlignment="0" applyProtection="0"/>
    <xf numFmtId="0" fontId="34" fillId="40" borderId="0" applyNumberFormat="0" applyBorder="0" applyAlignment="0" applyProtection="0"/>
    <xf numFmtId="0" fontId="11" fillId="29" borderId="0" applyNumberFormat="0" applyBorder="0" applyAlignment="0" applyProtection="0"/>
    <xf numFmtId="0" fontId="34" fillId="41" borderId="0" applyNumberFormat="0" applyBorder="0" applyAlignment="0" applyProtection="0"/>
    <xf numFmtId="0" fontId="11" fillId="31" borderId="0" applyNumberFormat="0" applyBorder="0" applyAlignment="0" applyProtection="0"/>
    <xf numFmtId="0" fontId="34" fillId="42" borderId="0" applyNumberFormat="0" applyBorder="0" applyAlignment="0" applyProtection="0"/>
    <xf numFmtId="0" fontId="11" fillId="43" borderId="0" applyNumberFormat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44" borderId="1" applyNumberFormat="0" applyAlignment="0" applyProtection="0"/>
    <xf numFmtId="0" fontId="13" fillId="45" borderId="2" applyNumberFormat="0" applyAlignment="0" applyProtection="0"/>
    <xf numFmtId="0" fontId="37" fillId="46" borderId="0" applyNumberFormat="0" applyBorder="0" applyAlignment="0" applyProtection="0"/>
    <xf numFmtId="0" fontId="14" fillId="47" borderId="0" applyNumberFormat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48" borderId="3" applyNumberFormat="0" applyFont="0" applyAlignment="0" applyProtection="0"/>
    <xf numFmtId="0" fontId="5" fillId="49" borderId="4" applyNumberFormat="0" applyFont="0" applyAlignment="0" applyProtection="0"/>
    <xf numFmtId="0" fontId="39" fillId="0" borderId="5" applyNumberFormat="0" applyFill="0" applyAlignment="0" applyProtection="0"/>
    <xf numFmtId="0" fontId="15" fillId="0" borderId="6" applyNumberFormat="0" applyFill="0" applyAlignment="0" applyProtection="0"/>
    <xf numFmtId="0" fontId="40" fillId="50" borderId="0" applyNumberFormat="0" applyBorder="0" applyAlignment="0" applyProtection="0"/>
    <xf numFmtId="0" fontId="16" fillId="5" borderId="0" applyNumberFormat="0" applyBorder="0" applyAlignment="0" applyProtection="0"/>
    <xf numFmtId="0" fontId="41" fillId="51" borderId="7" applyNumberFormat="0" applyAlignment="0" applyProtection="0"/>
    <xf numFmtId="0" fontId="17" fillId="52" borderId="8" applyNumberFormat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43" fillId="0" borderId="9" applyNumberFormat="0" applyFill="0" applyAlignment="0" applyProtection="0"/>
    <xf numFmtId="0" fontId="19" fillId="0" borderId="10" applyNumberFormat="0" applyFill="0" applyAlignment="0" applyProtection="0"/>
    <xf numFmtId="0" fontId="44" fillId="0" borderId="11" applyNumberFormat="0" applyFill="0" applyAlignment="0" applyProtection="0"/>
    <xf numFmtId="0" fontId="20" fillId="0" borderId="12" applyNumberFormat="0" applyFill="0" applyAlignment="0" applyProtection="0"/>
    <xf numFmtId="0" fontId="45" fillId="0" borderId="13" applyNumberFormat="0" applyFill="0" applyAlignment="0" applyProtection="0"/>
    <xf numFmtId="0" fontId="21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22" fillId="0" borderId="16" applyNumberFormat="0" applyFill="0" applyAlignment="0" applyProtection="0"/>
    <xf numFmtId="0" fontId="47" fillId="51" borderId="17" applyNumberFormat="0" applyAlignment="0" applyProtection="0"/>
    <xf numFmtId="0" fontId="23" fillId="52" borderId="18" applyNumberFormat="0" applyAlignment="0" applyProtection="0"/>
    <xf numFmtId="0" fontId="4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53" borderId="7" applyNumberFormat="0" applyAlignment="0" applyProtection="0"/>
    <xf numFmtId="0" fontId="25" fillId="13" borderId="8" applyNumberFormat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50" fillId="0" borderId="0">
      <alignment vertical="center"/>
      <protection/>
    </xf>
    <xf numFmtId="0" fontId="6" fillId="0" borderId="0">
      <alignment/>
      <protection/>
    </xf>
    <xf numFmtId="0" fontId="51" fillId="0" borderId="0" applyNumberFormat="0" applyFill="0" applyBorder="0" applyAlignment="0" applyProtection="0"/>
    <xf numFmtId="0" fontId="52" fillId="54" borderId="0" applyNumberFormat="0" applyBorder="0" applyAlignment="0" applyProtection="0"/>
    <xf numFmtId="0" fontId="26" fillId="7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4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 shrinkToFit="1"/>
    </xf>
    <xf numFmtId="0" fontId="3" fillId="0" borderId="0" xfId="0" applyFont="1" applyFill="1" applyAlignment="1">
      <alignment vertical="center"/>
    </xf>
    <xf numFmtId="0" fontId="54" fillId="0" borderId="19" xfId="0" applyFont="1" applyFill="1" applyBorder="1" applyAlignment="1">
      <alignment horizontal="center"/>
    </xf>
    <xf numFmtId="0" fontId="50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 shrinkToFit="1"/>
    </xf>
    <xf numFmtId="0" fontId="4" fillId="0" borderId="0" xfId="0" applyFont="1" applyFill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3" fontId="55" fillId="0" borderId="0" xfId="0" applyNumberFormat="1" applyFont="1" applyFill="1" applyAlignment="1">
      <alignment horizontal="right"/>
    </xf>
    <xf numFmtId="0" fontId="4" fillId="0" borderId="19" xfId="0" applyFont="1" applyFill="1" applyBorder="1" applyAlignment="1">
      <alignment horizontal="center"/>
    </xf>
    <xf numFmtId="0" fontId="55" fillId="0" borderId="19" xfId="0" applyFont="1" applyFill="1" applyBorder="1" applyAlignment="1">
      <alignment horizontal="center"/>
    </xf>
    <xf numFmtId="176" fontId="55" fillId="0" borderId="23" xfId="0" applyNumberFormat="1" applyFont="1" applyFill="1" applyBorder="1" applyAlignment="1">
      <alignment horizontal="right"/>
    </xf>
    <xf numFmtId="3" fontId="54" fillId="0" borderId="0" xfId="0" applyNumberFormat="1" applyFont="1" applyFill="1" applyAlignment="1">
      <alignment horizontal="right"/>
    </xf>
    <xf numFmtId="176" fontId="54" fillId="0" borderId="23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50" fillId="0" borderId="0" xfId="113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/>
    </xf>
    <xf numFmtId="3" fontId="54" fillId="0" borderId="0" xfId="0" applyNumberFormat="1" applyFont="1" applyFill="1" applyBorder="1" applyAlignment="1">
      <alignment horizontal="right"/>
    </xf>
    <xf numFmtId="0" fontId="4" fillId="0" borderId="24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3" fontId="4" fillId="0" borderId="24" xfId="0" applyNumberFormat="1" applyFont="1" applyFill="1" applyBorder="1" applyAlignment="1">
      <alignment horizontal="right"/>
    </xf>
    <xf numFmtId="176" fontId="4" fillId="0" borderId="25" xfId="0" applyNumberFormat="1" applyFont="1" applyFill="1" applyBorder="1" applyAlignment="1">
      <alignment horizontal="right"/>
    </xf>
    <xf numFmtId="0" fontId="4" fillId="0" borderId="24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top"/>
    </xf>
    <xf numFmtId="0" fontId="27" fillId="0" borderId="26" xfId="0" applyFont="1" applyFill="1" applyBorder="1" applyAlignment="1">
      <alignment horizontal="left" vertical="top" wrapText="1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23" xfId="0" applyFill="1" applyBorder="1" applyAlignment="1">
      <alignment/>
    </xf>
    <xf numFmtId="0" fontId="4" fillId="0" borderId="29" xfId="0" applyFont="1" applyFill="1" applyBorder="1" applyAlignment="1">
      <alignment horizontal="center"/>
    </xf>
    <xf numFmtId="0" fontId="55" fillId="0" borderId="29" xfId="0" applyFont="1" applyFill="1" applyBorder="1" applyAlignment="1">
      <alignment horizontal="center"/>
    </xf>
    <xf numFmtId="176" fontId="55" fillId="0" borderId="27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right"/>
    </xf>
    <xf numFmtId="176" fontId="4" fillId="0" borderId="23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center" shrinkToFit="1"/>
    </xf>
  </cellXfs>
  <cellStyles count="10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2 2" xfId="84"/>
    <cellStyle name="桁区切り 3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入力" xfId="102"/>
    <cellStyle name="入力 2" xfId="103"/>
    <cellStyle name="標準 2" xfId="104"/>
    <cellStyle name="標準 2 2" xfId="105"/>
    <cellStyle name="標準 2 3" xfId="106"/>
    <cellStyle name="標準 3" xfId="107"/>
    <cellStyle name="標準 4" xfId="108"/>
    <cellStyle name="標準 4 2" xfId="109"/>
    <cellStyle name="標準 4 3" xfId="110"/>
    <cellStyle name="標準 5" xfId="111"/>
    <cellStyle name="標準 6" xfId="112"/>
    <cellStyle name="標準_総括表 (2)" xfId="113"/>
    <cellStyle name="Followed Hyperlink" xfId="114"/>
    <cellStyle name="良い" xfId="115"/>
    <cellStyle name="良い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3"/>
  <sheetViews>
    <sheetView tabSelected="1" zoomScaleSheetLayoutView="140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9.00390625" defaultRowHeight="15"/>
  <cols>
    <col min="1" max="2" width="2.28125" style="7" customWidth="1"/>
    <col min="3" max="3" width="14.28125" style="7" customWidth="1"/>
    <col min="4" max="4" width="4.421875" style="7" bestFit="1" customWidth="1"/>
    <col min="5" max="5" width="9.00390625" style="7" bestFit="1" customWidth="1"/>
    <col min="6" max="7" width="7.421875" style="7" customWidth="1"/>
    <col min="8" max="13" width="6.28125" style="7" customWidth="1"/>
    <col min="14" max="14" width="12.421875" style="7" customWidth="1"/>
    <col min="15" max="16384" width="9.00390625" style="7" customWidth="1"/>
  </cols>
  <sheetData>
    <row r="1" s="3" customFormat="1" ht="19.5" customHeight="1">
      <c r="A1" s="3" t="s">
        <v>103</v>
      </c>
    </row>
    <row r="2" spans="1:2" ht="18" customHeight="1">
      <c r="A2" s="3" t="s">
        <v>27</v>
      </c>
      <c r="B2" s="3"/>
    </row>
    <row r="3" spans="1:14" ht="15" customHeight="1">
      <c r="A3" s="31" t="s">
        <v>28</v>
      </c>
      <c r="B3" s="31"/>
      <c r="C3" s="32"/>
      <c r="D3" s="37" t="s">
        <v>24</v>
      </c>
      <c r="E3" s="37" t="s">
        <v>6</v>
      </c>
      <c r="F3" s="37" t="s">
        <v>13</v>
      </c>
      <c r="G3" s="35" t="s">
        <v>7</v>
      </c>
      <c r="H3" s="39"/>
      <c r="I3" s="35" t="s">
        <v>25</v>
      </c>
      <c r="J3" s="36"/>
      <c r="K3" s="36"/>
      <c r="L3" s="36"/>
      <c r="M3" s="36"/>
      <c r="N3" s="9"/>
    </row>
    <row r="4" spans="1:14" ht="15" customHeight="1">
      <c r="A4" s="33"/>
      <c r="B4" s="33"/>
      <c r="C4" s="34"/>
      <c r="D4" s="38"/>
      <c r="E4" s="38"/>
      <c r="F4" s="38"/>
      <c r="G4" s="10" t="s">
        <v>29</v>
      </c>
      <c r="H4" s="10" t="s">
        <v>30</v>
      </c>
      <c r="I4" s="11" t="s">
        <v>8</v>
      </c>
      <c r="J4" s="11" t="s">
        <v>9</v>
      </c>
      <c r="K4" s="11" t="s">
        <v>10</v>
      </c>
      <c r="L4" s="11" t="s">
        <v>11</v>
      </c>
      <c r="M4" s="8" t="s">
        <v>12</v>
      </c>
      <c r="N4" s="12"/>
    </row>
    <row r="5" spans="1:14" ht="26.25" customHeight="1">
      <c r="A5" s="13" t="s">
        <v>0</v>
      </c>
      <c r="B5" s="13"/>
      <c r="C5" s="13"/>
      <c r="D5" s="42"/>
      <c r="E5" s="43"/>
      <c r="F5" s="14"/>
      <c r="G5" s="14"/>
      <c r="H5" s="44"/>
      <c r="I5" s="2"/>
      <c r="J5" s="2"/>
      <c r="K5" s="2"/>
      <c r="L5" s="2"/>
      <c r="M5" s="2"/>
      <c r="N5" s="1"/>
    </row>
    <row r="6" spans="1:14" ht="26.25" customHeight="1">
      <c r="A6" s="13"/>
      <c r="B6" s="13" t="s">
        <v>1</v>
      </c>
      <c r="C6" s="13"/>
      <c r="D6" s="15" t="s">
        <v>32</v>
      </c>
      <c r="E6" s="15" t="s">
        <v>104</v>
      </c>
      <c r="F6" s="45">
        <v>74756</v>
      </c>
      <c r="G6" s="45">
        <v>20940</v>
      </c>
      <c r="H6" s="46">
        <f>+G6/F6*100</f>
        <v>28.011129541441488</v>
      </c>
      <c r="I6" s="47" t="s">
        <v>15</v>
      </c>
      <c r="J6" s="47" t="s">
        <v>48</v>
      </c>
      <c r="K6" s="47" t="s">
        <v>55</v>
      </c>
      <c r="L6" s="47" t="s">
        <v>69</v>
      </c>
      <c r="M6" s="47" t="s">
        <v>14</v>
      </c>
      <c r="N6" s="1"/>
    </row>
    <row r="7" spans="1:14" ht="26.25" customHeight="1">
      <c r="A7" s="13" t="s">
        <v>2</v>
      </c>
      <c r="B7" s="13"/>
      <c r="C7" s="13"/>
      <c r="D7" s="15"/>
      <c r="E7" s="16"/>
      <c r="F7" s="14"/>
      <c r="G7" s="14"/>
      <c r="H7" s="17"/>
      <c r="I7" s="2"/>
      <c r="J7" s="2"/>
      <c r="K7" s="2"/>
      <c r="L7" s="2"/>
      <c r="M7" s="2"/>
      <c r="N7" s="1"/>
    </row>
    <row r="8" spans="1:14" ht="26.25" customHeight="1">
      <c r="A8" s="13"/>
      <c r="B8" s="13" t="s">
        <v>56</v>
      </c>
      <c r="C8" s="13"/>
      <c r="D8" s="15" t="s">
        <v>49</v>
      </c>
      <c r="E8" s="4" t="s">
        <v>99</v>
      </c>
      <c r="F8" s="18">
        <v>516400</v>
      </c>
      <c r="G8" s="18">
        <v>24700</v>
      </c>
      <c r="H8" s="19">
        <f>+G8/F8*100</f>
        <v>4.783113865220759</v>
      </c>
      <c r="I8" s="5" t="s">
        <v>33</v>
      </c>
      <c r="J8" s="5" t="s">
        <v>34</v>
      </c>
      <c r="K8" s="5" t="s">
        <v>35</v>
      </c>
      <c r="L8" s="5" t="s">
        <v>37</v>
      </c>
      <c r="M8" s="5" t="s">
        <v>36</v>
      </c>
      <c r="N8" s="1"/>
    </row>
    <row r="9" spans="1:14" ht="26.25" customHeight="1">
      <c r="A9" s="13"/>
      <c r="B9" s="13" t="s">
        <v>50</v>
      </c>
      <c r="C9" s="13"/>
      <c r="D9" s="15" t="s">
        <v>40</v>
      </c>
      <c r="E9" s="4" t="s">
        <v>99</v>
      </c>
      <c r="F9" s="18">
        <v>992900</v>
      </c>
      <c r="G9" s="18">
        <v>91400</v>
      </c>
      <c r="H9" s="19">
        <f>+G9/F9*100</f>
        <v>9.205358042098903</v>
      </c>
      <c r="I9" s="5" t="s">
        <v>38</v>
      </c>
      <c r="J9" s="5" t="s">
        <v>70</v>
      </c>
      <c r="K9" s="5" t="s">
        <v>15</v>
      </c>
      <c r="L9" s="5" t="s">
        <v>71</v>
      </c>
      <c r="M9" s="5" t="s">
        <v>61</v>
      </c>
      <c r="N9" s="1"/>
    </row>
    <row r="10" spans="1:14" ht="26.25" customHeight="1">
      <c r="A10" s="13"/>
      <c r="B10" s="13" t="s">
        <v>57</v>
      </c>
      <c r="C10" s="13"/>
      <c r="D10" s="15" t="s">
        <v>51</v>
      </c>
      <c r="E10" s="4" t="s">
        <v>99</v>
      </c>
      <c r="F10" s="18">
        <v>36800</v>
      </c>
      <c r="G10" s="18">
        <v>1360</v>
      </c>
      <c r="H10" s="19">
        <f>+G10/F10*100</f>
        <v>3.6956521739130435</v>
      </c>
      <c r="I10" s="5" t="s">
        <v>34</v>
      </c>
      <c r="J10" s="5" t="s">
        <v>58</v>
      </c>
      <c r="K10" s="5" t="s">
        <v>59</v>
      </c>
      <c r="L10" s="5" t="s">
        <v>72</v>
      </c>
      <c r="M10" s="5" t="s">
        <v>15</v>
      </c>
      <c r="N10" s="1"/>
    </row>
    <row r="11" spans="1:14" ht="26.25" customHeight="1">
      <c r="A11" s="13" t="s">
        <v>66</v>
      </c>
      <c r="B11" s="13"/>
      <c r="C11" s="13"/>
      <c r="D11" s="15"/>
      <c r="E11" s="16"/>
      <c r="F11" s="14"/>
      <c r="G11" s="14"/>
      <c r="H11" s="17"/>
      <c r="I11" s="2"/>
      <c r="J11" s="2"/>
      <c r="K11" s="2"/>
      <c r="L11" s="2"/>
      <c r="M11" s="2"/>
      <c r="N11" s="1"/>
    </row>
    <row r="12" spans="1:14" ht="26.25" customHeight="1">
      <c r="A12" s="13"/>
      <c r="B12" s="13" t="s">
        <v>62</v>
      </c>
      <c r="C12" s="13"/>
      <c r="D12" s="15" t="s">
        <v>63</v>
      </c>
      <c r="E12" s="4" t="s">
        <v>96</v>
      </c>
      <c r="F12" s="18">
        <v>11577.9</v>
      </c>
      <c r="G12" s="18">
        <v>1296.9</v>
      </c>
      <c r="H12" s="19">
        <f>+G12/F12*100</f>
        <v>11.201513227787425</v>
      </c>
      <c r="I12" s="6" t="s">
        <v>80</v>
      </c>
      <c r="J12" s="6" t="s">
        <v>61</v>
      </c>
      <c r="K12" s="6" t="s">
        <v>64</v>
      </c>
      <c r="L12" s="6" t="s">
        <v>15</v>
      </c>
      <c r="M12" s="6" t="s">
        <v>65</v>
      </c>
      <c r="N12" s="1"/>
    </row>
    <row r="13" spans="1:14" ht="26.25" customHeight="1">
      <c r="A13" s="13" t="s">
        <v>3</v>
      </c>
      <c r="B13" s="13"/>
      <c r="C13" s="13"/>
      <c r="D13" s="15"/>
      <c r="E13" s="16"/>
      <c r="F13" s="14"/>
      <c r="G13" s="14"/>
      <c r="H13" s="17"/>
      <c r="I13" s="2"/>
      <c r="J13" s="2"/>
      <c r="K13" s="2"/>
      <c r="L13" s="2"/>
      <c r="M13" s="2"/>
      <c r="N13" s="1"/>
    </row>
    <row r="14" spans="1:14" ht="26.25" customHeight="1">
      <c r="A14" s="13"/>
      <c r="B14" s="13" t="s">
        <v>16</v>
      </c>
      <c r="C14" s="13"/>
      <c r="D14" s="15" t="s">
        <v>68</v>
      </c>
      <c r="E14" s="4" t="s">
        <v>99</v>
      </c>
      <c r="F14" s="18">
        <v>201500</v>
      </c>
      <c r="G14" s="18">
        <v>17400</v>
      </c>
      <c r="H14" s="19">
        <f>+G14/F14*100</f>
        <v>8.635235732009926</v>
      </c>
      <c r="I14" s="6" t="s">
        <v>33</v>
      </c>
      <c r="J14" s="6" t="s">
        <v>39</v>
      </c>
      <c r="K14" s="6" t="s">
        <v>38</v>
      </c>
      <c r="L14" s="6" t="s">
        <v>15</v>
      </c>
      <c r="M14" s="6" t="s">
        <v>79</v>
      </c>
      <c r="N14" s="1"/>
    </row>
    <row r="15" spans="1:14" ht="26.25" customHeight="1">
      <c r="A15" s="13" t="s">
        <v>4</v>
      </c>
      <c r="B15" s="13"/>
      <c r="C15" s="13"/>
      <c r="D15" s="15"/>
      <c r="E15" s="16"/>
      <c r="F15" s="14"/>
      <c r="G15" s="14"/>
      <c r="H15" s="17"/>
      <c r="I15" s="2"/>
      <c r="J15" s="2"/>
      <c r="K15" s="2"/>
      <c r="L15" s="2"/>
      <c r="M15" s="2"/>
      <c r="N15" s="1"/>
    </row>
    <row r="16" spans="1:14" ht="26.25" customHeight="1">
      <c r="A16" s="13"/>
      <c r="B16" s="13" t="s">
        <v>17</v>
      </c>
      <c r="C16" s="13"/>
      <c r="D16" s="15" t="s">
        <v>42</v>
      </c>
      <c r="E16" s="4" t="s">
        <v>98</v>
      </c>
      <c r="F16" s="18">
        <v>39893</v>
      </c>
      <c r="G16" s="18">
        <v>1860</v>
      </c>
      <c r="H16" s="19">
        <f aca="true" t="shared" si="0" ref="H16:H28">+G16/F16*100</f>
        <v>4.662472112902013</v>
      </c>
      <c r="I16" s="21" t="s">
        <v>38</v>
      </c>
      <c r="J16" s="21" t="s">
        <v>73</v>
      </c>
      <c r="K16" s="21" t="s">
        <v>82</v>
      </c>
      <c r="L16" s="21" t="s">
        <v>36</v>
      </c>
      <c r="M16" s="21" t="s">
        <v>97</v>
      </c>
      <c r="N16" s="1"/>
    </row>
    <row r="17" spans="1:14" ht="26.25" customHeight="1">
      <c r="A17" s="13"/>
      <c r="B17" s="13" t="s">
        <v>18</v>
      </c>
      <c r="C17" s="13"/>
      <c r="D17" s="15" t="s">
        <v>51</v>
      </c>
      <c r="E17" s="4" t="s">
        <v>98</v>
      </c>
      <c r="F17" s="18">
        <v>4853</v>
      </c>
      <c r="G17" s="18">
        <v>1783</v>
      </c>
      <c r="H17" s="19">
        <f t="shared" si="0"/>
        <v>36.740160725324536</v>
      </c>
      <c r="I17" s="21" t="s">
        <v>15</v>
      </c>
      <c r="J17" s="21" t="s">
        <v>73</v>
      </c>
      <c r="K17" s="21" t="s">
        <v>69</v>
      </c>
      <c r="L17" s="21" t="s">
        <v>75</v>
      </c>
      <c r="M17" s="21" t="s">
        <v>100</v>
      </c>
      <c r="N17" s="1"/>
    </row>
    <row r="18" spans="1:14" ht="26.25" customHeight="1">
      <c r="A18" s="13"/>
      <c r="B18" s="40" t="s">
        <v>91</v>
      </c>
      <c r="C18" s="41"/>
      <c r="D18" s="15" t="s">
        <v>92</v>
      </c>
      <c r="E18" s="4" t="s">
        <v>98</v>
      </c>
      <c r="F18" s="18">
        <v>2370</v>
      </c>
      <c r="G18" s="18">
        <v>242</v>
      </c>
      <c r="H18" s="19">
        <f t="shared" si="0"/>
        <v>10.21097046413502</v>
      </c>
      <c r="I18" s="21" t="s">
        <v>75</v>
      </c>
      <c r="J18" s="21" t="s">
        <v>61</v>
      </c>
      <c r="K18" s="21" t="s">
        <v>48</v>
      </c>
      <c r="L18" s="21" t="s">
        <v>82</v>
      </c>
      <c r="M18" s="21" t="s">
        <v>15</v>
      </c>
      <c r="N18" s="1"/>
    </row>
    <row r="19" spans="1:14" ht="26.25" customHeight="1">
      <c r="A19" s="13"/>
      <c r="B19" s="13" t="s">
        <v>54</v>
      </c>
      <c r="C19" s="13"/>
      <c r="D19" s="15" t="s">
        <v>42</v>
      </c>
      <c r="E19" s="4" t="s">
        <v>98</v>
      </c>
      <c r="F19" s="18">
        <v>15013</v>
      </c>
      <c r="G19" s="18">
        <v>1664</v>
      </c>
      <c r="H19" s="19">
        <f t="shared" si="0"/>
        <v>11.08372743622194</v>
      </c>
      <c r="I19" s="21" t="s">
        <v>65</v>
      </c>
      <c r="J19" s="21" t="s">
        <v>71</v>
      </c>
      <c r="K19" s="21" t="s">
        <v>15</v>
      </c>
      <c r="L19" s="21" t="s">
        <v>89</v>
      </c>
      <c r="M19" s="21" t="s">
        <v>87</v>
      </c>
      <c r="N19" s="1"/>
    </row>
    <row r="20" spans="1:14" ht="26.25" customHeight="1">
      <c r="A20" s="13"/>
      <c r="B20" s="40" t="s">
        <v>93</v>
      </c>
      <c r="C20" s="41"/>
      <c r="D20" s="15" t="s">
        <v>32</v>
      </c>
      <c r="E20" s="4" t="s">
        <v>98</v>
      </c>
      <c r="F20" s="18">
        <v>2353</v>
      </c>
      <c r="G20" s="18">
        <v>434</v>
      </c>
      <c r="H20" s="19">
        <f t="shared" si="0"/>
        <v>18.444538886527837</v>
      </c>
      <c r="I20" s="21" t="s">
        <v>15</v>
      </c>
      <c r="J20" s="21" t="s">
        <v>61</v>
      </c>
      <c r="K20" s="21" t="s">
        <v>64</v>
      </c>
      <c r="L20" s="21" t="s">
        <v>90</v>
      </c>
      <c r="M20" s="21" t="s">
        <v>65</v>
      </c>
      <c r="N20" s="1"/>
    </row>
    <row r="21" spans="1:14" ht="26.25" customHeight="1">
      <c r="A21" s="13"/>
      <c r="B21" s="13" t="s">
        <v>19</v>
      </c>
      <c r="C21" s="13"/>
      <c r="D21" s="15" t="s">
        <v>42</v>
      </c>
      <c r="E21" s="4" t="s">
        <v>98</v>
      </c>
      <c r="F21" s="18">
        <v>5603</v>
      </c>
      <c r="G21" s="18">
        <v>483</v>
      </c>
      <c r="H21" s="19">
        <f t="shared" si="0"/>
        <v>8.620381938247368</v>
      </c>
      <c r="I21" s="21" t="s">
        <v>41</v>
      </c>
      <c r="J21" s="21" t="s">
        <v>36</v>
      </c>
      <c r="K21" s="21" t="s">
        <v>39</v>
      </c>
      <c r="L21" s="21" t="s">
        <v>77</v>
      </c>
      <c r="M21" s="21" t="s">
        <v>88</v>
      </c>
      <c r="N21" s="1"/>
    </row>
    <row r="22" spans="1:14" ht="26.25" customHeight="1">
      <c r="A22" s="13"/>
      <c r="B22" s="13" t="s">
        <v>20</v>
      </c>
      <c r="C22" s="13"/>
      <c r="D22" s="15" t="s">
        <v>52</v>
      </c>
      <c r="E22" s="4" t="s">
        <v>98</v>
      </c>
      <c r="F22" s="18">
        <v>6373</v>
      </c>
      <c r="G22" s="18">
        <v>142</v>
      </c>
      <c r="H22" s="19">
        <f t="shared" si="0"/>
        <v>2.2281500078455987</v>
      </c>
      <c r="I22" s="21" t="s">
        <v>76</v>
      </c>
      <c r="J22" s="21" t="s">
        <v>81</v>
      </c>
      <c r="K22" s="21" t="s">
        <v>15</v>
      </c>
      <c r="L22" s="21" t="s">
        <v>55</v>
      </c>
      <c r="M22" s="21" t="s">
        <v>89</v>
      </c>
      <c r="N22" s="1"/>
    </row>
    <row r="23" spans="1:14" ht="26.25" customHeight="1">
      <c r="A23" s="13"/>
      <c r="B23" s="13" t="s">
        <v>31</v>
      </c>
      <c r="C23" s="13"/>
      <c r="D23" s="15" t="s">
        <v>44</v>
      </c>
      <c r="E23" s="4" t="s">
        <v>98</v>
      </c>
      <c r="F23" s="18">
        <v>11178</v>
      </c>
      <c r="G23" s="18">
        <v>1385</v>
      </c>
      <c r="H23" s="19">
        <f>+G23/F23*100</f>
        <v>12.390409733404903</v>
      </c>
      <c r="I23" s="21" t="s">
        <v>70</v>
      </c>
      <c r="J23" s="21" t="s">
        <v>76</v>
      </c>
      <c r="K23" s="21" t="s">
        <v>36</v>
      </c>
      <c r="L23" s="21" t="s">
        <v>75</v>
      </c>
      <c r="M23" s="21" t="s">
        <v>89</v>
      </c>
      <c r="N23" s="1"/>
    </row>
    <row r="24" spans="1:14" ht="26.25" customHeight="1">
      <c r="A24" s="13"/>
      <c r="B24" s="13" t="s">
        <v>21</v>
      </c>
      <c r="C24" s="13"/>
      <c r="D24" s="15" t="s">
        <v>53</v>
      </c>
      <c r="E24" s="4" t="s">
        <v>98</v>
      </c>
      <c r="F24" s="18">
        <v>2805</v>
      </c>
      <c r="G24" s="18">
        <v>787</v>
      </c>
      <c r="H24" s="19">
        <f>+G24/F24*100</f>
        <v>28.05704099821747</v>
      </c>
      <c r="I24" s="21" t="s">
        <v>15</v>
      </c>
      <c r="J24" s="21" t="s">
        <v>73</v>
      </c>
      <c r="K24" s="21" t="s">
        <v>101</v>
      </c>
      <c r="L24" s="21" t="s">
        <v>76</v>
      </c>
      <c r="M24" s="21" t="s">
        <v>75</v>
      </c>
      <c r="N24" s="1"/>
    </row>
    <row r="25" spans="1:14" ht="26.25" customHeight="1">
      <c r="A25" s="13"/>
      <c r="B25" s="13" t="s">
        <v>22</v>
      </c>
      <c r="C25" s="13"/>
      <c r="D25" s="15" t="s">
        <v>51</v>
      </c>
      <c r="E25" s="4" t="s">
        <v>98</v>
      </c>
      <c r="F25" s="18">
        <v>12537</v>
      </c>
      <c r="G25" s="18">
        <v>1829</v>
      </c>
      <c r="H25" s="19">
        <f t="shared" si="0"/>
        <v>14.588817101379917</v>
      </c>
      <c r="I25" s="21" t="s">
        <v>76</v>
      </c>
      <c r="J25" s="21" t="s">
        <v>73</v>
      </c>
      <c r="K25" s="21" t="s">
        <v>15</v>
      </c>
      <c r="L25" s="21" t="s">
        <v>48</v>
      </c>
      <c r="M25" s="21" t="s">
        <v>82</v>
      </c>
      <c r="N25" s="1"/>
    </row>
    <row r="26" spans="1:14" ht="26.25" customHeight="1">
      <c r="A26" s="13"/>
      <c r="B26" s="13" t="s">
        <v>23</v>
      </c>
      <c r="C26" s="13"/>
      <c r="D26" s="15" t="s">
        <v>42</v>
      </c>
      <c r="E26" s="4" t="s">
        <v>98</v>
      </c>
      <c r="F26" s="18">
        <v>32659</v>
      </c>
      <c r="G26" s="18">
        <v>1570</v>
      </c>
      <c r="H26" s="19">
        <f t="shared" si="0"/>
        <v>4.807250681282342</v>
      </c>
      <c r="I26" s="21" t="s">
        <v>38</v>
      </c>
      <c r="J26" s="21" t="s">
        <v>15</v>
      </c>
      <c r="K26" s="21" t="s">
        <v>77</v>
      </c>
      <c r="L26" s="21" t="s">
        <v>78</v>
      </c>
      <c r="M26" s="21" t="s">
        <v>65</v>
      </c>
      <c r="N26" s="1"/>
    </row>
    <row r="27" spans="1:14" ht="26.25" customHeight="1">
      <c r="A27" s="13"/>
      <c r="B27" s="13" t="s">
        <v>67</v>
      </c>
      <c r="C27" s="13"/>
      <c r="D27" s="15" t="s">
        <v>32</v>
      </c>
      <c r="E27" s="4" t="s">
        <v>98</v>
      </c>
      <c r="F27" s="18">
        <v>26242</v>
      </c>
      <c r="G27" s="18">
        <v>4691</v>
      </c>
      <c r="H27" s="19">
        <f t="shared" si="0"/>
        <v>17.87592409115159</v>
      </c>
      <c r="I27" s="21" t="s">
        <v>15</v>
      </c>
      <c r="J27" s="21" t="s">
        <v>71</v>
      </c>
      <c r="K27" s="21" t="s">
        <v>86</v>
      </c>
      <c r="L27" s="21" t="s">
        <v>77</v>
      </c>
      <c r="M27" s="21" t="s">
        <v>83</v>
      </c>
      <c r="N27" s="1"/>
    </row>
    <row r="28" spans="1:14" ht="26.25" customHeight="1">
      <c r="A28" s="13"/>
      <c r="B28" s="40" t="s">
        <v>94</v>
      </c>
      <c r="C28" s="41"/>
      <c r="D28" s="15" t="s">
        <v>63</v>
      </c>
      <c r="E28" s="4" t="s">
        <v>98</v>
      </c>
      <c r="F28" s="18">
        <v>6096</v>
      </c>
      <c r="G28" s="18">
        <v>250</v>
      </c>
      <c r="H28" s="19">
        <f t="shared" si="0"/>
        <v>4.101049868766404</v>
      </c>
      <c r="I28" s="21" t="s">
        <v>76</v>
      </c>
      <c r="J28" s="21" t="s">
        <v>74</v>
      </c>
      <c r="K28" s="21" t="s">
        <v>87</v>
      </c>
      <c r="L28" s="21" t="s">
        <v>15</v>
      </c>
      <c r="M28" s="21" t="s">
        <v>95</v>
      </c>
      <c r="N28" s="1"/>
    </row>
    <row r="29" spans="1:14" ht="26.25" customHeight="1">
      <c r="A29" s="13" t="s">
        <v>5</v>
      </c>
      <c r="B29" s="13"/>
      <c r="C29" s="13"/>
      <c r="D29" s="15"/>
      <c r="E29" s="4"/>
      <c r="F29" s="14"/>
      <c r="G29" s="14"/>
      <c r="H29" s="17"/>
      <c r="I29" s="2"/>
      <c r="J29" s="2"/>
      <c r="K29" s="2"/>
      <c r="L29" s="2"/>
      <c r="M29" s="2"/>
      <c r="N29" s="1"/>
    </row>
    <row r="30" spans="1:14" ht="26.25" customHeight="1">
      <c r="A30" s="13"/>
      <c r="B30" s="13" t="s">
        <v>84</v>
      </c>
      <c r="C30" s="13"/>
      <c r="D30" s="15" t="s">
        <v>42</v>
      </c>
      <c r="E30" s="4" t="s">
        <v>98</v>
      </c>
      <c r="F30" s="18">
        <v>159019</v>
      </c>
      <c r="G30" s="18">
        <v>9115</v>
      </c>
      <c r="H30" s="19">
        <f>+G30/F30*100</f>
        <v>5.732019444217357</v>
      </c>
      <c r="I30" s="21" t="s">
        <v>43</v>
      </c>
      <c r="J30" s="21" t="s">
        <v>60</v>
      </c>
      <c r="K30" s="21" t="s">
        <v>46</v>
      </c>
      <c r="L30" s="21" t="s">
        <v>15</v>
      </c>
      <c r="M30" s="21" t="s">
        <v>78</v>
      </c>
      <c r="N30" s="1"/>
    </row>
    <row r="31" spans="1:14" ht="26.25" customHeight="1">
      <c r="A31" s="22"/>
      <c r="B31" s="22" t="s">
        <v>85</v>
      </c>
      <c r="C31" s="22"/>
      <c r="D31" s="15" t="s">
        <v>47</v>
      </c>
      <c r="E31" s="4" t="s">
        <v>98</v>
      </c>
      <c r="F31" s="23">
        <v>289396</v>
      </c>
      <c r="G31" s="23">
        <v>63135</v>
      </c>
      <c r="H31" s="19">
        <f>+G31/F31*100</f>
        <v>21.81612738254848</v>
      </c>
      <c r="I31" s="21" t="s">
        <v>70</v>
      </c>
      <c r="J31" s="21" t="s">
        <v>15</v>
      </c>
      <c r="K31" s="21" t="s">
        <v>58</v>
      </c>
      <c r="L31" s="21" t="s">
        <v>45</v>
      </c>
      <c r="M31" s="21" t="s">
        <v>77</v>
      </c>
      <c r="N31" s="20"/>
    </row>
    <row r="32" spans="1:14" ht="26.25" customHeight="1">
      <c r="A32" s="24"/>
      <c r="B32" s="24"/>
      <c r="C32" s="24"/>
      <c r="D32" s="25"/>
      <c r="E32" s="25"/>
      <c r="F32" s="26"/>
      <c r="G32" s="26"/>
      <c r="H32" s="27"/>
      <c r="I32" s="28"/>
      <c r="J32" s="28"/>
      <c r="K32" s="28"/>
      <c r="L32" s="28"/>
      <c r="M32" s="28"/>
      <c r="N32" s="20"/>
    </row>
    <row r="33" spans="1:13" ht="27" customHeight="1">
      <c r="A33" s="29" t="s">
        <v>26</v>
      </c>
      <c r="C33" s="30" t="s">
        <v>102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</row>
  </sheetData>
  <sheetProtection/>
  <mergeCells count="10">
    <mergeCell ref="C33:M33"/>
    <mergeCell ref="A3:C4"/>
    <mergeCell ref="I3:M3"/>
    <mergeCell ref="F3:F4"/>
    <mergeCell ref="E3:E4"/>
    <mergeCell ref="D3:D4"/>
    <mergeCell ref="G3:H3"/>
    <mergeCell ref="B18:C18"/>
    <mergeCell ref="B20:C20"/>
    <mergeCell ref="B28:C28"/>
  </mergeCells>
  <printOptions horizontalCentered="1"/>
  <pageMargins left="0.5905511811023623" right="0.3937007874015748" top="0.5905511811023623" bottom="0.5905511811023623" header="0.3937007874015748" footer="0.3149606299212598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m093203</dc:creator>
  <cp:keywords/>
  <dc:description/>
  <cp:lastModifiedBy>Administrator</cp:lastModifiedBy>
  <cp:lastPrinted>2023-02-03T05:45:47Z</cp:lastPrinted>
  <dcterms:created xsi:type="dcterms:W3CDTF">2011-03-13T01:04:49Z</dcterms:created>
  <dcterms:modified xsi:type="dcterms:W3CDTF">2023-02-03T05:45:49Z</dcterms:modified>
  <cp:category/>
  <cp:version/>
  <cp:contentType/>
  <cp:contentStatus/>
</cp:coreProperties>
</file>