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0">'文化・スポーツ'!$A$1:$N$58</definedName>
    <definedName name="_xlnm.Print_Titles" localSheetId="1">'居住'!$A:$B</definedName>
    <definedName name="_xlnm.Print_Titles" localSheetId="2">'健康・医療'!$A:$B</definedName>
    <definedName name="_xlnm.Print_Titles" localSheetId="0">'文化・スポーツ'!$A:$B</definedName>
  </definedNames>
  <calcPr fullCalcOnLoad="1"/>
</workbook>
</file>

<file path=xl/sharedStrings.xml><?xml version="1.0" encoding="utf-8"?>
<sst xmlns="http://schemas.openxmlformats.org/spreadsheetml/2006/main" count="479" uniqueCount="254">
  <si>
    <t>区　分</t>
  </si>
  <si>
    <t>公民館数</t>
  </si>
  <si>
    <t>図書館数</t>
  </si>
  <si>
    <t>博物館数</t>
  </si>
  <si>
    <t>常設映画館数</t>
  </si>
  <si>
    <t>放送受信
契約数</t>
  </si>
  <si>
    <t>調査時点</t>
  </si>
  <si>
    <t>単　位</t>
  </si>
  <si>
    <t>館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</si>
  <si>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</si>
  <si>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</si>
  <si>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</si>
  <si>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</si>
  <si>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</si>
  <si>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</si>
  <si>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</si>
  <si>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</si>
  <si>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</si>
  <si>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</si>
  <si>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</si>
  <si>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</si>
  <si>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</si>
  <si>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</si>
  <si>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</si>
  <si>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</si>
  <si>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</si>
  <si>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</si>
  <si>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</si>
  <si>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</si>
  <si>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</si>
  <si>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</si>
  <si>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</si>
  <si>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</si>
  <si>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</si>
  <si>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</si>
  <si>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</si>
  <si>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</si>
  <si>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</si>
  <si>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</si>
  <si>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</si>
  <si>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</si>
  <si>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</si>
  <si>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</si>
  <si>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</si>
  <si>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</si>
  <si>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</si>
  <si>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</si>
  <si>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</si>
  <si>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</si>
  <si>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</si>
  <si>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</si>
  <si>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</si>
  <si>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</si>
  <si>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</si>
  <si>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</si>
  <si>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</si>
  <si>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</si>
  <si>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</si>
  <si>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</si>
  <si>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</si>
  <si>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人</t>
  </si>
  <si>
    <t>社会体育施設数</t>
  </si>
  <si>
    <t>施設</t>
  </si>
  <si>
    <t>体育館数</t>
  </si>
  <si>
    <t>水泳プール数（屋内、屋外）</t>
  </si>
  <si>
    <t>法人</t>
  </si>
  <si>
    <t>着工新設住宅戸数</t>
  </si>
  <si>
    <t>着工新設持ち家数</t>
  </si>
  <si>
    <t>着工新設貸家数</t>
  </si>
  <si>
    <t>郵便局数</t>
  </si>
  <si>
    <t>電話加入数</t>
  </si>
  <si>
    <t>住宅用電話加入数</t>
  </si>
  <si>
    <t>都市公園数</t>
  </si>
  <si>
    <t>街区公園数</t>
  </si>
  <si>
    <t>近隣公園数</t>
  </si>
  <si>
    <t>運動公園数</t>
  </si>
  <si>
    <t>㎡</t>
  </si>
  <si>
    <t>戸</t>
  </si>
  <si>
    <t>kl</t>
  </si>
  <si>
    <t>所</t>
  </si>
  <si>
    <t>局</t>
  </si>
  <si>
    <t>加入</t>
  </si>
  <si>
    <t>個</t>
  </si>
  <si>
    <t>㎞</t>
  </si>
  <si>
    <t>km</t>
  </si>
  <si>
    <t>台</t>
  </si>
  <si>
    <t>資　料</t>
  </si>
  <si>
    <t>薬局数</t>
  </si>
  <si>
    <t>平均寿命（女）</t>
  </si>
  <si>
    <t>自殺者数</t>
  </si>
  <si>
    <t>死産数</t>
  </si>
  <si>
    <t>施設</t>
  </si>
  <si>
    <t>床</t>
  </si>
  <si>
    <t>歳</t>
  </si>
  <si>
    <t>備　考</t>
  </si>
  <si>
    <t>環境省｢一般廃棄物処理実態調査｣</t>
  </si>
  <si>
    <t>厚生労働省｢衛生行政報告例｣</t>
  </si>
  <si>
    <t>総務省｢社会生活基本調査報告｣</t>
  </si>
  <si>
    <t>国土交通省「道路統計年報」</t>
  </si>
  <si>
    <t>台</t>
  </si>
  <si>
    <t>厚生労働省｢医療施設調査｣</t>
  </si>
  <si>
    <t>厚生労働省「衛生行政報告例」</t>
  </si>
  <si>
    <t>ごみ
総排出量</t>
  </si>
  <si>
    <t>非水洗化
人口</t>
  </si>
  <si>
    <t>全国値には、住所が外国の者、不詳の者を含む</t>
  </si>
  <si>
    <t>厚生労働省「水道の基本統計｣</t>
  </si>
  <si>
    <t>国土交通省「報道発表資料」</t>
  </si>
  <si>
    <t>総務省「社会生活統計指標」</t>
  </si>
  <si>
    <t>日 本 人
出国者数
(住所地別）</t>
  </si>
  <si>
    <t>厚生労働省
｢衛生行政
報告例｣</t>
  </si>
  <si>
    <t>外務省
「旅券統計」</t>
  </si>
  <si>
    <t>ごみ計画
収集人口</t>
  </si>
  <si>
    <t>ごみ最終
処分量</t>
  </si>
  <si>
    <t>最終処分場
残余容量</t>
  </si>
  <si>
    <t>日本郵便（株）「郵便局局数情報」</t>
  </si>
  <si>
    <t>ＮＴＴ東日本・NTT西日本
「電気通信役務契約等状況報告」</t>
  </si>
  <si>
    <t>病院数</t>
  </si>
  <si>
    <t>一般
病院数</t>
  </si>
  <si>
    <t>精神科
病院数</t>
  </si>
  <si>
    <t>病院
病床数</t>
  </si>
  <si>
    <t>一般
病床数</t>
  </si>
  <si>
    <t>療養
病床数</t>
  </si>
  <si>
    <t>精神
病床数</t>
  </si>
  <si>
    <t>一般
診療所数</t>
  </si>
  <si>
    <t>有床
診療所数</t>
  </si>
  <si>
    <t>歯科
診療所数</t>
  </si>
  <si>
    <t>医師数</t>
  </si>
  <si>
    <t>薬剤師数</t>
  </si>
  <si>
    <t>看護師数</t>
  </si>
  <si>
    <t>准看護師数</t>
  </si>
  <si>
    <t>多目的
運動場
広場数</t>
  </si>
  <si>
    <t>下水道
処理人口
普及率</t>
  </si>
  <si>
    <t>精神科病院
外来患者
延数</t>
  </si>
  <si>
    <t>精神科病院
新入院
患者数</t>
  </si>
  <si>
    <t>精神科病院
退院
患者数</t>
  </si>
  <si>
    <t>精神科病院
在院患者
延数</t>
  </si>
  <si>
    <t>一般道路
実延長</t>
  </si>
  <si>
    <t>市町村道
実延長</t>
  </si>
  <si>
    <t>厚生労働省「医療施設調査」</t>
  </si>
  <si>
    <t>歯科
医師数</t>
  </si>
  <si>
    <t>保健師数</t>
  </si>
  <si>
    <t>助産師数</t>
  </si>
  <si>
    <t>人口10万当たり
医師数</t>
  </si>
  <si>
    <t>厚生労働省
「衛生行政報告例」</t>
  </si>
  <si>
    <t>総務省
「救急・救助の現況」</t>
  </si>
  <si>
    <t>全国値には住所が外国・不詳を含む。</t>
  </si>
  <si>
    <t>日本放送協会
「放送受信契約数統計要覧」</t>
  </si>
  <si>
    <t>救急
告示
病院数</t>
  </si>
  <si>
    <t>救急
自動車数</t>
  </si>
  <si>
    <t>救急
出場件数</t>
  </si>
  <si>
    <t>医薬品等
営業許可・
届出施設数</t>
  </si>
  <si>
    <t>一般病院
外来患者
延数</t>
  </si>
  <si>
    <t>一般病院
新入院
患者数</t>
  </si>
  <si>
    <t>一般病院
退院
患者数</t>
  </si>
  <si>
    <t>一般病院
在院患者
延数</t>
  </si>
  <si>
    <t>平均寿命（男）</t>
  </si>
  <si>
    <t>生活習慣病
による
死亡者数</t>
  </si>
  <si>
    <t>悪性新生物
による
死亡者数</t>
  </si>
  <si>
    <t>糖尿病
による
死亡者数</t>
  </si>
  <si>
    <t>脳血管疾患
による
死亡者数</t>
  </si>
  <si>
    <t>死産数
（妊娠満22週以後）</t>
  </si>
  <si>
    <t>早期
新生児
死亡数</t>
  </si>
  <si>
    <t>新生児
死亡数</t>
  </si>
  <si>
    <t>乳児
死亡数</t>
  </si>
  <si>
    <t>許可を要する
食品関係
営業施設数</t>
  </si>
  <si>
    <t>食品営業施設処分件数</t>
  </si>
  <si>
    <t>人</t>
  </si>
  <si>
    <t>全国値には住所が外国・不詳を含む。</t>
  </si>
  <si>
    <t>居住世帯
あり
住宅数</t>
  </si>
  <si>
    <t>持ち家数</t>
  </si>
  <si>
    <t>借家数</t>
  </si>
  <si>
    <t>一戸建
住宅数</t>
  </si>
  <si>
    <t>長屋建
住宅数</t>
  </si>
  <si>
    <t>共同
住宅数</t>
  </si>
  <si>
    <t>着工新設
住宅床面積</t>
  </si>
  <si>
    <t>着工新設
持ち家
床面積</t>
  </si>
  <si>
    <t>着工新設
貸家床面積</t>
  </si>
  <si>
    <t>上水道
給水人口</t>
  </si>
  <si>
    <t>下水道
排水区域
人口</t>
  </si>
  <si>
    <t>下水道
処理区域
人口</t>
  </si>
  <si>
    <t>下水道に
よるトイレ
水洗化人口</t>
  </si>
  <si>
    <t>ごみ
処理量</t>
  </si>
  <si>
    <t>理容・
美容所数</t>
  </si>
  <si>
    <t>公衆
浴場数</t>
  </si>
  <si>
    <t>公衆電話
施設数</t>
  </si>
  <si>
    <t>ボランティア活動の年間行動者率</t>
  </si>
  <si>
    <t>保有自動車数</t>
  </si>
  <si>
    <t>都市公園
面積</t>
  </si>
  <si>
    <t>人</t>
  </si>
  <si>
    <t>％</t>
  </si>
  <si>
    <t>%</t>
  </si>
  <si>
    <t xml:space="preserve"> </t>
  </si>
  <si>
    <t>　</t>
  </si>
  <si>
    <t>一般旅券
発行件数</t>
  </si>
  <si>
    <t>人</t>
  </si>
  <si>
    <t>国・都道府県道実延長</t>
  </si>
  <si>
    <t>国・都道府県道舗装道路
実延長</t>
  </si>
  <si>
    <t>市町村道
舗装道路
実延長</t>
  </si>
  <si>
    <t>太陽光を
利用した
発電機器の
ある住宅数</t>
  </si>
  <si>
    <t>独立の台所
のある
住宅数</t>
  </si>
  <si>
    <t>高齢者等用
設備のある
住宅数</t>
  </si>
  <si>
    <t>ガソリン
販売量</t>
  </si>
  <si>
    <t>2,500g
未満の
出生数</t>
  </si>
  <si>
    <t>内閣府
「NPO統計情報」</t>
  </si>
  <si>
    <t>5年ごとに調査を実施</t>
  </si>
  <si>
    <t>5年ごとに作成</t>
  </si>
  <si>
    <t>国土交通省「住宅着工統計調査報告」</t>
  </si>
  <si>
    <t>厚生労働省「病院報告」</t>
  </si>
  <si>
    <t>ｔ</t>
  </si>
  <si>
    <t>総務省「社会生活統計指標」</t>
  </si>
  <si>
    <t>総務省
「社会生活統計指標」</t>
  </si>
  <si>
    <t>登録自家用
乗用車数</t>
  </si>
  <si>
    <t>登録営業用
乗用車数</t>
  </si>
  <si>
    <t>3年ごとに調査を実施</t>
  </si>
  <si>
    <t>厚生労働省｢人口動態調査｣</t>
  </si>
  <si>
    <t>ha</t>
  </si>
  <si>
    <t>国土交通省｢都道府県別都市公園整備水準調書｣</t>
  </si>
  <si>
    <t>一般病院とは精神科病院、結核療養所以外の病院</t>
  </si>
  <si>
    <t>厚生労働省「人口動態調査」</t>
  </si>
  <si>
    <t>国土交通省
｢都道府県別都市公園整備水準調書｣</t>
  </si>
  <si>
    <t>総務省｢平成３０年住宅・土地統計調査報告｣</t>
  </si>
  <si>
    <t>千㎥</t>
  </si>
  <si>
    <t>文部科学省
「社会教育調査報告書」</t>
  </si>
  <si>
    <t>厚生労働省
「医師・歯科医師・薬剤師統計」、「衛生行政報告例」</t>
  </si>
  <si>
    <t>月途中で病院の種類が変更された場合、患者数は月末時の病院の種類別で計上されている。</t>
  </si>
  <si>
    <t>福島県は東日本大震災により調査不能な町村を除いた値</t>
  </si>
  <si>
    <t>四捨五入の関係により、個々の数値と合計値は必ずしも一致しない。</t>
  </si>
  <si>
    <t>自動車検査登録情報協会「自動車保有台数」</t>
  </si>
  <si>
    <t>NPO
法人
認証数</t>
  </si>
  <si>
    <t>R2年</t>
  </si>
  <si>
    <t>Mwh</t>
  </si>
  <si>
    <t>発電
電力量</t>
  </si>
  <si>
    <t>電力
需要量</t>
  </si>
  <si>
    <t>近畿運輸局
神戸運輸監理部兵庫陸運部</t>
  </si>
  <si>
    <r>
      <t xml:space="preserve">高血圧性疾患
</t>
    </r>
    <r>
      <rPr>
        <sz val="7"/>
        <rFont val="ＭＳ Ｐゴシック"/>
        <family val="3"/>
      </rPr>
      <t>による
死亡者数</t>
    </r>
  </si>
  <si>
    <r>
      <t>心疾患</t>
    </r>
    <r>
      <rPr>
        <sz val="6"/>
        <rFont val="ＭＳ Ｐゴシック"/>
        <family val="3"/>
      </rPr>
      <t>［高血圧性を除く］</t>
    </r>
    <r>
      <rPr>
        <sz val="7"/>
        <rFont val="ＭＳ Ｐゴシック"/>
        <family val="3"/>
      </rPr>
      <t xml:space="preserve">
による
死亡者数</t>
    </r>
  </si>
  <si>
    <t>クリーニング業数</t>
  </si>
  <si>
    <t>3年ごとに調査を実施</t>
  </si>
  <si>
    <t>5年ごとの調査</t>
  </si>
  <si>
    <t>厚生労働省
「都道府県別生命表」</t>
  </si>
  <si>
    <t>Ｒ３年度</t>
  </si>
  <si>
    <t>法務省「出入国管理統計年報」</t>
  </si>
  <si>
    <t>Ｒ3年度</t>
  </si>
  <si>
    <t>R２年度</t>
  </si>
  <si>
    <t>R３年</t>
  </si>
  <si>
    <t>R３年</t>
  </si>
  <si>
    <t>R３年度</t>
  </si>
  <si>
    <t>R３年度</t>
  </si>
  <si>
    <t>届出を要する食品関係営業施設数</t>
  </si>
  <si>
    <t>R３年度</t>
  </si>
  <si>
    <t>Ｒ３年</t>
  </si>
  <si>
    <t>R4年</t>
  </si>
  <si>
    <t>R2年度</t>
  </si>
  <si>
    <t>R3年度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</si>
</sst>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_ "/>
    <numFmt numFmtId="180" formatCode="###,###,###,##0;&quot;-&quot;##,###,###,##0"/>
    <numFmt numFmtId="181" formatCode="#,##0_);[Red]\(#,##0\)"/>
    <numFmt numFmtId="182" formatCode="mmm\-yyyy"/>
    <numFmt numFmtId="183" formatCode="#,##0_);[Red]&quot;¥&quot;\!\(#,##0&quot;¥&quot;\!\)"/>
    <numFmt numFmtId="184" formatCode="0.0_ "/>
    <numFmt numFmtId="185" formatCode="#,##0.0;[Red]\-#,##0.0"/>
    <numFmt numFmtId="186" formatCode="0_);[Red]\(0\)"/>
    <numFmt numFmtId="187" formatCode="#,##0.0_);[Red]\(#,##0.0\)"/>
    <numFmt numFmtId="188" formatCode="0.0_);[Red]\(0.0\)"/>
    <numFmt numFmtId="189" formatCode="#,##0.0"/>
    <numFmt numFmtId="190" formatCode="#&quot;¥&quot;\!\ ###&quot;¥&quot;\!\ ##0"/>
    <numFmt numFmtId="191" formatCode="#,###,###,###,###,##0;&quot; -&quot;###,###,###,###,##0"/>
    <numFmt numFmtId="192" formatCode="#,##0.0_ "/>
    <numFmt numFmtId="193" formatCode="#,##0_ "/>
    <numFmt numFmtId="194" formatCode="#,##0;0;&quot;－&quot;"/>
    <numFmt numFmtId="195" formatCode="#\ ###\ ##0\ "/>
    <numFmt numFmtId="196" formatCode="#\ ###\ ###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#,###,##0;&quot; -&quot;###,###,##0"/>
    <numFmt numFmtId="202" formatCode="#,##0_ ;[Red]\-#,##0\ "/>
    <numFmt numFmtId="203" formatCode="_ * #,###,##0;;_ * &quot;-&quot;;_ @"/>
    <numFmt numFmtId="204" formatCode="#,##0;\-#,##0;\-"/>
    <numFmt numFmtId="205" formatCode="\ ###,##0;&quot;-&quot;###,##0"/>
    <numFmt numFmtId="206" formatCode="###,###,##0;&quot;-&quot;##,###,##0"/>
    <numFmt numFmtId="207" formatCode="* #,##0;* \-#,##0;* &quot;-&quot;;@"/>
    <numFmt numFmtId="208" formatCode="0.00_);[Red]\(0.00\)"/>
    <numFmt numFmtId="209" formatCode="0;0;[Blue]&quot;OK&quot;"/>
    <numFmt numFmtId="210" formatCode="_ * #,##0_ ;_ * \-#,##0_ ;_ * &quot;－&quot;_ ;_ @_ "/>
    <numFmt numFmtId="211" formatCode="[&gt;0]#,##0.0,;&quot;-&quot;"/>
    <numFmt numFmtId="212" formatCode="[&gt;0]#,###\ ;&quot;- &quot;"/>
    <numFmt numFmtId="213" formatCode="[&gt;0]#,##0.0;&quot;-&quot;"/>
    <numFmt numFmtId="214" formatCode="[&gt;0]#,##0.00;&quot;-&quot;"/>
    <numFmt numFmtId="215" formatCode="[&gt;0]#,##0,;&quot;-&quot;"/>
    <numFmt numFmtId="216" formatCode="0&quot;局増 &quot;;0&quot;局減 &quot;"/>
    <numFmt numFmtId="217" formatCode="&quot;¥&quot;#,##0_);[Red]\(&quot;¥&quot;#,##0\)"/>
    <numFmt numFmtId="218" formatCode="#,##0.00_ "/>
    <numFmt numFmtId="219" formatCode="#,##0.0000_ "/>
    <numFmt numFmtId="220" formatCode="#,##0.00000_ "/>
    <numFmt numFmtId="221" formatCode="#,##0.000_ "/>
    <numFmt numFmtId="222" formatCode="0.0%"/>
    <numFmt numFmtId="223" formatCode="##\ ##0\ "/>
    <numFmt numFmtId="224" formatCode="_ * #\ ##0_ ;_ * \-#\ ##0_ ;_ * &quot;-&quot;_ ;_ @_ "/>
    <numFmt numFmtId="225" formatCode="#,##0;&quot;-&quot;#,##0"/>
    <numFmt numFmtId="226" formatCode="#,##0;&quot;△&quot;#,##0;&quot;－&quot;;&quot;－&quot;"/>
    <numFmt numFmtId="227" formatCode="\(@\)"/>
    <numFmt numFmtId="228" formatCode="#,##0.0;\-#,##0.0"/>
    <numFmt numFmtId="229" formatCode="#\ ###\ ##0\ ;&quot;△&quot;#\ ###\ ##0\ ;&quot;- &quot;"/>
    <numFmt numFmtId="230" formatCode="#\ ###\ ##0.0\ ;&quot;△&quot;#\ ###\ ##0.0\ ;&quot;- &quot;"/>
  </numFmts>
  <fonts count="72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name val="明朝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Tahoma"/>
      <family val="2"/>
    </font>
    <font>
      <sz val="11"/>
      <name val="ＭＳ Ｐ明朝"/>
      <family val="1"/>
    </font>
    <font>
      <sz val="7"/>
      <name val="ＭＳ Ｐゴシック"/>
      <family val="3"/>
    </font>
    <font>
      <sz val="5"/>
      <name val="ＭＳ Ｐゴシック"/>
      <family val="3"/>
    </font>
    <font>
      <sz val="9"/>
      <name val="明朝"/>
      <family val="1"/>
    </font>
    <font>
      <sz val="6.5"/>
      <name val="ＭＳ Ｐゴシック"/>
      <family val="3"/>
    </font>
    <font>
      <sz val="7.5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4"/>
      <name val="Cambria"/>
      <family val="3"/>
    </font>
    <font>
      <sz val="9"/>
      <name val="Calibri"/>
      <family val="3"/>
    </font>
    <font>
      <sz val="6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0" fillId="3" borderId="0" applyNumberFormat="0" applyBorder="0" applyAlignment="0" applyProtection="0"/>
    <xf numFmtId="0" fontId="48" fillId="4" borderId="0" applyNumberFormat="0" applyBorder="0" applyAlignment="0" applyProtection="0"/>
    <xf numFmtId="0" fontId="20" fillId="5" borderId="0" applyNumberFormat="0" applyBorder="0" applyAlignment="0" applyProtection="0"/>
    <xf numFmtId="0" fontId="48" fillId="6" borderId="0" applyNumberFormat="0" applyBorder="0" applyAlignment="0" applyProtection="0"/>
    <xf numFmtId="0" fontId="20" fillId="7" borderId="0" applyNumberFormat="0" applyBorder="0" applyAlignment="0" applyProtection="0"/>
    <xf numFmtId="0" fontId="48" fillId="8" borderId="0" applyNumberFormat="0" applyBorder="0" applyAlignment="0" applyProtection="0"/>
    <xf numFmtId="0" fontId="20" fillId="9" borderId="0" applyNumberFormat="0" applyBorder="0" applyAlignment="0" applyProtection="0"/>
    <xf numFmtId="0" fontId="48" fillId="10" borderId="0" applyNumberFormat="0" applyBorder="0" applyAlignment="0" applyProtection="0"/>
    <xf numFmtId="0" fontId="20" fillId="11" borderId="0" applyNumberFormat="0" applyBorder="0" applyAlignment="0" applyProtection="0"/>
    <xf numFmtId="0" fontId="48" fillId="12" borderId="0" applyNumberFormat="0" applyBorder="0" applyAlignment="0" applyProtection="0"/>
    <xf numFmtId="0" fontId="20" fillId="13" borderId="0" applyNumberFormat="0" applyBorder="0" applyAlignment="0" applyProtection="0"/>
    <xf numFmtId="0" fontId="48" fillId="14" borderId="0" applyNumberFormat="0" applyBorder="0" applyAlignment="0" applyProtection="0"/>
    <xf numFmtId="0" fontId="20" fillId="15" borderId="0" applyNumberFormat="0" applyBorder="0" applyAlignment="0" applyProtection="0"/>
    <xf numFmtId="0" fontId="48" fillId="16" borderId="0" applyNumberFormat="0" applyBorder="0" applyAlignment="0" applyProtection="0"/>
    <xf numFmtId="0" fontId="20" fillId="17" borderId="0" applyNumberFormat="0" applyBorder="0" applyAlignment="0" applyProtection="0"/>
    <xf numFmtId="0" fontId="48" fillId="18" borderId="0" applyNumberFormat="0" applyBorder="0" applyAlignment="0" applyProtection="0"/>
    <xf numFmtId="0" fontId="20" fillId="19" borderId="0" applyNumberFormat="0" applyBorder="0" applyAlignment="0" applyProtection="0"/>
    <xf numFmtId="0" fontId="48" fillId="20" borderId="0" applyNumberFormat="0" applyBorder="0" applyAlignment="0" applyProtection="0"/>
    <xf numFmtId="0" fontId="20" fillId="9" borderId="0" applyNumberFormat="0" applyBorder="0" applyAlignment="0" applyProtection="0"/>
    <xf numFmtId="0" fontId="48" fillId="21" borderId="0" applyNumberFormat="0" applyBorder="0" applyAlignment="0" applyProtection="0"/>
    <xf numFmtId="0" fontId="20" fillId="15" borderId="0" applyNumberFormat="0" applyBorder="0" applyAlignment="0" applyProtection="0"/>
    <xf numFmtId="0" fontId="48" fillId="22" borderId="0" applyNumberFormat="0" applyBorder="0" applyAlignment="0" applyProtection="0"/>
    <xf numFmtId="0" fontId="20" fillId="23" borderId="0" applyNumberFormat="0" applyBorder="0" applyAlignment="0" applyProtection="0"/>
    <xf numFmtId="0" fontId="49" fillId="24" borderId="0" applyNumberFormat="0" applyBorder="0" applyAlignment="0" applyProtection="0"/>
    <xf numFmtId="0" fontId="21" fillId="25" borderId="0" applyNumberFormat="0" applyBorder="0" applyAlignment="0" applyProtection="0"/>
    <xf numFmtId="0" fontId="49" fillId="26" borderId="0" applyNumberFormat="0" applyBorder="0" applyAlignment="0" applyProtection="0"/>
    <xf numFmtId="0" fontId="21" fillId="17" borderId="0" applyNumberFormat="0" applyBorder="0" applyAlignment="0" applyProtection="0"/>
    <xf numFmtId="0" fontId="49" fillId="27" borderId="0" applyNumberFormat="0" applyBorder="0" applyAlignment="0" applyProtection="0"/>
    <xf numFmtId="0" fontId="21" fillId="19" borderId="0" applyNumberFormat="0" applyBorder="0" applyAlignment="0" applyProtection="0"/>
    <xf numFmtId="0" fontId="49" fillId="28" borderId="0" applyNumberFormat="0" applyBorder="0" applyAlignment="0" applyProtection="0"/>
    <xf numFmtId="0" fontId="21" fillId="29" borderId="0" applyNumberFormat="0" applyBorder="0" applyAlignment="0" applyProtection="0"/>
    <xf numFmtId="0" fontId="49" fillId="30" borderId="0" applyNumberFormat="0" applyBorder="0" applyAlignment="0" applyProtection="0"/>
    <xf numFmtId="0" fontId="21" fillId="31" borderId="0" applyNumberFormat="0" applyBorder="0" applyAlignment="0" applyProtection="0"/>
    <xf numFmtId="0" fontId="49" fillId="32" borderId="0" applyNumberFormat="0" applyBorder="0" applyAlignment="0" applyProtection="0"/>
    <xf numFmtId="0" fontId="21" fillId="33" borderId="0" applyNumberFormat="0" applyBorder="0" applyAlignment="0" applyProtection="0"/>
    <xf numFmtId="0" fontId="49" fillId="34" borderId="0" applyNumberFormat="0" applyBorder="0" applyAlignment="0" applyProtection="0"/>
    <xf numFmtId="0" fontId="21" fillId="35" borderId="0" applyNumberFormat="0" applyBorder="0" applyAlignment="0" applyProtection="0"/>
    <xf numFmtId="0" fontId="49" fillId="36" borderId="0" applyNumberFormat="0" applyBorder="0" applyAlignment="0" applyProtection="0"/>
    <xf numFmtId="0" fontId="21" fillId="37" borderId="0" applyNumberFormat="0" applyBorder="0" applyAlignment="0" applyProtection="0"/>
    <xf numFmtId="0" fontId="49" fillId="38" borderId="0" applyNumberFormat="0" applyBorder="0" applyAlignment="0" applyProtection="0"/>
    <xf numFmtId="0" fontId="21" fillId="39" borderId="0" applyNumberFormat="0" applyBorder="0" applyAlignment="0" applyProtection="0"/>
    <xf numFmtId="0" fontId="49" fillId="40" borderId="0" applyNumberFormat="0" applyBorder="0" applyAlignment="0" applyProtection="0"/>
    <xf numFmtId="0" fontId="21" fillId="29" borderId="0" applyNumberFormat="0" applyBorder="0" applyAlignment="0" applyProtection="0"/>
    <xf numFmtId="0" fontId="49" fillId="41" borderId="0" applyNumberFormat="0" applyBorder="0" applyAlignment="0" applyProtection="0"/>
    <xf numFmtId="0" fontId="21" fillId="31" borderId="0" applyNumberFormat="0" applyBorder="0" applyAlignment="0" applyProtection="0"/>
    <xf numFmtId="0" fontId="49" fillId="42" borderId="0" applyNumberFormat="0" applyBorder="0" applyAlignment="0" applyProtection="0"/>
    <xf numFmtId="0" fontId="21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44" borderId="1" applyNumberFormat="0" applyAlignment="0" applyProtection="0"/>
    <xf numFmtId="0" fontId="23" fillId="45" borderId="2" applyNumberFormat="0" applyAlignment="0" applyProtection="0"/>
    <xf numFmtId="0" fontId="52" fillId="46" borderId="0" applyNumberFormat="0" applyBorder="0" applyAlignment="0" applyProtection="0"/>
    <xf numFmtId="0" fontId="24" fillId="47" borderId="0" applyNumberFormat="0" applyBorder="0" applyAlignment="0" applyProtection="0"/>
    <xf numFmtId="9" fontId="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7" fillId="49" borderId="4" applyNumberFormat="0" applyFont="0" applyAlignment="0" applyProtection="0"/>
    <xf numFmtId="0" fontId="54" fillId="0" borderId="5" applyNumberFormat="0" applyFill="0" applyAlignment="0" applyProtection="0"/>
    <xf numFmtId="0" fontId="25" fillId="0" borderId="6" applyNumberFormat="0" applyFill="0" applyAlignment="0" applyProtection="0"/>
    <xf numFmtId="0" fontId="55" fillId="50" borderId="0" applyNumberFormat="0" applyBorder="0" applyAlignment="0" applyProtection="0"/>
    <xf numFmtId="0" fontId="26" fillId="5" borderId="0" applyNumberFormat="0" applyBorder="0" applyAlignment="0" applyProtection="0"/>
    <xf numFmtId="0" fontId="56" fillId="51" borderId="7" applyNumberFormat="0" applyAlignment="0" applyProtection="0"/>
    <xf numFmtId="0" fontId="27" fillId="52" borderId="8" applyNumberFormat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58" fillId="0" borderId="9" applyNumberFormat="0" applyFill="0" applyAlignment="0" applyProtection="0"/>
    <xf numFmtId="0" fontId="29" fillId="0" borderId="10" applyNumberFormat="0" applyFill="0" applyAlignment="0" applyProtection="0"/>
    <xf numFmtId="0" fontId="59" fillId="0" borderId="11" applyNumberFormat="0" applyFill="0" applyAlignment="0" applyProtection="0"/>
    <xf numFmtId="0" fontId="30" fillId="0" borderId="12" applyNumberFormat="0" applyFill="0" applyAlignment="0" applyProtection="0"/>
    <xf numFmtId="0" fontId="60" fillId="0" borderId="13" applyNumberFormat="0" applyFill="0" applyAlignment="0" applyProtection="0"/>
    <xf numFmtId="0" fontId="31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32" fillId="0" borderId="16" applyNumberFormat="0" applyFill="0" applyAlignment="0" applyProtection="0"/>
    <xf numFmtId="0" fontId="62" fillId="51" borderId="17" applyNumberFormat="0" applyAlignment="0" applyProtection="0"/>
    <xf numFmtId="0" fontId="33" fillId="52" borderId="18" applyNumberFormat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4" fillId="53" borderId="7" applyNumberFormat="0" applyAlignment="0" applyProtection="0"/>
    <xf numFmtId="0" fontId="35" fillId="13" borderId="8" applyNumberFormat="0" applyAlignment="0" applyProtection="0"/>
    <xf numFmtId="0" fontId="38" fillId="0" borderId="0" applyBorder="0">
      <alignment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38" fillId="0" borderId="0">
      <alignment/>
      <protection/>
    </xf>
    <xf numFmtId="0" fontId="48" fillId="0" borderId="0">
      <alignment vertical="center"/>
      <protection/>
    </xf>
    <xf numFmtId="0" fontId="7" fillId="0" borderId="0" applyNumberFormat="0" applyFont="0" applyFill="0" applyBorder="0" applyProtection="0">
      <alignment vertical="center"/>
    </xf>
    <xf numFmtId="0" fontId="18" fillId="0" borderId="0">
      <alignment/>
      <protection/>
    </xf>
    <xf numFmtId="0" fontId="4" fillId="0" borderId="0">
      <alignment/>
      <protection/>
    </xf>
    <xf numFmtId="0" fontId="16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6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65" fillId="54" borderId="0" applyNumberFormat="0" applyBorder="0" applyAlignment="0" applyProtection="0"/>
    <xf numFmtId="0" fontId="36" fillId="7" borderId="0" applyNumberFormat="0" applyBorder="0" applyAlignment="0" applyProtection="0"/>
  </cellStyleXfs>
  <cellXfs count="252">
    <xf numFmtId="37" fontId="0" fillId="0" borderId="0" xfId="0" applyAlignment="1">
      <alignment/>
    </xf>
    <xf numFmtId="0" fontId="8" fillId="0" borderId="0" xfId="121" applyNumberFormat="1" applyFont="1" applyFill="1" applyBorder="1" applyAlignment="1">
      <alignment horizontal="center"/>
      <protection/>
    </xf>
    <xf numFmtId="0" fontId="8" fillId="0" borderId="19" xfId="130" applyFont="1" applyFill="1" applyBorder="1" applyAlignment="1">
      <alignment horizontal="center" vertical="center" wrapText="1"/>
    </xf>
    <xf numFmtId="3" fontId="8" fillId="0" borderId="0" xfId="130" applyNumberFormat="1" applyFont="1" applyFill="1" applyBorder="1" applyAlignment="1">
      <alignment/>
    </xf>
    <xf numFmtId="0" fontId="8" fillId="0" borderId="0" xfId="130" applyFont="1" applyFill="1" applyAlignment="1">
      <alignment vertical="center"/>
    </xf>
    <xf numFmtId="0" fontId="8" fillId="0" borderId="0" xfId="121" applyNumberFormat="1" applyFont="1" applyFill="1" applyBorder="1" applyAlignment="1">
      <alignment/>
      <protection/>
    </xf>
    <xf numFmtId="0" fontId="8" fillId="0" borderId="0" xfId="121" applyNumberFormat="1" applyFont="1" applyFill="1" applyBorder="1">
      <alignment/>
      <protection/>
    </xf>
    <xf numFmtId="0" fontId="8" fillId="0" borderId="0" xfId="121" applyNumberFormat="1" applyFont="1" applyFill="1" applyBorder="1" applyAlignment="1">
      <alignment horizontal="center" vertical="center" wrapText="1"/>
      <protection/>
    </xf>
    <xf numFmtId="0" fontId="8" fillId="0" borderId="0" xfId="121" applyNumberFormat="1" applyFont="1" applyFill="1" applyBorder="1" applyAlignment="1">
      <alignment horizontal="left"/>
      <protection/>
    </xf>
    <xf numFmtId="0" fontId="8" fillId="0" borderId="0" xfId="121" applyNumberFormat="1" applyFont="1" applyFill="1" applyBorder="1" applyAlignment="1">
      <alignment horizontal="center" vertical="center"/>
      <protection/>
    </xf>
    <xf numFmtId="0" fontId="8" fillId="0" borderId="0" xfId="121" applyNumberFormat="1" applyFont="1" applyFill="1" applyBorder="1" applyAlignment="1">
      <alignment horizontal="left" wrapText="1"/>
      <protection/>
    </xf>
    <xf numFmtId="0" fontId="11" fillId="0" borderId="20" xfId="133" applyFont="1" applyFill="1" applyBorder="1" applyAlignment="1">
      <alignment horizontal="left"/>
      <protection/>
    </xf>
    <xf numFmtId="0" fontId="8" fillId="0" borderId="21" xfId="121" applyNumberFormat="1" applyFont="1" applyFill="1" applyBorder="1" applyAlignment="1">
      <alignment horizontal="center" vertical="center" wrapText="1"/>
      <protection/>
    </xf>
    <xf numFmtId="0" fontId="11" fillId="0" borderId="0" xfId="121" applyNumberFormat="1" applyFont="1" applyFill="1" applyBorder="1">
      <alignment/>
      <protection/>
    </xf>
    <xf numFmtId="0" fontId="11" fillId="0" borderId="0" xfId="121" applyNumberFormat="1" applyFont="1" applyFill="1" applyBorder="1" applyAlignment="1">
      <alignment horizontal="left"/>
      <protection/>
    </xf>
    <xf numFmtId="0" fontId="11" fillId="0" borderId="0" xfId="121" applyNumberFormat="1" applyFont="1" applyFill="1" applyBorder="1" applyAlignment="1">
      <alignment horizontal="center"/>
      <protection/>
    </xf>
    <xf numFmtId="0" fontId="8" fillId="0" borderId="0" xfId="124" applyNumberFormat="1" applyFont="1" applyFill="1" applyBorder="1" applyAlignment="1" applyProtection="1">
      <alignment horizontal="center" vertical="center"/>
      <protection/>
    </xf>
    <xf numFmtId="0" fontId="8" fillId="0" borderId="22" xfId="121" applyNumberFormat="1" applyFont="1" applyFill="1" applyBorder="1" applyAlignment="1">
      <alignment horizontal="center" vertical="center" wrapText="1"/>
      <protection/>
    </xf>
    <xf numFmtId="57" fontId="8" fillId="0" borderId="0" xfId="121" applyNumberFormat="1" applyFont="1" applyFill="1" applyBorder="1" applyAlignment="1">
      <alignment horizontal="center" vertical="center" wrapText="1"/>
      <protection/>
    </xf>
    <xf numFmtId="0" fontId="8" fillId="0" borderId="20" xfId="121" applyNumberFormat="1" applyFont="1" applyFill="1" applyBorder="1" applyAlignment="1">
      <alignment horizontal="left"/>
      <protection/>
    </xf>
    <xf numFmtId="179" fontId="8" fillId="0" borderId="0" xfId="133" applyNumberFormat="1" applyFont="1" applyFill="1" applyBorder="1" applyAlignment="1">
      <alignment horizontal="right"/>
      <protection/>
    </xf>
    <xf numFmtId="0" fontId="8" fillId="0" borderId="20" xfId="133" applyFont="1" applyFill="1" applyBorder="1" applyAlignment="1">
      <alignment horizontal="left"/>
      <protection/>
    </xf>
    <xf numFmtId="179" fontId="11" fillId="0" borderId="0" xfId="133" applyNumberFormat="1" applyFont="1" applyFill="1" applyBorder="1" applyAlignment="1">
      <alignment horizontal="right"/>
      <protection/>
    </xf>
    <xf numFmtId="179" fontId="8" fillId="0" borderId="21" xfId="133" applyNumberFormat="1" applyFont="1" applyFill="1" applyBorder="1" applyAlignment="1">
      <alignment horizontal="center" vertical="center" wrapText="1"/>
      <protection/>
    </xf>
    <xf numFmtId="0" fontId="8" fillId="0" borderId="22" xfId="133" applyFont="1" applyFill="1" applyBorder="1" applyAlignment="1">
      <alignment horizontal="center" vertical="center" wrapText="1"/>
      <protection/>
    </xf>
    <xf numFmtId="0" fontId="8" fillId="0" borderId="23" xfId="121" applyNumberFormat="1" applyFont="1" applyFill="1" applyBorder="1" applyAlignment="1">
      <alignment horizontal="center" vertical="center" wrapText="1"/>
      <protection/>
    </xf>
    <xf numFmtId="190" fontId="8" fillId="0" borderId="0" xfId="132" applyNumberFormat="1" applyFont="1" applyFill="1" applyBorder="1" applyAlignment="1">
      <alignment horizontal="center" vertical="center" wrapText="1"/>
      <protection/>
    </xf>
    <xf numFmtId="49" fontId="8" fillId="0" borderId="0" xfId="121" applyNumberFormat="1" applyFont="1" applyFill="1" applyBorder="1" applyAlignment="1">
      <alignment horizontal="center" vertical="center" wrapText="1"/>
      <protection/>
    </xf>
    <xf numFmtId="0" fontId="8" fillId="0" borderId="0" xfId="121" applyNumberFormat="1" applyFont="1" applyFill="1" applyBorder="1" applyAlignment="1">
      <alignment horizontal="center" wrapText="1"/>
      <protection/>
    </xf>
    <xf numFmtId="57" fontId="8" fillId="0" borderId="0" xfId="121" applyNumberFormat="1" applyFont="1" applyFill="1" applyBorder="1" applyAlignment="1">
      <alignment horizontal="center" vertical="center"/>
      <protection/>
    </xf>
    <xf numFmtId="0" fontId="8" fillId="0" borderId="0" xfId="121" applyNumberFormat="1" applyFont="1" applyFill="1" applyBorder="1" applyAlignment="1">
      <alignment horizontal="right" wrapText="1"/>
      <protection/>
    </xf>
    <xf numFmtId="38" fontId="8" fillId="0" borderId="0" xfId="84" applyFont="1" applyFill="1" applyBorder="1" applyAlignment="1">
      <alignment/>
    </xf>
    <xf numFmtId="37" fontId="0" fillId="0" borderId="0" xfId="0" applyFont="1" applyFill="1" applyAlignment="1">
      <alignment/>
    </xf>
    <xf numFmtId="38" fontId="11" fillId="0" borderId="0" xfId="84" applyFont="1" applyFill="1" applyBorder="1" applyAlignment="1">
      <alignment horizontal="left"/>
    </xf>
    <xf numFmtId="38" fontId="8" fillId="0" borderId="0" xfId="84" applyFont="1" applyFill="1" applyBorder="1" applyAlignment="1">
      <alignment horizontal="center"/>
    </xf>
    <xf numFmtId="38" fontId="8" fillId="0" borderId="0" xfId="84" applyFont="1" applyFill="1" applyBorder="1" applyAlignment="1">
      <alignment horizontal="center" vertical="center" wrapText="1"/>
    </xf>
    <xf numFmtId="38" fontId="8" fillId="0" borderId="0" xfId="84" applyFont="1" applyFill="1" applyBorder="1" applyAlignment="1">
      <alignment horizontal="center" vertical="center"/>
    </xf>
    <xf numFmtId="38" fontId="8" fillId="0" borderId="0" xfId="84" applyFont="1" applyFill="1" applyBorder="1" applyAlignment="1">
      <alignment horizontal="left"/>
    </xf>
    <xf numFmtId="38" fontId="11" fillId="0" borderId="0" xfId="84" applyFont="1" applyFill="1" applyBorder="1" applyAlignment="1">
      <alignment/>
    </xf>
    <xf numFmtId="38" fontId="0" fillId="0" borderId="0" xfId="84" applyFont="1" applyFill="1" applyAlignment="1">
      <alignment/>
    </xf>
    <xf numFmtId="0" fontId="66" fillId="0" borderId="0" xfId="121" applyNumberFormat="1" applyFont="1" applyFill="1" applyBorder="1" applyAlignment="1">
      <alignment/>
      <protection/>
    </xf>
    <xf numFmtId="0" fontId="66" fillId="0" borderId="0" xfId="121" applyNumberFormat="1" applyFont="1" applyFill="1" applyBorder="1" applyAlignment="1">
      <alignment horizontal="center"/>
      <protection/>
    </xf>
    <xf numFmtId="37" fontId="67" fillId="0" borderId="0" xfId="0" applyFont="1" applyFill="1" applyAlignment="1">
      <alignment/>
    </xf>
    <xf numFmtId="38" fontId="67" fillId="0" borderId="0" xfId="84" applyFont="1" applyFill="1" applyAlignment="1">
      <alignment/>
    </xf>
    <xf numFmtId="202" fontId="8" fillId="0" borderId="0" xfId="121" applyNumberFormat="1" applyFont="1" applyFill="1" applyBorder="1">
      <alignment/>
      <protection/>
    </xf>
    <xf numFmtId="57" fontId="8" fillId="0" borderId="19" xfId="130" applyNumberFormat="1" applyFont="1" applyFill="1" applyBorder="1" applyAlignment="1">
      <alignment horizontal="center" vertical="center" wrapText="1" shrinkToFit="1"/>
    </xf>
    <xf numFmtId="0" fontId="8" fillId="0" borderId="19" xfId="130" applyFont="1" applyFill="1" applyBorder="1" applyAlignment="1">
      <alignment horizontal="center" vertical="center"/>
    </xf>
    <xf numFmtId="0" fontId="8" fillId="0" borderId="0" xfId="131" applyFont="1" applyFill="1" applyBorder="1" applyAlignment="1" applyProtection="1">
      <alignment horizontal="left"/>
      <protection/>
    </xf>
    <xf numFmtId="0" fontId="8" fillId="0" borderId="0" xfId="131" applyFont="1" applyFill="1" applyBorder="1" applyAlignment="1">
      <alignment/>
      <protection/>
    </xf>
    <xf numFmtId="3" fontId="11" fillId="0" borderId="0" xfId="130" applyNumberFormat="1" applyFont="1" applyFill="1" applyBorder="1" applyAlignment="1">
      <alignment/>
    </xf>
    <xf numFmtId="3" fontId="8" fillId="0" borderId="0" xfId="130" applyNumberFormat="1" applyFont="1" applyFill="1" applyBorder="1" applyAlignment="1">
      <alignment horizontal="center"/>
    </xf>
    <xf numFmtId="0" fontId="8" fillId="0" borderId="19" xfId="131" applyFont="1" applyFill="1" applyBorder="1" applyAlignment="1" applyProtection="1">
      <alignment horizontal="center"/>
      <protection/>
    </xf>
    <xf numFmtId="0" fontId="8" fillId="0" borderId="24" xfId="131" applyFont="1" applyFill="1" applyBorder="1" applyAlignment="1" applyProtection="1">
      <alignment horizontal="left" vertical="center"/>
      <protection/>
    </xf>
    <xf numFmtId="0" fontId="8" fillId="0" borderId="0" xfId="131" applyFont="1" applyFill="1" applyBorder="1" applyAlignment="1">
      <alignment horizontal="left"/>
      <protection/>
    </xf>
    <xf numFmtId="0" fontId="8" fillId="0" borderId="21" xfId="131" applyFont="1" applyFill="1" applyBorder="1" applyAlignment="1" applyProtection="1">
      <alignment horizontal="center" vertical="center" wrapText="1"/>
      <protection/>
    </xf>
    <xf numFmtId="0" fontId="8" fillId="0" borderId="0" xfId="130" applyFont="1" applyFill="1" applyBorder="1" applyAlignment="1">
      <alignment vertical="center"/>
    </xf>
    <xf numFmtId="3" fontId="8" fillId="0" borderId="23" xfId="130" applyNumberFormat="1" applyFont="1" applyFill="1" applyBorder="1" applyAlignment="1">
      <alignment/>
    </xf>
    <xf numFmtId="0" fontId="19" fillId="0" borderId="19" xfId="130" applyFont="1" applyFill="1" applyBorder="1" applyAlignment="1">
      <alignment horizontal="center" vertical="center" wrapText="1"/>
    </xf>
    <xf numFmtId="0" fontId="19" fillId="0" borderId="24" xfId="130" applyFont="1" applyFill="1" applyBorder="1" applyAlignment="1">
      <alignment horizontal="center" vertical="center" wrapText="1"/>
    </xf>
    <xf numFmtId="57" fontId="8" fillId="0" borderId="24" xfId="130" applyNumberFormat="1" applyFont="1" applyFill="1" applyBorder="1" applyAlignment="1">
      <alignment horizontal="center" vertical="center" wrapText="1" shrinkToFit="1"/>
    </xf>
    <xf numFmtId="0" fontId="8" fillId="0" borderId="24" xfId="130" applyFont="1" applyFill="1" applyBorder="1" applyAlignment="1">
      <alignment horizontal="center" vertical="center"/>
    </xf>
    <xf numFmtId="0" fontId="8" fillId="0" borderId="24" xfId="131" applyFont="1" applyFill="1" applyBorder="1" applyAlignment="1" applyProtection="1">
      <alignment horizontal="center"/>
      <protection/>
    </xf>
    <xf numFmtId="0" fontId="8" fillId="0" borderId="22" xfId="130" applyFont="1" applyFill="1" applyBorder="1" applyAlignment="1">
      <alignment horizontal="center" vertical="center" wrapText="1"/>
    </xf>
    <xf numFmtId="0" fontId="8" fillId="0" borderId="22" xfId="130" applyFont="1" applyFill="1" applyBorder="1" applyAlignment="1">
      <alignment horizontal="center" vertical="center"/>
    </xf>
    <xf numFmtId="0" fontId="8" fillId="0" borderId="24" xfId="131" applyFont="1" applyFill="1" applyBorder="1" applyAlignment="1" applyProtection="1">
      <alignment horizontal="center" vertical="center" wrapText="1"/>
      <protection/>
    </xf>
    <xf numFmtId="0" fontId="8" fillId="0" borderId="21" xfId="130" applyFont="1" applyFill="1" applyBorder="1" applyAlignment="1">
      <alignment horizontal="center" vertical="center" wrapText="1"/>
    </xf>
    <xf numFmtId="180" fontId="8" fillId="0" borderId="0" xfId="129" applyNumberFormat="1" applyFont="1" applyFill="1" applyBorder="1" applyAlignment="1">
      <alignment/>
      <protection/>
    </xf>
    <xf numFmtId="180" fontId="11" fillId="0" borderId="0" xfId="129" applyNumberFormat="1" applyFont="1" applyFill="1" applyBorder="1" applyAlignment="1">
      <alignment/>
      <protection/>
    </xf>
    <xf numFmtId="180" fontId="8" fillId="0" borderId="23" xfId="129" applyNumberFormat="1" applyFont="1" applyFill="1" applyBorder="1" applyAlignment="1">
      <alignment/>
      <protection/>
    </xf>
    <xf numFmtId="57" fontId="8" fillId="0" borderId="22" xfId="125" applyNumberFormat="1" applyFont="1" applyFill="1" applyBorder="1" applyAlignment="1" applyProtection="1">
      <alignment horizontal="center" vertical="center" wrapText="1"/>
      <protection/>
    </xf>
    <xf numFmtId="0" fontId="8" fillId="0" borderId="22" xfId="125" applyFont="1" applyFill="1" applyBorder="1" applyAlignment="1" applyProtection="1">
      <alignment horizontal="center"/>
      <protection/>
    </xf>
    <xf numFmtId="0" fontId="8" fillId="0" borderId="22" xfId="131" applyFont="1" applyFill="1" applyBorder="1" applyAlignment="1" applyProtection="1">
      <alignment horizontal="center"/>
      <protection/>
    </xf>
    <xf numFmtId="38" fontId="8" fillId="0" borderId="0" xfId="131" applyNumberFormat="1" applyFont="1" applyFill="1" applyBorder="1" applyAlignment="1" applyProtection="1">
      <alignment horizontal="right"/>
      <protection locked="0"/>
    </xf>
    <xf numFmtId="38" fontId="11" fillId="0" borderId="0" xfId="130" applyNumberFormat="1" applyFont="1" applyFill="1" applyBorder="1" applyAlignment="1">
      <alignment/>
    </xf>
    <xf numFmtId="38" fontId="8" fillId="0" borderId="0" xfId="130" applyNumberFormat="1" applyFont="1" applyFill="1" applyBorder="1" applyAlignment="1">
      <alignment horizontal="right"/>
    </xf>
    <xf numFmtId="38" fontId="8" fillId="0" borderId="0" xfId="84" applyNumberFormat="1" applyFont="1" applyFill="1" applyBorder="1" applyAlignment="1" applyProtection="1">
      <alignment horizontal="right"/>
      <protection locked="0"/>
    </xf>
    <xf numFmtId="0" fontId="11" fillId="0" borderId="0" xfId="130" applyFont="1" applyFill="1" applyBorder="1" applyAlignment="1">
      <alignment horizontal="right"/>
    </xf>
    <xf numFmtId="0" fontId="8" fillId="0" borderId="0" xfId="130" applyFont="1" applyFill="1" applyBorder="1" applyAlignment="1">
      <alignment horizontal="center"/>
    </xf>
    <xf numFmtId="0" fontId="8" fillId="0" borderId="19" xfId="127" applyFont="1" applyFill="1" applyBorder="1" applyAlignment="1" applyProtection="1">
      <alignment horizontal="center" vertical="center" wrapText="1"/>
      <protection/>
    </xf>
    <xf numFmtId="57" fontId="8" fillId="0" borderId="19" xfId="131" applyNumberFormat="1" applyFont="1" applyFill="1" applyBorder="1" applyAlignment="1" applyProtection="1">
      <alignment horizontal="center" vertical="center" wrapText="1"/>
      <protection/>
    </xf>
    <xf numFmtId="49" fontId="8" fillId="0" borderId="19" xfId="131" applyNumberFormat="1" applyFont="1" applyFill="1" applyBorder="1" applyAlignment="1" applyProtection="1">
      <alignment horizontal="center"/>
      <protection/>
    </xf>
    <xf numFmtId="0" fontId="8" fillId="0" borderId="19" xfId="130" applyNumberFormat="1" applyFont="1" applyFill="1" applyBorder="1" applyAlignment="1">
      <alignment horizontal="center" vertical="center"/>
    </xf>
    <xf numFmtId="3" fontId="8" fillId="0" borderId="0" xfId="130" applyNumberFormat="1" applyFont="1" applyFill="1" applyBorder="1" applyAlignment="1">
      <alignment horizontal="right"/>
    </xf>
    <xf numFmtId="0" fontId="39" fillId="0" borderId="21" xfId="131" applyFont="1" applyFill="1" applyBorder="1" applyAlignment="1" applyProtection="1">
      <alignment horizontal="left" vertical="center" wrapText="1"/>
      <protection/>
    </xf>
    <xf numFmtId="0" fontId="8" fillId="0" borderId="21" xfId="131" applyFont="1" applyFill="1" applyBorder="1" applyAlignment="1" applyProtection="1">
      <alignment horizontal="right" vertical="center" wrapText="1"/>
      <protection/>
    </xf>
    <xf numFmtId="0" fontId="8" fillId="0" borderId="0" xfId="131" applyFont="1" applyFill="1" applyBorder="1" applyAlignment="1">
      <alignment horizontal="right" wrapText="1"/>
      <protection/>
    </xf>
    <xf numFmtId="0" fontId="8" fillId="0" borderId="0" xfId="130" applyFont="1" applyFill="1" applyBorder="1" applyAlignment="1">
      <alignment horizontal="right" vertical="center"/>
    </xf>
    <xf numFmtId="0" fontId="8" fillId="0" borderId="0" xfId="130" applyFont="1" applyFill="1" applyAlignment="1">
      <alignment horizontal="right" vertical="center"/>
    </xf>
    <xf numFmtId="0" fontId="8" fillId="0" borderId="0" xfId="131" applyNumberFormat="1" applyFont="1" applyFill="1" applyBorder="1" applyAlignment="1" applyProtection="1">
      <alignment/>
      <protection locked="0"/>
    </xf>
    <xf numFmtId="0" fontId="11" fillId="0" borderId="0" xfId="130" applyFont="1" applyFill="1" applyBorder="1" applyAlignment="1">
      <alignment/>
    </xf>
    <xf numFmtId="0" fontId="19" fillId="0" borderId="24" xfId="124" applyFont="1" applyFill="1" applyBorder="1" applyAlignment="1" applyProtection="1">
      <alignment horizontal="center" vertical="center" wrapText="1"/>
      <protection/>
    </xf>
    <xf numFmtId="57" fontId="8" fillId="0" borderId="24" xfId="124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124" applyFont="1" applyFill="1" applyBorder="1" applyAlignment="1">
      <alignment horizontal="center"/>
      <protection/>
    </xf>
    <xf numFmtId="58" fontId="39" fillId="0" borderId="19" xfId="131" applyNumberFormat="1" applyFont="1" applyFill="1" applyBorder="1" applyAlignment="1" applyProtection="1">
      <alignment horizontal="left" vertical="center" wrapText="1"/>
      <protection/>
    </xf>
    <xf numFmtId="0" fontId="15" fillId="0" borderId="25" xfId="131" applyFont="1" applyFill="1" applyBorder="1" applyAlignment="1" applyProtection="1">
      <alignment horizontal="center" vertical="center" wrapText="1"/>
      <protection/>
    </xf>
    <xf numFmtId="38" fontId="8" fillId="0" borderId="0" xfId="84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24" xfId="121" applyNumberFormat="1" applyFont="1" applyFill="1" applyBorder="1" applyAlignment="1">
      <alignment horizontal="center" vertical="center" wrapText="1"/>
      <protection/>
    </xf>
    <xf numFmtId="57" fontId="8" fillId="0" borderId="24" xfId="131" applyNumberFormat="1" applyFont="1" applyFill="1" applyBorder="1" applyAlignment="1" applyProtection="1">
      <alignment horizontal="center" vertical="center" shrinkToFit="1"/>
      <protection/>
    </xf>
    <xf numFmtId="0" fontId="8" fillId="0" borderId="24" xfId="121" applyNumberFormat="1" applyFont="1" applyFill="1" applyBorder="1" applyAlignment="1">
      <alignment horizontal="center"/>
      <protection/>
    </xf>
    <xf numFmtId="0" fontId="8" fillId="0" borderId="24" xfId="130" applyNumberFormat="1" applyFont="1" applyFill="1" applyBorder="1" applyAlignment="1">
      <alignment horizontal="center" vertical="center"/>
    </xf>
    <xf numFmtId="3" fontId="8" fillId="0" borderId="0" xfId="121" applyNumberFormat="1" applyFont="1" applyFill="1" applyBorder="1">
      <alignment/>
      <protection/>
    </xf>
    <xf numFmtId="49" fontId="39" fillId="0" borderId="21" xfId="130" applyNumberFormat="1" applyFont="1" applyFill="1" applyBorder="1" applyAlignment="1">
      <alignment horizontal="left" vertical="center" wrapText="1"/>
    </xf>
    <xf numFmtId="0" fontId="15" fillId="0" borderId="21" xfId="130" applyFont="1" applyFill="1" applyBorder="1" applyAlignment="1">
      <alignment horizontal="left" vertical="center" wrapText="1"/>
    </xf>
    <xf numFmtId="0" fontId="15" fillId="0" borderId="0" xfId="121" applyNumberFormat="1" applyFont="1" applyFill="1" applyBorder="1" applyAlignment="1">
      <alignment horizontal="center" vertical="center"/>
      <protection/>
    </xf>
    <xf numFmtId="37" fontId="66" fillId="0" borderId="0" xfId="0" applyFont="1" applyFill="1" applyAlignment="1">
      <alignment/>
    </xf>
    <xf numFmtId="37" fontId="68" fillId="0" borderId="0" xfId="0" applyFont="1" applyFill="1" applyAlignment="1">
      <alignment/>
    </xf>
    <xf numFmtId="37" fontId="8" fillId="0" borderId="0" xfId="0" applyFont="1" applyFill="1" applyAlignment="1">
      <alignment/>
    </xf>
    <xf numFmtId="3" fontId="8" fillId="0" borderId="0" xfId="122" applyNumberFormat="1" applyFont="1" applyFill="1" applyBorder="1">
      <alignment/>
      <protection/>
    </xf>
    <xf numFmtId="3" fontId="11" fillId="0" borderId="0" xfId="122" applyNumberFormat="1" applyFont="1" applyFill="1" applyBorder="1">
      <alignment/>
      <protection/>
    </xf>
    <xf numFmtId="57" fontId="8" fillId="0" borderId="22" xfId="131" applyNumberFormat="1" applyFont="1" applyFill="1" applyBorder="1" applyAlignment="1" applyProtection="1">
      <alignment horizontal="center" vertical="center" wrapText="1"/>
      <protection/>
    </xf>
    <xf numFmtId="49" fontId="8" fillId="0" borderId="22" xfId="130" applyNumberFormat="1" applyFont="1" applyFill="1" applyBorder="1" applyAlignment="1">
      <alignment horizontal="left" vertical="center" wrapText="1"/>
    </xf>
    <xf numFmtId="189" fontId="8" fillId="0" borderId="0" xfId="130" applyNumberFormat="1" applyFont="1" applyFill="1" applyBorder="1" applyAlignment="1">
      <alignment/>
    </xf>
    <xf numFmtId="189" fontId="8" fillId="0" borderId="0" xfId="130" applyNumberFormat="1" applyFont="1" applyFill="1" applyBorder="1" applyAlignment="1">
      <alignment horizontal="right"/>
    </xf>
    <xf numFmtId="189" fontId="11" fillId="0" borderId="0" xfId="130" applyNumberFormat="1" applyFont="1" applyFill="1" applyBorder="1" applyAlignment="1">
      <alignment/>
    </xf>
    <xf numFmtId="49" fontId="19" fillId="0" borderId="21" xfId="130" applyNumberFormat="1" applyFont="1" applyFill="1" applyBorder="1" applyAlignment="1">
      <alignment horizontal="left" vertical="center" wrapText="1"/>
    </xf>
    <xf numFmtId="0" fontId="40" fillId="0" borderId="19" xfId="130" applyFont="1" applyFill="1" applyBorder="1" applyAlignment="1">
      <alignment horizontal="left" vertical="center" wrapText="1"/>
    </xf>
    <xf numFmtId="0" fontId="19" fillId="0" borderId="21" xfId="130" applyFont="1" applyFill="1" applyBorder="1" applyAlignment="1">
      <alignment horizontal="left" vertical="center" wrapText="1"/>
    </xf>
    <xf numFmtId="0" fontId="19" fillId="0" borderId="22" xfId="130" applyFont="1" applyFill="1" applyBorder="1" applyAlignment="1">
      <alignment horizontal="left" vertical="center" wrapText="1"/>
    </xf>
    <xf numFmtId="3" fontId="8" fillId="0" borderId="0" xfId="121" applyNumberFormat="1" applyFont="1" applyFill="1" applyBorder="1" applyAlignment="1">
      <alignment horizontal="center"/>
      <protection/>
    </xf>
    <xf numFmtId="181" fontId="8" fillId="0" borderId="0" xfId="131" applyNumberFormat="1" applyFont="1" applyFill="1" applyBorder="1" applyAlignment="1" applyProtection="1">
      <alignment/>
      <protection locked="0"/>
    </xf>
    <xf numFmtId="0" fontId="8" fillId="0" borderId="19" xfId="131" applyFont="1" applyFill="1" applyBorder="1" applyAlignment="1" applyProtection="1">
      <alignment horizontal="left" vertical="center" wrapText="1"/>
      <protection/>
    </xf>
    <xf numFmtId="0" fontId="8" fillId="0" borderId="19" xfId="131" applyFont="1" applyFill="1" applyBorder="1" applyAlignment="1" applyProtection="1">
      <alignment horizontal="center" vertical="center" wrapText="1"/>
      <protection/>
    </xf>
    <xf numFmtId="181" fontId="8" fillId="0" borderId="0" xfId="131" applyNumberFormat="1" applyFont="1" applyFill="1" applyBorder="1" applyAlignment="1" applyProtection="1">
      <alignment/>
      <protection/>
    </xf>
    <xf numFmtId="181" fontId="11" fillId="0" borderId="0" xfId="131" applyNumberFormat="1" applyFont="1" applyFill="1" applyBorder="1" applyAlignment="1" applyProtection="1">
      <alignment/>
      <protection locked="0"/>
    </xf>
    <xf numFmtId="0" fontId="8" fillId="0" borderId="23" xfId="126" applyFont="1" applyFill="1" applyBorder="1" applyAlignment="1" applyProtection="1">
      <alignment horizontal="center" vertical="center" wrapText="1"/>
      <protection/>
    </xf>
    <xf numFmtId="38" fontId="8" fillId="0" borderId="0" xfId="130" applyNumberFormat="1" applyFont="1" applyFill="1" applyBorder="1" applyAlignment="1">
      <alignment/>
    </xf>
    <xf numFmtId="4" fontId="8" fillId="0" borderId="0" xfId="130" applyNumberFormat="1" applyFont="1" applyFill="1" applyBorder="1" applyAlignment="1">
      <alignment/>
    </xf>
    <xf numFmtId="49" fontId="19" fillId="0" borderId="21" xfId="130" applyNumberFormat="1" applyFont="1" applyFill="1" applyBorder="1" applyAlignment="1">
      <alignment vertical="center" wrapText="1"/>
    </xf>
    <xf numFmtId="0" fontId="8" fillId="0" borderId="24" xfId="131" applyFont="1" applyFill="1" applyBorder="1" applyAlignment="1" applyProtection="1">
      <alignment vertical="center" wrapText="1"/>
      <protection/>
    </xf>
    <xf numFmtId="57" fontId="8" fillId="0" borderId="19" xfId="126" applyNumberFormat="1" applyFont="1" applyFill="1" applyBorder="1" applyAlignment="1" applyProtection="1">
      <alignment horizontal="center" vertical="center" wrapText="1"/>
      <protection/>
    </xf>
    <xf numFmtId="0" fontId="8" fillId="0" borderId="23" xfId="131" applyFont="1" applyFill="1" applyBorder="1" applyAlignment="1" applyProtection="1">
      <alignment horizontal="center" vertical="center" wrapText="1"/>
      <protection/>
    </xf>
    <xf numFmtId="0" fontId="8" fillId="0" borderId="24" xfId="130" applyFont="1" applyFill="1" applyBorder="1" applyAlignment="1">
      <alignment horizontal="center" vertical="center" wrapText="1"/>
    </xf>
    <xf numFmtId="57" fontId="8" fillId="0" borderId="24" xfId="130" applyNumberFormat="1" applyFont="1" applyFill="1" applyBorder="1" applyAlignment="1">
      <alignment horizontal="center" vertical="center" shrinkToFit="1"/>
    </xf>
    <xf numFmtId="37" fontId="11" fillId="0" borderId="0" xfId="0" applyFont="1" applyFill="1" applyAlignment="1">
      <alignment/>
    </xf>
    <xf numFmtId="0" fontId="42" fillId="0" borderId="19" xfId="130" applyFont="1" applyFill="1" applyBorder="1" applyAlignment="1">
      <alignment horizontal="center" vertical="center" wrapText="1"/>
    </xf>
    <xf numFmtId="0" fontId="39" fillId="0" borderId="19" xfId="130" applyFont="1" applyFill="1" applyBorder="1" applyAlignment="1">
      <alignment horizontal="center" vertical="center" wrapText="1"/>
    </xf>
    <xf numFmtId="57" fontId="8" fillId="0" borderId="19" xfId="130" applyNumberFormat="1" applyFont="1" applyFill="1" applyBorder="1" applyAlignment="1">
      <alignment horizontal="center" vertical="center" shrinkToFit="1"/>
    </xf>
    <xf numFmtId="0" fontId="8" fillId="0" borderId="23" xfId="130" applyFont="1" applyFill="1" applyBorder="1" applyAlignment="1">
      <alignment horizontal="center" vertical="center" wrapText="1"/>
    </xf>
    <xf numFmtId="38" fontId="8" fillId="0" borderId="23" xfId="84" applyFont="1" applyFill="1" applyBorder="1" applyAlignment="1" applyProtection="1">
      <alignment horizontal="right"/>
      <protection/>
    </xf>
    <xf numFmtId="38" fontId="8" fillId="0" borderId="0" xfId="84" applyFont="1" applyFill="1" applyBorder="1" applyAlignment="1" applyProtection="1">
      <alignment horizontal="right"/>
      <protection/>
    </xf>
    <xf numFmtId="38" fontId="11" fillId="0" borderId="0" xfId="84" applyFont="1" applyFill="1" applyBorder="1" applyAlignment="1" applyProtection="1">
      <alignment horizontal="right"/>
      <protection/>
    </xf>
    <xf numFmtId="38" fontId="8" fillId="0" borderId="0" xfId="84" applyFont="1" applyFill="1" applyBorder="1" applyAlignment="1" applyProtection="1" quotePrefix="1">
      <alignment horizontal="right"/>
      <protection/>
    </xf>
    <xf numFmtId="0" fontId="19" fillId="0" borderId="22" xfId="130" applyFont="1" applyFill="1" applyBorder="1" applyAlignment="1">
      <alignment horizontal="center" vertical="center" wrapText="1"/>
    </xf>
    <xf numFmtId="57" fontId="8" fillId="0" borderId="22" xfId="130" applyNumberFormat="1" applyFont="1" applyFill="1" applyBorder="1" applyAlignment="1">
      <alignment horizontal="center" vertical="center" shrinkToFit="1"/>
    </xf>
    <xf numFmtId="0" fontId="8" fillId="0" borderId="22" xfId="130" applyNumberFormat="1" applyFont="1" applyFill="1" applyBorder="1" applyAlignment="1">
      <alignment horizontal="center" vertical="center"/>
    </xf>
    <xf numFmtId="3" fontId="8" fillId="0" borderId="26" xfId="130" applyNumberFormat="1" applyFont="1" applyFill="1" applyBorder="1" applyAlignment="1">
      <alignment/>
    </xf>
    <xf numFmtId="0" fontId="8" fillId="0" borderId="23" xfId="130" applyFont="1" applyFill="1" applyBorder="1" applyAlignment="1">
      <alignment vertical="center"/>
    </xf>
    <xf numFmtId="0" fontId="19" fillId="0" borderId="0" xfId="130" applyFont="1" applyFill="1" applyAlignment="1">
      <alignment vertical="center"/>
    </xf>
    <xf numFmtId="0" fontId="66" fillId="0" borderId="0" xfId="131" applyFont="1" applyFill="1" applyBorder="1" applyAlignment="1">
      <alignment/>
      <protection/>
    </xf>
    <xf numFmtId="0" fontId="66" fillId="0" borderId="0" xfId="130" applyFont="1" applyFill="1" applyAlignment="1">
      <alignment vertical="center"/>
    </xf>
    <xf numFmtId="0" fontId="43" fillId="0" borderId="19" xfId="130" applyFont="1" applyFill="1" applyBorder="1" applyAlignment="1">
      <alignment horizontal="center" vertical="center" wrapText="1"/>
    </xf>
    <xf numFmtId="0" fontId="15" fillId="0" borderId="19" xfId="131" applyFont="1" applyFill="1" applyBorder="1" applyAlignment="1" applyProtection="1">
      <alignment horizontal="left" vertical="center" wrapText="1"/>
      <protection/>
    </xf>
    <xf numFmtId="0" fontId="11" fillId="0" borderId="0" xfId="130" applyFont="1" applyFill="1" applyAlignment="1">
      <alignment vertical="center"/>
    </xf>
    <xf numFmtId="49" fontId="19" fillId="0" borderId="24" xfId="130" applyNumberFormat="1" applyFont="1" applyFill="1" applyBorder="1" applyAlignment="1">
      <alignment horizontal="left" vertical="center" wrapText="1"/>
    </xf>
    <xf numFmtId="37" fontId="0" fillId="0" borderId="0" xfId="0" applyFont="1" applyFill="1" applyAlignment="1">
      <alignment vertical="center"/>
    </xf>
    <xf numFmtId="0" fontId="8" fillId="0" borderId="0" xfId="130" applyFont="1" applyFill="1" applyAlignment="1">
      <alignment horizontal="center" vertical="center"/>
    </xf>
    <xf numFmtId="0" fontId="8" fillId="0" borderId="22" xfId="131" applyFont="1" applyFill="1" applyBorder="1" applyAlignment="1" applyProtection="1">
      <alignment horizontal="center" vertical="center" wrapText="1"/>
      <protection locked="0"/>
    </xf>
    <xf numFmtId="0" fontId="8" fillId="0" borderId="19" xfId="131" applyFont="1" applyFill="1" applyBorder="1" applyAlignment="1" applyProtection="1">
      <alignment horizontal="center" vertical="center" wrapText="1"/>
      <protection locked="0"/>
    </xf>
    <xf numFmtId="0" fontId="8" fillId="0" borderId="22" xfId="124" applyFont="1" applyFill="1" applyBorder="1" applyAlignment="1" applyProtection="1">
      <alignment horizontal="center"/>
      <protection/>
    </xf>
    <xf numFmtId="0" fontId="8" fillId="0" borderId="19" xfId="124" applyFont="1" applyFill="1" applyBorder="1" applyAlignment="1" applyProtection="1">
      <alignment horizontal="center"/>
      <protection/>
    </xf>
    <xf numFmtId="40" fontId="8" fillId="0" borderId="0" xfId="128" applyNumberFormat="1" applyFont="1" applyFill="1" applyBorder="1" applyAlignment="1" quotePrefix="1">
      <alignment horizontal="right"/>
      <protection/>
    </xf>
    <xf numFmtId="40" fontId="11" fillId="0" borderId="0" xfId="128" applyNumberFormat="1" applyFont="1" applyFill="1" applyBorder="1" applyAlignment="1" quotePrefix="1">
      <alignment horizontal="right"/>
      <protection/>
    </xf>
    <xf numFmtId="191" fontId="8" fillId="0" borderId="0" xfId="123" applyNumberFormat="1" applyFont="1" applyFill="1" applyBorder="1" applyAlignment="1">
      <alignment horizontal="right"/>
      <protection/>
    </xf>
    <xf numFmtId="40" fontId="8" fillId="0" borderId="0" xfId="84" applyNumberFormat="1" applyFont="1" applyFill="1" applyBorder="1" applyAlignment="1">
      <alignment horizontal="center" vertical="center"/>
    </xf>
    <xf numFmtId="0" fontId="8" fillId="0" borderId="0" xfId="124" applyFont="1" applyFill="1" applyBorder="1" applyAlignment="1" applyProtection="1">
      <alignment vertical="center"/>
      <protection/>
    </xf>
    <xf numFmtId="0" fontId="8" fillId="0" borderId="0" xfId="124" applyFont="1" applyFill="1" applyBorder="1" applyAlignment="1" applyProtection="1">
      <alignment/>
      <protection/>
    </xf>
    <xf numFmtId="0" fontId="19" fillId="0" borderId="19" xfId="126" applyFont="1" applyFill="1" applyBorder="1" applyAlignment="1" applyProtection="1">
      <alignment horizontal="center" vertical="center" wrapText="1"/>
      <protection/>
    </xf>
    <xf numFmtId="49" fontId="8" fillId="0" borderId="19" xfId="127" applyNumberFormat="1" applyFont="1" applyFill="1" applyBorder="1" applyAlignment="1" applyProtection="1">
      <alignment horizontal="center"/>
      <protection/>
    </xf>
    <xf numFmtId="193" fontId="8" fillId="0" borderId="0" xfId="130" applyNumberFormat="1" applyFont="1" applyFill="1" applyBorder="1" applyAlignment="1">
      <alignment/>
    </xf>
    <xf numFmtId="3" fontId="11" fillId="0" borderId="0" xfId="130" applyNumberFormat="1" applyFont="1" applyFill="1" applyBorder="1" applyAlignment="1">
      <alignment horizontal="right"/>
    </xf>
    <xf numFmtId="193" fontId="11" fillId="0" borderId="0" xfId="130" applyNumberFormat="1" applyFont="1" applyFill="1" applyBorder="1" applyAlignment="1">
      <alignment/>
    </xf>
    <xf numFmtId="184" fontId="8" fillId="0" borderId="0" xfId="126" applyNumberFormat="1" applyFont="1" applyFill="1" applyBorder="1" applyProtection="1">
      <alignment/>
      <protection locked="0"/>
    </xf>
    <xf numFmtId="0" fontId="8" fillId="0" borderId="23" xfId="130" applyFont="1" applyFill="1" applyBorder="1" applyAlignment="1">
      <alignment horizontal="left" vertical="center"/>
    </xf>
    <xf numFmtId="0" fontId="8" fillId="0" borderId="0" xfId="121" applyNumberFormat="1" applyFont="1" applyFill="1" applyBorder="1" applyAlignment="1">
      <alignment wrapText="1"/>
      <protection/>
    </xf>
    <xf numFmtId="0" fontId="8" fillId="0" borderId="0" xfId="126" applyFont="1" applyFill="1" applyBorder="1" applyAlignment="1">
      <alignment/>
      <protection/>
    </xf>
    <xf numFmtId="0" fontId="8" fillId="0" borderId="0" xfId="126" applyFont="1" applyFill="1" applyBorder="1">
      <alignment/>
      <protection/>
    </xf>
    <xf numFmtId="49" fontId="39" fillId="0" borderId="19" xfId="130" applyNumberFormat="1" applyFont="1" applyFill="1" applyBorder="1" applyAlignment="1">
      <alignment horizontal="left" vertical="center" wrapText="1"/>
    </xf>
    <xf numFmtId="0" fontId="8" fillId="0" borderId="0" xfId="121" applyNumberFormat="1" applyFont="1" applyFill="1" applyBorder="1" applyAlignment="1">
      <alignment horizontal="left" vertical="center"/>
      <protection/>
    </xf>
    <xf numFmtId="3" fontId="11" fillId="0" borderId="0" xfId="130" applyNumberFormat="1" applyFont="1" applyFill="1" applyBorder="1" applyAlignment="1">
      <alignment horizontal="left"/>
    </xf>
    <xf numFmtId="57" fontId="8" fillId="0" borderId="22" xfId="126" applyNumberFormat="1" applyFont="1" applyFill="1" applyBorder="1" applyAlignment="1" applyProtection="1">
      <alignment horizontal="center" vertical="center" wrapText="1"/>
      <protection/>
    </xf>
    <xf numFmtId="49" fontId="19" fillId="0" borderId="19" xfId="130" applyNumberFormat="1" applyFont="1" applyFill="1" applyBorder="1" applyAlignment="1">
      <alignment horizontal="left" vertical="center" wrapText="1"/>
    </xf>
    <xf numFmtId="3" fontId="8" fillId="0" borderId="0" xfId="130" applyNumberFormat="1" applyFont="1" applyFill="1" applyAlignment="1">
      <alignment vertical="center"/>
    </xf>
    <xf numFmtId="0" fontId="8" fillId="0" borderId="24" xfId="130" applyFont="1" applyFill="1" applyBorder="1" applyAlignment="1">
      <alignment horizontal="left" vertical="center" wrapText="1"/>
    </xf>
    <xf numFmtId="57" fontId="8" fillId="0" borderId="21" xfId="130" applyNumberFormat="1" applyFont="1" applyFill="1" applyBorder="1" applyAlignment="1">
      <alignment horizontal="center" vertical="center" wrapText="1" shrinkToFit="1"/>
    </xf>
    <xf numFmtId="0" fontId="8" fillId="0" borderId="24" xfId="130" applyFont="1" applyFill="1" applyBorder="1" applyAlignment="1">
      <alignment horizontal="center" vertical="center" wrapText="1" shrinkToFit="1"/>
    </xf>
    <xf numFmtId="49" fontId="8" fillId="0" borderId="19" xfId="130" applyNumberFormat="1" applyFont="1" applyFill="1" applyBorder="1" applyAlignment="1">
      <alignment horizontal="left" vertical="center" wrapText="1"/>
    </xf>
    <xf numFmtId="57" fontId="8" fillId="0" borderId="19" xfId="125" applyNumberFormat="1" applyFont="1" applyFill="1" applyBorder="1" applyAlignment="1" applyProtection="1">
      <alignment horizontal="center" vertical="center" wrapText="1"/>
      <protection/>
    </xf>
    <xf numFmtId="57" fontId="8" fillId="0" borderId="24" xfId="125" applyNumberFormat="1" applyFont="1" applyFill="1" applyBorder="1" applyAlignment="1" applyProtection="1">
      <alignment horizontal="center" vertical="center" wrapText="1"/>
      <protection/>
    </xf>
    <xf numFmtId="0" fontId="43" fillId="0" borderId="24" xfId="130" applyFont="1" applyFill="1" applyBorder="1" applyAlignment="1">
      <alignment horizontal="center" vertical="center" wrapText="1"/>
    </xf>
    <xf numFmtId="57" fontId="8" fillId="0" borderId="24" xfId="131" applyNumberFormat="1" applyFont="1" applyFill="1" applyBorder="1" applyAlignment="1" applyProtection="1">
      <alignment horizontal="center" vertical="center" wrapText="1"/>
      <protection/>
    </xf>
    <xf numFmtId="0" fontId="19" fillId="0" borderId="24" xfId="121" applyNumberFormat="1" applyFont="1" applyFill="1" applyBorder="1" applyAlignment="1">
      <alignment vertical="center" wrapText="1"/>
      <protection/>
    </xf>
    <xf numFmtId="57" fontId="8" fillId="0" borderId="22" xfId="130" applyNumberFormat="1" applyFont="1" applyFill="1" applyBorder="1" applyAlignment="1">
      <alignment horizontal="center" vertical="center" wrapText="1" shrinkToFit="1"/>
    </xf>
    <xf numFmtId="211" fontId="8" fillId="0" borderId="0" xfId="121" applyNumberFormat="1" applyFont="1" applyFill="1" applyBorder="1">
      <alignment/>
      <protection/>
    </xf>
    <xf numFmtId="211" fontId="8" fillId="0" borderId="0" xfId="130" applyNumberFormat="1" applyFont="1" applyFill="1" applyBorder="1" applyAlignment="1">
      <alignment/>
    </xf>
    <xf numFmtId="211" fontId="8" fillId="0" borderId="0" xfId="0" applyNumberFormat="1" applyFont="1" applyFill="1" applyAlignment="1">
      <alignment/>
    </xf>
    <xf numFmtId="211" fontId="8" fillId="0" borderId="0" xfId="0" applyNumberFormat="1" applyFont="1" applyFill="1" applyAlignment="1">
      <alignment vertical="center"/>
    </xf>
    <xf numFmtId="211" fontId="8" fillId="0" borderId="0" xfId="84" applyNumberFormat="1" applyFont="1" applyFill="1" applyBorder="1" applyAlignment="1">
      <alignment/>
    </xf>
    <xf numFmtId="211" fontId="8" fillId="0" borderId="0" xfId="130" applyNumberFormat="1" applyFont="1" applyFill="1" applyBorder="1" applyAlignment="1">
      <alignment horizontal="right"/>
    </xf>
    <xf numFmtId="211" fontId="11" fillId="0" borderId="0" xfId="130" applyNumberFormat="1" applyFont="1" applyFill="1" applyBorder="1" applyAlignment="1">
      <alignment/>
    </xf>
    <xf numFmtId="211" fontId="11" fillId="0" borderId="0" xfId="0" applyNumberFormat="1" applyFont="1" applyFill="1" applyAlignment="1">
      <alignment vertical="center"/>
    </xf>
    <xf numFmtId="0" fontId="8" fillId="0" borderId="24" xfId="130" applyFont="1" applyFill="1" applyBorder="1" applyAlignment="1">
      <alignment horizontal="left" vertical="center" wrapText="1"/>
    </xf>
    <xf numFmtId="0" fontId="8" fillId="0" borderId="21" xfId="130" applyFont="1" applyFill="1" applyBorder="1" applyAlignment="1">
      <alignment horizontal="left" vertical="center" wrapText="1"/>
    </xf>
    <xf numFmtId="0" fontId="8" fillId="0" borderId="22" xfId="130" applyFont="1" applyFill="1" applyBorder="1" applyAlignment="1">
      <alignment horizontal="left" vertical="center" wrapText="1"/>
    </xf>
    <xf numFmtId="49" fontId="8" fillId="0" borderId="24" xfId="130" applyNumberFormat="1" applyFont="1" applyFill="1" applyBorder="1" applyAlignment="1">
      <alignment horizontal="left" vertical="center" wrapText="1"/>
    </xf>
    <xf numFmtId="49" fontId="8" fillId="0" borderId="21" xfId="130" applyNumberFormat="1" applyFont="1" applyFill="1" applyBorder="1" applyAlignment="1">
      <alignment horizontal="left" vertical="center" wrapText="1"/>
    </xf>
    <xf numFmtId="49" fontId="8" fillId="0" borderId="22" xfId="130" applyNumberFormat="1" applyFont="1" applyFill="1" applyBorder="1" applyAlignment="1">
      <alignment horizontal="left" vertical="center" wrapText="1"/>
    </xf>
    <xf numFmtId="0" fontId="8" fillId="0" borderId="21" xfId="121" applyNumberFormat="1" applyFont="1" applyFill="1" applyBorder="1" applyAlignment="1">
      <alignment horizontal="center" vertical="center" wrapText="1"/>
      <protection/>
    </xf>
    <xf numFmtId="37" fontId="17" fillId="0" borderId="22" xfId="0" applyFont="1" applyFill="1" applyBorder="1" applyAlignment="1">
      <alignment horizontal="center" vertical="center" wrapText="1"/>
    </xf>
    <xf numFmtId="57" fontId="8" fillId="0" borderId="21" xfId="121" applyNumberFormat="1" applyFont="1" applyFill="1" applyBorder="1" applyAlignment="1">
      <alignment horizontal="center" vertical="center" wrapText="1"/>
      <protection/>
    </xf>
    <xf numFmtId="0" fontId="8" fillId="0" borderId="21" xfId="121" applyNumberFormat="1" applyFont="1" applyFill="1" applyBorder="1" applyAlignment="1">
      <alignment horizontal="center"/>
      <protection/>
    </xf>
    <xf numFmtId="37" fontId="17" fillId="0" borderId="22" xfId="0" applyFont="1" applyFill="1" applyBorder="1" applyAlignment="1">
      <alignment horizontal="center"/>
    </xf>
    <xf numFmtId="37" fontId="0" fillId="0" borderId="21" xfId="0" applyFill="1" applyBorder="1" applyAlignment="1">
      <alignment horizontal="left" vertical="center" wrapText="1"/>
    </xf>
    <xf numFmtId="37" fontId="0" fillId="0" borderId="22" xfId="0" applyFill="1" applyBorder="1" applyAlignment="1">
      <alignment horizontal="left" vertical="center" wrapText="1"/>
    </xf>
    <xf numFmtId="0" fontId="19" fillId="0" borderId="21" xfId="130" applyFont="1" applyFill="1" applyBorder="1" applyAlignment="1">
      <alignment horizontal="left" vertical="center" wrapText="1"/>
    </xf>
    <xf numFmtId="0" fontId="19" fillId="0" borderId="22" xfId="130" applyFont="1" applyFill="1" applyBorder="1" applyAlignment="1">
      <alignment horizontal="left" vertical="center" wrapText="1"/>
    </xf>
    <xf numFmtId="37" fontId="19" fillId="0" borderId="21" xfId="0" applyFont="1" applyFill="1" applyBorder="1" applyAlignment="1">
      <alignment horizontal="left" vertical="center" wrapText="1"/>
    </xf>
    <xf numFmtId="37" fontId="0" fillId="0" borderId="22" xfId="0" applyFont="1" applyFill="1" applyBorder="1" applyAlignment="1">
      <alignment horizontal="center" vertical="center" wrapText="1"/>
    </xf>
    <xf numFmtId="37" fontId="0" fillId="0" borderId="22" xfId="0" applyFont="1" applyFill="1" applyBorder="1" applyAlignment="1">
      <alignment horizontal="center"/>
    </xf>
    <xf numFmtId="37" fontId="8" fillId="0" borderId="21" xfId="0" applyFont="1" applyFill="1" applyBorder="1" applyAlignment="1">
      <alignment horizontal="left" vertical="center" wrapText="1"/>
    </xf>
    <xf numFmtId="37" fontId="41" fillId="0" borderId="22" xfId="0" applyFont="1" applyFill="1" applyBorder="1" applyAlignment="1">
      <alignment horizontal="left" vertical="center" wrapText="1"/>
    </xf>
    <xf numFmtId="0" fontId="69" fillId="0" borderId="23" xfId="130" applyFont="1" applyFill="1" applyBorder="1" applyAlignment="1">
      <alignment vertical="center" wrapText="1"/>
    </xf>
    <xf numFmtId="37" fontId="70" fillId="0" borderId="23" xfId="0" applyFont="1" applyFill="1" applyBorder="1" applyAlignment="1">
      <alignment vertical="center" wrapText="1"/>
    </xf>
    <xf numFmtId="0" fontId="69" fillId="0" borderId="21" xfId="131" applyFont="1" applyFill="1" applyBorder="1" applyAlignment="1" applyProtection="1">
      <alignment horizontal="left" vertical="center" wrapText="1"/>
      <protection/>
    </xf>
    <xf numFmtId="0" fontId="69" fillId="0" borderId="22" xfId="131" applyFont="1" applyFill="1" applyBorder="1" applyAlignment="1" applyProtection="1">
      <alignment horizontal="left" vertical="center" wrapText="1"/>
      <protection/>
    </xf>
    <xf numFmtId="0" fontId="8" fillId="0" borderId="21" xfId="131" applyFont="1" applyFill="1" applyBorder="1" applyAlignment="1" applyProtection="1">
      <alignment horizontal="left" vertical="center" wrapText="1"/>
      <protection/>
    </xf>
    <xf numFmtId="0" fontId="8" fillId="0" borderId="22" xfId="131" applyFont="1" applyFill="1" applyBorder="1" applyAlignment="1" applyProtection="1">
      <alignment horizontal="left" vertical="center" wrapText="1"/>
      <protection/>
    </xf>
    <xf numFmtId="49" fontId="8" fillId="0" borderId="24" xfId="130" applyNumberFormat="1" applyFont="1" applyFill="1" applyBorder="1" applyAlignment="1">
      <alignment horizontal="left" vertical="center" wrapText="1" shrinkToFit="1"/>
    </xf>
    <xf numFmtId="49" fontId="8" fillId="0" borderId="21" xfId="130" applyNumberFormat="1" applyFont="1" applyFill="1" applyBorder="1" applyAlignment="1">
      <alignment horizontal="left" vertical="center" wrapText="1" shrinkToFit="1"/>
    </xf>
    <xf numFmtId="37" fontId="19" fillId="0" borderId="24" xfId="0" applyFont="1" applyFill="1" applyBorder="1" applyAlignment="1">
      <alignment horizontal="left" vertical="center" wrapText="1"/>
    </xf>
    <xf numFmtId="0" fontId="8" fillId="0" borderId="24" xfId="121" applyNumberFormat="1" applyFont="1" applyFill="1" applyBorder="1" applyAlignment="1">
      <alignment vertical="center" wrapText="1"/>
      <protection/>
    </xf>
    <xf numFmtId="37" fontId="41" fillId="0" borderId="21" xfId="0" applyFont="1" applyFill="1" applyBorder="1" applyAlignment="1">
      <alignment vertical="center" wrapText="1"/>
    </xf>
    <xf numFmtId="37" fontId="41" fillId="0" borderId="22" xfId="0" applyFont="1" applyFill="1" applyBorder="1" applyAlignment="1">
      <alignment vertical="center" wrapText="1"/>
    </xf>
    <xf numFmtId="49" fontId="19" fillId="0" borderId="21" xfId="130" applyNumberFormat="1" applyFont="1" applyFill="1" applyBorder="1" applyAlignment="1">
      <alignment horizontal="left" vertical="center" wrapText="1"/>
    </xf>
    <xf numFmtId="49" fontId="19" fillId="0" borderId="22" xfId="130" applyNumberFormat="1" applyFont="1" applyFill="1" applyBorder="1" applyAlignment="1">
      <alignment horizontal="left" vertical="center" wrapText="1"/>
    </xf>
    <xf numFmtId="58" fontId="8" fillId="0" borderId="21" xfId="131" applyNumberFormat="1" applyFont="1" applyFill="1" applyBorder="1" applyAlignment="1" applyProtection="1">
      <alignment horizontal="left" vertical="center" wrapText="1"/>
      <protection/>
    </xf>
    <xf numFmtId="58" fontId="8" fillId="0" borderId="22" xfId="131" applyNumberFormat="1" applyFont="1" applyFill="1" applyBorder="1" applyAlignment="1" applyProtection="1">
      <alignment horizontal="left" vertical="center" wrapText="1"/>
      <protection/>
    </xf>
    <xf numFmtId="37" fontId="17" fillId="0" borderId="22" xfId="0" applyFont="1" applyFill="1" applyBorder="1" applyAlignment="1">
      <alignment horizontal="left" vertical="center" wrapText="1"/>
    </xf>
    <xf numFmtId="0" fontId="8" fillId="0" borderId="22" xfId="121" applyNumberFormat="1" applyFont="1" applyFill="1" applyBorder="1" applyAlignment="1">
      <alignment horizontal="center" vertical="center" wrapText="1"/>
      <protection/>
    </xf>
    <xf numFmtId="57" fontId="8" fillId="0" borderId="22" xfId="121" applyNumberFormat="1" applyFont="1" applyFill="1" applyBorder="1" applyAlignment="1">
      <alignment horizontal="center" vertical="center" wrapText="1"/>
      <protection/>
    </xf>
    <xf numFmtId="0" fontId="8" fillId="0" borderId="22" xfId="121" applyNumberFormat="1" applyFont="1" applyFill="1" applyBorder="1" applyAlignment="1">
      <alignment horizontal="center"/>
      <protection/>
    </xf>
    <xf numFmtId="0" fontId="8" fillId="0" borderId="24" xfId="130" applyFont="1" applyFill="1" applyBorder="1" applyAlignment="1">
      <alignment vertical="center"/>
    </xf>
    <xf numFmtId="37" fontId="8" fillId="0" borderId="21" xfId="0" applyFont="1" applyFill="1" applyBorder="1" applyAlignment="1">
      <alignment vertical="center"/>
    </xf>
    <xf numFmtId="37" fontId="8" fillId="0" borderId="24" xfId="0" applyFont="1" applyFill="1" applyBorder="1" applyAlignment="1">
      <alignment horizontal="left" vertical="center"/>
    </xf>
    <xf numFmtId="37" fontId="8" fillId="0" borderId="21" xfId="0" applyFont="1" applyFill="1" applyBorder="1" applyAlignment="1">
      <alignment horizontal="left" vertical="center"/>
    </xf>
    <xf numFmtId="49" fontId="19" fillId="0" borderId="24" xfId="130" applyNumberFormat="1" applyFont="1" applyFill="1" applyBorder="1" applyAlignment="1">
      <alignment horizontal="left" vertical="center" wrapText="1"/>
    </xf>
    <xf numFmtId="0" fontId="69" fillId="0" borderId="24" xfId="131" applyFont="1" applyFill="1" applyBorder="1" applyAlignment="1" applyProtection="1">
      <alignment horizontal="left" vertical="center" wrapText="1"/>
      <protection/>
    </xf>
    <xf numFmtId="0" fontId="8" fillId="0" borderId="23" xfId="130" applyFont="1" applyFill="1" applyBorder="1" applyAlignment="1">
      <alignment horizontal="left" vertical="center" shrinkToFit="1"/>
    </xf>
    <xf numFmtId="37" fontId="17" fillId="0" borderId="21" xfId="0" applyFont="1" applyFill="1" applyBorder="1" applyAlignment="1">
      <alignment horizontal="left" vertical="center" wrapText="1" shrinkToFit="1"/>
    </xf>
    <xf numFmtId="0" fontId="71" fillId="0" borderId="21" xfId="130" applyFont="1" applyFill="1" applyBorder="1" applyAlignment="1">
      <alignment horizontal="center" vertical="center" wrapText="1"/>
    </xf>
    <xf numFmtId="0" fontId="71" fillId="0" borderId="22" xfId="130" applyFont="1" applyFill="1" applyBorder="1" applyAlignment="1">
      <alignment horizontal="center" vertical="center" wrapText="1"/>
    </xf>
  </cellXfs>
  <cellStyles count="12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ハイパーリンク 2" xfId="73"/>
    <cellStyle name="メモ" xfId="74"/>
    <cellStyle name="メモ 2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3" xfId="87"/>
    <cellStyle name="桁区切り 4" xfId="88"/>
    <cellStyle name="桁区切り 5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10" xfId="108"/>
    <cellStyle name="標準 2" xfId="109"/>
    <cellStyle name="標準 2 2" xfId="110"/>
    <cellStyle name="標準 2 3" xfId="111"/>
    <cellStyle name="標準 23" xfId="112"/>
    <cellStyle name="標準 3" xfId="113"/>
    <cellStyle name="標準 3 2" xfId="114"/>
    <cellStyle name="標準 4" xfId="115"/>
    <cellStyle name="標準 5" xfId="116"/>
    <cellStyle name="標準 6" xfId="117"/>
    <cellStyle name="標準 7" xfId="118"/>
    <cellStyle name="標準 8" xfId="119"/>
    <cellStyle name="標準 9" xfId="120"/>
    <cellStyle name="標準_2001市町のすがた" xfId="121"/>
    <cellStyle name="標準_2002" xfId="122"/>
    <cellStyle name="標準_a001" xfId="123"/>
    <cellStyle name="標準_cb1200a" xfId="124"/>
    <cellStyle name="標準_cb1200b" xfId="125"/>
    <cellStyle name="標準_cb1200d" xfId="126"/>
    <cellStyle name="標準_cb1200e" xfId="127"/>
    <cellStyle name="標準_JB16" xfId="128"/>
    <cellStyle name="標準_JB16_a051" xfId="129"/>
    <cellStyle name="標準_youyaku-kisodeta2001" xfId="130"/>
    <cellStyle name="標準_zenkoku" xfId="131"/>
    <cellStyle name="標準_市町C3" xfId="132"/>
    <cellStyle name="標準_都道府県ｺｰﾄﾞ" xfId="133"/>
    <cellStyle name="Followed Hyperlink" xfId="134"/>
    <cellStyle name="未定義" xfId="135"/>
    <cellStyle name="良い" xfId="136"/>
    <cellStyle name="良い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="130" zoomScaleNormal="13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6" sqref="L6"/>
    </sheetView>
  </sheetViews>
  <sheetFormatPr defaultColWidth="8.66015625" defaultRowHeight="18"/>
  <cols>
    <col min="1" max="1" width="2.58203125" style="5" customWidth="1"/>
    <col min="2" max="2" width="5.58203125" style="1" customWidth="1"/>
    <col min="3" max="4" width="5.08203125" style="48" customWidth="1"/>
    <col min="5" max="5" width="5.08203125" style="4" customWidth="1"/>
    <col min="6" max="10" width="5.08203125" style="48" customWidth="1"/>
    <col min="11" max="11" width="6.5" style="87" customWidth="1"/>
    <col min="12" max="13" width="6.5" style="6" customWidth="1"/>
    <col min="14" max="14" width="5.41015625" style="32" customWidth="1"/>
    <col min="15" max="15" width="8.83203125" style="32" customWidth="1"/>
    <col min="16" max="16" width="8.83203125" style="39" customWidth="1"/>
    <col min="17" max="16384" width="8.83203125" style="32" customWidth="1"/>
  </cols>
  <sheetData>
    <row r="1" spans="2:16" s="14" customFormat="1" ht="12" customHeight="1">
      <c r="B1" s="15"/>
      <c r="C1" s="89"/>
      <c r="D1" s="89"/>
      <c r="E1" s="89"/>
      <c r="F1" s="89"/>
      <c r="G1" s="89"/>
      <c r="H1" s="89"/>
      <c r="I1" s="89"/>
      <c r="J1" s="89"/>
      <c r="K1" s="76"/>
      <c r="L1" s="89"/>
      <c r="M1" s="89"/>
      <c r="N1" s="89"/>
      <c r="P1" s="33"/>
    </row>
    <row r="2" spans="1:16" s="1" customFormat="1" ht="12" customHeight="1">
      <c r="A2" s="16"/>
      <c r="B2" s="16"/>
      <c r="C2" s="77">
        <v>195</v>
      </c>
      <c r="D2" s="77">
        <v>196</v>
      </c>
      <c r="E2" s="77">
        <v>197</v>
      </c>
      <c r="F2" s="77">
        <v>198</v>
      </c>
      <c r="G2" s="77">
        <v>199</v>
      </c>
      <c r="H2" s="77">
        <v>200</v>
      </c>
      <c r="I2" s="77">
        <v>201</v>
      </c>
      <c r="J2" s="77">
        <v>202</v>
      </c>
      <c r="K2" s="77">
        <v>203</v>
      </c>
      <c r="L2" s="77">
        <v>204</v>
      </c>
      <c r="M2" s="77">
        <v>205</v>
      </c>
      <c r="N2" s="77">
        <v>206</v>
      </c>
      <c r="P2" s="34"/>
    </row>
    <row r="3" spans="1:16" s="7" customFormat="1" ht="43.5" customHeight="1">
      <c r="A3" s="208" t="s">
        <v>0</v>
      </c>
      <c r="B3" s="209"/>
      <c r="C3" s="57" t="s">
        <v>1</v>
      </c>
      <c r="D3" s="57" t="s">
        <v>2</v>
      </c>
      <c r="E3" s="57" t="s">
        <v>3</v>
      </c>
      <c r="F3" s="2" t="s">
        <v>4</v>
      </c>
      <c r="G3" s="57" t="s">
        <v>61</v>
      </c>
      <c r="H3" s="2" t="s">
        <v>130</v>
      </c>
      <c r="I3" s="57" t="s">
        <v>63</v>
      </c>
      <c r="J3" s="152" t="s">
        <v>64</v>
      </c>
      <c r="K3" s="78" t="s">
        <v>5</v>
      </c>
      <c r="L3" s="133" t="s">
        <v>193</v>
      </c>
      <c r="M3" s="90" t="s">
        <v>108</v>
      </c>
      <c r="N3" s="98" t="s">
        <v>228</v>
      </c>
      <c r="P3" s="35"/>
    </row>
    <row r="4" spans="1:16" s="29" customFormat="1" ht="21" customHeight="1">
      <c r="A4" s="210" t="s">
        <v>6</v>
      </c>
      <c r="B4" s="209"/>
      <c r="C4" s="45">
        <v>44470</v>
      </c>
      <c r="D4" s="45">
        <v>44470</v>
      </c>
      <c r="E4" s="45">
        <v>44470</v>
      </c>
      <c r="F4" s="45" t="s">
        <v>246</v>
      </c>
      <c r="G4" s="45">
        <v>44470</v>
      </c>
      <c r="H4" s="45">
        <v>44470</v>
      </c>
      <c r="I4" s="45">
        <v>44470</v>
      </c>
      <c r="J4" s="45">
        <v>44470</v>
      </c>
      <c r="K4" s="79" t="s">
        <v>240</v>
      </c>
      <c r="L4" s="186" t="s">
        <v>251</v>
      </c>
      <c r="M4" s="91" t="s">
        <v>250</v>
      </c>
      <c r="N4" s="99">
        <v>44895</v>
      </c>
      <c r="P4" s="36"/>
    </row>
    <row r="5" spans="1:16" s="1" customFormat="1" ht="12.75" customHeight="1">
      <c r="A5" s="211" t="s">
        <v>7</v>
      </c>
      <c r="B5" s="212"/>
      <c r="C5" s="46" t="s">
        <v>8</v>
      </c>
      <c r="D5" s="46" t="s">
        <v>8</v>
      </c>
      <c r="E5" s="46" t="s">
        <v>8</v>
      </c>
      <c r="F5" s="46" t="s">
        <v>8</v>
      </c>
      <c r="G5" s="46" t="s">
        <v>62</v>
      </c>
      <c r="H5" s="46" t="s">
        <v>62</v>
      </c>
      <c r="I5" s="46" t="s">
        <v>62</v>
      </c>
      <c r="J5" s="46" t="s">
        <v>62</v>
      </c>
      <c r="K5" s="80" t="s">
        <v>9</v>
      </c>
      <c r="L5" s="60" t="s">
        <v>9</v>
      </c>
      <c r="M5" s="92" t="s">
        <v>60</v>
      </c>
      <c r="N5" s="100" t="s">
        <v>65</v>
      </c>
      <c r="P5" s="34"/>
    </row>
    <row r="6" spans="1:16" s="1" customFormat="1" ht="12.75" customHeight="1">
      <c r="A6" s="211" t="s">
        <v>10</v>
      </c>
      <c r="B6" s="212"/>
      <c r="C6" s="81">
        <f>RANK(C35,C8:C54,0)</f>
        <v>21</v>
      </c>
      <c r="D6" s="81">
        <f aca="true" t="shared" si="0" ref="D6:N6">RANK(D35,D8:D54,0)</f>
        <v>8</v>
      </c>
      <c r="E6" s="81">
        <f t="shared" si="0"/>
        <v>12</v>
      </c>
      <c r="F6" s="81">
        <f t="shared" si="0"/>
        <v>4</v>
      </c>
      <c r="G6" s="81">
        <f t="shared" si="0"/>
        <v>15</v>
      </c>
      <c r="H6" s="81">
        <f t="shared" si="0"/>
        <v>16</v>
      </c>
      <c r="I6" s="81">
        <f t="shared" si="0"/>
        <v>8</v>
      </c>
      <c r="J6" s="81">
        <f t="shared" si="0"/>
        <v>12</v>
      </c>
      <c r="K6" s="81">
        <f t="shared" si="0"/>
        <v>8</v>
      </c>
      <c r="L6" s="81">
        <f t="shared" si="0"/>
        <v>7</v>
      </c>
      <c r="M6" s="81">
        <f t="shared" si="0"/>
        <v>7</v>
      </c>
      <c r="N6" s="101">
        <f t="shared" si="0"/>
        <v>5</v>
      </c>
      <c r="P6" s="37"/>
    </row>
    <row r="7" spans="1:16" s="6" customFormat="1" ht="18" customHeight="1">
      <c r="A7" s="5"/>
      <c r="B7" s="19" t="s">
        <v>11</v>
      </c>
      <c r="C7" s="82">
        <v>13163</v>
      </c>
      <c r="D7" s="82">
        <v>3400</v>
      </c>
      <c r="E7" s="3">
        <v>1306</v>
      </c>
      <c r="F7" s="3">
        <v>1464</v>
      </c>
      <c r="G7" s="3">
        <v>45680</v>
      </c>
      <c r="H7" s="3">
        <v>7706</v>
      </c>
      <c r="I7" s="3">
        <v>7143</v>
      </c>
      <c r="J7" s="3">
        <v>3115</v>
      </c>
      <c r="K7" s="72">
        <v>44610751</v>
      </c>
      <c r="L7" s="3">
        <v>1218692</v>
      </c>
      <c r="M7" s="66">
        <v>512244</v>
      </c>
      <c r="N7" s="96">
        <v>50884</v>
      </c>
      <c r="P7" s="31"/>
    </row>
    <row r="8" spans="1:16" s="6" customFormat="1" ht="18" customHeight="1">
      <c r="A8" s="20">
        <v>1</v>
      </c>
      <c r="B8" s="21" t="s">
        <v>12</v>
      </c>
      <c r="C8" s="3">
        <v>364</v>
      </c>
      <c r="D8" s="3">
        <v>165</v>
      </c>
      <c r="E8" s="3">
        <v>66</v>
      </c>
      <c r="F8" s="3">
        <v>48</v>
      </c>
      <c r="G8" s="3">
        <v>3742</v>
      </c>
      <c r="H8" s="3">
        <v>327</v>
      </c>
      <c r="I8" s="3">
        <v>378</v>
      </c>
      <c r="J8" s="3">
        <v>272</v>
      </c>
      <c r="K8" s="74">
        <v>1913360</v>
      </c>
      <c r="L8" s="3">
        <v>27026</v>
      </c>
      <c r="M8" s="66">
        <v>4872</v>
      </c>
      <c r="N8" s="96">
        <v>2152</v>
      </c>
      <c r="P8" s="31"/>
    </row>
    <row r="9" spans="1:17" s="6" customFormat="1" ht="12.75" customHeight="1">
      <c r="A9" s="20">
        <v>2</v>
      </c>
      <c r="B9" s="21" t="s">
        <v>13</v>
      </c>
      <c r="C9" s="3">
        <v>242</v>
      </c>
      <c r="D9" s="3">
        <v>35</v>
      </c>
      <c r="E9" s="3">
        <v>5</v>
      </c>
      <c r="F9" s="3">
        <v>16</v>
      </c>
      <c r="G9" s="3">
        <v>697</v>
      </c>
      <c r="H9" s="3">
        <v>71</v>
      </c>
      <c r="I9" s="3">
        <v>102</v>
      </c>
      <c r="J9" s="3">
        <v>53</v>
      </c>
      <c r="K9" s="75">
        <v>496363</v>
      </c>
      <c r="L9" s="3">
        <v>3376</v>
      </c>
      <c r="M9" s="66">
        <v>833</v>
      </c>
      <c r="N9" s="96">
        <v>411</v>
      </c>
      <c r="P9" s="31"/>
      <c r="Q9" s="44"/>
    </row>
    <row r="10" spans="1:16" s="6" customFormat="1" ht="12.75" customHeight="1">
      <c r="A10" s="20">
        <v>3</v>
      </c>
      <c r="B10" s="21" t="s">
        <v>14</v>
      </c>
      <c r="C10" s="82">
        <v>174</v>
      </c>
      <c r="D10" s="82">
        <v>47</v>
      </c>
      <c r="E10" s="3">
        <v>21</v>
      </c>
      <c r="F10" s="3">
        <v>12</v>
      </c>
      <c r="G10" s="3">
        <v>867</v>
      </c>
      <c r="H10" s="3">
        <v>116</v>
      </c>
      <c r="I10" s="3">
        <v>191</v>
      </c>
      <c r="J10" s="3">
        <v>58</v>
      </c>
      <c r="K10" s="72">
        <v>478144</v>
      </c>
      <c r="L10" s="3">
        <v>3659</v>
      </c>
      <c r="M10" s="66">
        <v>909</v>
      </c>
      <c r="N10" s="96">
        <v>483</v>
      </c>
      <c r="P10" s="31"/>
    </row>
    <row r="11" spans="1:16" s="6" customFormat="1" ht="12.75" customHeight="1">
      <c r="A11" s="20">
        <v>4</v>
      </c>
      <c r="B11" s="21" t="s">
        <v>15</v>
      </c>
      <c r="C11" s="3">
        <v>434</v>
      </c>
      <c r="D11" s="3">
        <v>35</v>
      </c>
      <c r="E11" s="3">
        <v>17</v>
      </c>
      <c r="F11" s="3">
        <v>17</v>
      </c>
      <c r="G11" s="3">
        <v>843</v>
      </c>
      <c r="H11" s="3">
        <v>145</v>
      </c>
      <c r="I11" s="3">
        <v>125</v>
      </c>
      <c r="J11" s="3">
        <v>42</v>
      </c>
      <c r="K11" s="72">
        <v>834470</v>
      </c>
      <c r="L11" s="3">
        <v>11763</v>
      </c>
      <c r="M11" s="66">
        <v>3156</v>
      </c>
      <c r="N11" s="96">
        <v>793</v>
      </c>
      <c r="P11" s="31"/>
    </row>
    <row r="12" spans="1:16" s="6" customFormat="1" ht="12.75" customHeight="1">
      <c r="A12" s="20">
        <v>5</v>
      </c>
      <c r="B12" s="21" t="s">
        <v>16</v>
      </c>
      <c r="C12" s="3">
        <v>315</v>
      </c>
      <c r="D12" s="3">
        <v>49</v>
      </c>
      <c r="E12" s="3">
        <v>11</v>
      </c>
      <c r="F12" s="3">
        <v>9</v>
      </c>
      <c r="G12" s="3">
        <v>857</v>
      </c>
      <c r="H12" s="3">
        <v>140</v>
      </c>
      <c r="I12" s="3">
        <v>166</v>
      </c>
      <c r="J12" s="3">
        <v>45</v>
      </c>
      <c r="K12" s="72">
        <v>390658</v>
      </c>
      <c r="L12" s="3">
        <v>2516</v>
      </c>
      <c r="M12" s="66">
        <v>670</v>
      </c>
      <c r="N12" s="96">
        <v>350</v>
      </c>
      <c r="P12" s="31"/>
    </row>
    <row r="13" spans="1:16" s="6" customFormat="1" ht="12.75" customHeight="1">
      <c r="A13" s="20">
        <v>6</v>
      </c>
      <c r="B13" s="21" t="s">
        <v>17</v>
      </c>
      <c r="C13" s="3">
        <v>424</v>
      </c>
      <c r="D13" s="3">
        <v>40</v>
      </c>
      <c r="E13" s="3">
        <v>14</v>
      </c>
      <c r="F13" s="3">
        <v>11</v>
      </c>
      <c r="G13" s="3">
        <v>648</v>
      </c>
      <c r="H13" s="3">
        <v>102</v>
      </c>
      <c r="I13" s="3">
        <v>116</v>
      </c>
      <c r="J13" s="3">
        <v>52</v>
      </c>
      <c r="K13" s="72">
        <v>396795</v>
      </c>
      <c r="L13" s="3">
        <v>3367</v>
      </c>
      <c r="M13" s="66">
        <v>994</v>
      </c>
      <c r="N13" s="96">
        <v>436</v>
      </c>
      <c r="P13" s="31"/>
    </row>
    <row r="14" spans="1:16" s="6" customFormat="1" ht="12.75" customHeight="1">
      <c r="A14" s="20">
        <v>7</v>
      </c>
      <c r="B14" s="21" t="s">
        <v>18</v>
      </c>
      <c r="C14" s="3">
        <v>361</v>
      </c>
      <c r="D14" s="3">
        <v>71</v>
      </c>
      <c r="E14" s="3">
        <v>13</v>
      </c>
      <c r="F14" s="3">
        <v>23</v>
      </c>
      <c r="G14" s="3">
        <v>1268</v>
      </c>
      <c r="H14" s="3">
        <v>264</v>
      </c>
      <c r="I14" s="3">
        <v>244</v>
      </c>
      <c r="J14" s="3">
        <v>95</v>
      </c>
      <c r="K14" s="72">
        <v>667666</v>
      </c>
      <c r="L14" s="3">
        <v>6825</v>
      </c>
      <c r="M14" s="66">
        <v>1748</v>
      </c>
      <c r="N14" s="96">
        <v>924</v>
      </c>
      <c r="P14" s="31"/>
    </row>
    <row r="15" spans="1:16" s="6" customFormat="1" ht="12.75" customHeight="1">
      <c r="A15" s="20">
        <v>8</v>
      </c>
      <c r="B15" s="21" t="s">
        <v>19</v>
      </c>
      <c r="C15" s="3">
        <v>227</v>
      </c>
      <c r="D15" s="3">
        <v>67</v>
      </c>
      <c r="E15" s="3">
        <v>25</v>
      </c>
      <c r="F15" s="3">
        <v>33</v>
      </c>
      <c r="G15" s="3">
        <v>1158</v>
      </c>
      <c r="H15" s="3">
        <v>177</v>
      </c>
      <c r="I15" s="3">
        <v>139</v>
      </c>
      <c r="J15" s="3">
        <v>75</v>
      </c>
      <c r="K15" s="72">
        <v>991968</v>
      </c>
      <c r="L15" s="3">
        <v>20145</v>
      </c>
      <c r="M15" s="66">
        <v>6110</v>
      </c>
      <c r="N15" s="96">
        <v>866</v>
      </c>
      <c r="P15" s="31"/>
    </row>
    <row r="16" spans="1:16" s="6" customFormat="1" ht="12.75" customHeight="1">
      <c r="A16" s="20">
        <v>9</v>
      </c>
      <c r="B16" s="21" t="s">
        <v>20</v>
      </c>
      <c r="C16" s="3">
        <v>183</v>
      </c>
      <c r="D16" s="3">
        <v>55</v>
      </c>
      <c r="E16" s="3">
        <v>25</v>
      </c>
      <c r="F16" s="3">
        <v>16</v>
      </c>
      <c r="G16" s="3">
        <v>931</v>
      </c>
      <c r="H16" s="3">
        <v>114</v>
      </c>
      <c r="I16" s="3">
        <v>124</v>
      </c>
      <c r="J16" s="3">
        <v>48</v>
      </c>
      <c r="K16" s="72">
        <v>706512</v>
      </c>
      <c r="L16" s="3">
        <v>12328</v>
      </c>
      <c r="M16" s="66">
        <v>4797</v>
      </c>
      <c r="N16" s="96">
        <v>632</v>
      </c>
      <c r="P16" s="31"/>
    </row>
    <row r="17" spans="1:16" s="6" customFormat="1" ht="12.75" customHeight="1">
      <c r="A17" s="20">
        <v>10</v>
      </c>
      <c r="B17" s="21" t="s">
        <v>21</v>
      </c>
      <c r="C17" s="3">
        <v>218</v>
      </c>
      <c r="D17" s="3">
        <v>56</v>
      </c>
      <c r="E17" s="3">
        <v>26</v>
      </c>
      <c r="F17" s="3">
        <v>23</v>
      </c>
      <c r="G17" s="3">
        <v>1174</v>
      </c>
      <c r="H17" s="3">
        <v>247</v>
      </c>
      <c r="I17" s="3">
        <v>140</v>
      </c>
      <c r="J17" s="3">
        <v>59</v>
      </c>
      <c r="K17" s="72">
        <v>705484</v>
      </c>
      <c r="L17" s="3">
        <v>10870</v>
      </c>
      <c r="M17" s="66">
        <v>3714</v>
      </c>
      <c r="N17" s="96">
        <v>803</v>
      </c>
      <c r="P17" s="31"/>
    </row>
    <row r="18" spans="1:16" s="6" customFormat="1" ht="12.75" customHeight="1">
      <c r="A18" s="20">
        <v>11</v>
      </c>
      <c r="B18" s="21" t="s">
        <v>22</v>
      </c>
      <c r="C18" s="3">
        <v>490</v>
      </c>
      <c r="D18" s="3">
        <v>174</v>
      </c>
      <c r="E18" s="3">
        <v>26</v>
      </c>
      <c r="F18" s="3">
        <v>33</v>
      </c>
      <c r="G18" s="3">
        <v>1757</v>
      </c>
      <c r="H18" s="3">
        <v>261</v>
      </c>
      <c r="I18" s="3">
        <v>173</v>
      </c>
      <c r="J18" s="3">
        <v>73</v>
      </c>
      <c r="K18" s="72">
        <v>2471844</v>
      </c>
      <c r="L18" s="3">
        <v>70070</v>
      </c>
      <c r="M18" s="66">
        <v>19338</v>
      </c>
      <c r="N18" s="96">
        <v>2142</v>
      </c>
      <c r="P18" s="31"/>
    </row>
    <row r="19" spans="1:16" s="6" customFormat="1" ht="12.75" customHeight="1">
      <c r="A19" s="20">
        <v>12</v>
      </c>
      <c r="B19" s="21" t="s">
        <v>23</v>
      </c>
      <c r="C19" s="3">
        <v>283</v>
      </c>
      <c r="D19" s="3">
        <v>144</v>
      </c>
      <c r="E19" s="3">
        <v>44</v>
      </c>
      <c r="F19" s="3">
        <v>37</v>
      </c>
      <c r="G19" s="3">
        <v>1510</v>
      </c>
      <c r="H19" s="3">
        <v>208</v>
      </c>
      <c r="I19" s="3">
        <v>172</v>
      </c>
      <c r="J19" s="3">
        <v>100</v>
      </c>
      <c r="K19" s="72">
        <v>2181641</v>
      </c>
      <c r="L19" s="3">
        <v>72562</v>
      </c>
      <c r="M19" s="66">
        <v>20740</v>
      </c>
      <c r="N19" s="96">
        <v>1964</v>
      </c>
      <c r="P19" s="31"/>
    </row>
    <row r="20" spans="1:16" s="6" customFormat="1" ht="12.75" customHeight="1">
      <c r="A20" s="20">
        <v>13</v>
      </c>
      <c r="B20" s="21" t="s">
        <v>24</v>
      </c>
      <c r="C20" s="82">
        <v>80</v>
      </c>
      <c r="D20" s="82">
        <v>401</v>
      </c>
      <c r="E20" s="3">
        <v>113</v>
      </c>
      <c r="F20" s="3">
        <v>324</v>
      </c>
      <c r="G20" s="3">
        <v>2229</v>
      </c>
      <c r="H20" s="3">
        <v>134</v>
      </c>
      <c r="I20" s="3">
        <v>256</v>
      </c>
      <c r="J20" s="3">
        <v>188</v>
      </c>
      <c r="K20" s="72">
        <v>4734098</v>
      </c>
      <c r="L20" s="3">
        <v>309458</v>
      </c>
      <c r="M20" s="66">
        <v>114743</v>
      </c>
      <c r="N20" s="96">
        <v>9020</v>
      </c>
      <c r="P20" s="31"/>
    </row>
    <row r="21" spans="1:16" s="6" customFormat="1" ht="12.75" customHeight="1">
      <c r="A21" s="20">
        <v>14</v>
      </c>
      <c r="B21" s="21" t="s">
        <v>25</v>
      </c>
      <c r="C21" s="3">
        <v>161</v>
      </c>
      <c r="D21" s="3">
        <v>85</v>
      </c>
      <c r="E21" s="3">
        <v>51</v>
      </c>
      <c r="F21" s="3">
        <v>55</v>
      </c>
      <c r="G21" s="3">
        <v>1585</v>
      </c>
      <c r="H21" s="3">
        <v>322</v>
      </c>
      <c r="I21" s="3">
        <v>271</v>
      </c>
      <c r="J21" s="3">
        <v>155</v>
      </c>
      <c r="K21" s="72">
        <v>3240086</v>
      </c>
      <c r="L21" s="3">
        <v>139855</v>
      </c>
      <c r="M21" s="66">
        <v>46686</v>
      </c>
      <c r="N21" s="96">
        <v>3569</v>
      </c>
      <c r="P21" s="31"/>
    </row>
    <row r="22" spans="1:16" s="6" customFormat="1" ht="12.75" customHeight="1">
      <c r="A22" s="20">
        <v>15</v>
      </c>
      <c r="B22" s="21" t="s">
        <v>26</v>
      </c>
      <c r="C22" s="3">
        <v>357</v>
      </c>
      <c r="D22" s="3">
        <v>79</v>
      </c>
      <c r="E22" s="3">
        <v>37</v>
      </c>
      <c r="F22" s="3">
        <v>12</v>
      </c>
      <c r="G22" s="3">
        <v>1410</v>
      </c>
      <c r="H22" s="3">
        <v>166</v>
      </c>
      <c r="I22" s="3">
        <v>268</v>
      </c>
      <c r="J22" s="3">
        <v>84</v>
      </c>
      <c r="K22" s="72">
        <v>861927</v>
      </c>
      <c r="L22" s="3">
        <v>8233</v>
      </c>
      <c r="M22" s="66">
        <v>2471</v>
      </c>
      <c r="N22" s="96">
        <v>719</v>
      </c>
      <c r="P22" s="31"/>
    </row>
    <row r="23" spans="1:16" s="6" customFormat="1" ht="12.75" customHeight="1">
      <c r="A23" s="20">
        <v>16</v>
      </c>
      <c r="B23" s="21" t="s">
        <v>27</v>
      </c>
      <c r="C23" s="3">
        <v>268</v>
      </c>
      <c r="D23" s="3">
        <v>56</v>
      </c>
      <c r="E23" s="3">
        <v>37</v>
      </c>
      <c r="F23" s="3">
        <v>6</v>
      </c>
      <c r="G23" s="3">
        <v>653</v>
      </c>
      <c r="H23" s="3">
        <v>109</v>
      </c>
      <c r="I23" s="3">
        <v>124</v>
      </c>
      <c r="J23" s="3">
        <v>37</v>
      </c>
      <c r="K23" s="72">
        <v>385844</v>
      </c>
      <c r="L23" s="3">
        <v>5241</v>
      </c>
      <c r="M23" s="66">
        <v>1857</v>
      </c>
      <c r="N23" s="96">
        <v>388</v>
      </c>
      <c r="P23" s="31"/>
    </row>
    <row r="24" spans="1:16" s="6" customFormat="1" ht="12.75" customHeight="1">
      <c r="A24" s="20">
        <v>17</v>
      </c>
      <c r="B24" s="21" t="s">
        <v>28</v>
      </c>
      <c r="C24" s="3">
        <v>290</v>
      </c>
      <c r="D24" s="3">
        <v>41</v>
      </c>
      <c r="E24" s="3">
        <v>31</v>
      </c>
      <c r="F24" s="3">
        <v>8</v>
      </c>
      <c r="G24" s="3">
        <v>716</v>
      </c>
      <c r="H24" s="3">
        <v>81</v>
      </c>
      <c r="I24" s="3">
        <v>125</v>
      </c>
      <c r="J24" s="3">
        <v>42</v>
      </c>
      <c r="K24" s="72">
        <v>430672</v>
      </c>
      <c r="L24" s="3">
        <v>6397</v>
      </c>
      <c r="M24" s="66">
        <v>2152</v>
      </c>
      <c r="N24" s="96">
        <v>378</v>
      </c>
      <c r="P24" s="31"/>
    </row>
    <row r="25" spans="1:16" s="6" customFormat="1" ht="12.75" customHeight="1">
      <c r="A25" s="20">
        <v>18</v>
      </c>
      <c r="B25" s="21" t="s">
        <v>29</v>
      </c>
      <c r="C25" s="3">
        <v>206</v>
      </c>
      <c r="D25" s="3">
        <v>37</v>
      </c>
      <c r="E25" s="3">
        <v>22</v>
      </c>
      <c r="F25" s="3">
        <v>9</v>
      </c>
      <c r="G25" s="3">
        <v>482</v>
      </c>
      <c r="H25" s="3">
        <v>47</v>
      </c>
      <c r="I25" s="3">
        <v>88</v>
      </c>
      <c r="J25" s="3">
        <v>32</v>
      </c>
      <c r="K25" s="72">
        <v>273971</v>
      </c>
      <c r="L25" s="3">
        <v>4030</v>
      </c>
      <c r="M25" s="66">
        <v>1096</v>
      </c>
      <c r="N25" s="96">
        <v>244</v>
      </c>
      <c r="P25" s="31"/>
    </row>
    <row r="26" spans="1:16" s="6" customFormat="1" ht="12.75" customHeight="1">
      <c r="A26" s="20">
        <v>19</v>
      </c>
      <c r="B26" s="21" t="s">
        <v>30</v>
      </c>
      <c r="C26" s="3">
        <v>284</v>
      </c>
      <c r="D26" s="3">
        <v>53</v>
      </c>
      <c r="E26" s="3">
        <v>21</v>
      </c>
      <c r="F26" s="3">
        <v>4</v>
      </c>
      <c r="G26" s="3">
        <v>588</v>
      </c>
      <c r="H26" s="3">
        <v>131</v>
      </c>
      <c r="I26" s="3">
        <v>100</v>
      </c>
      <c r="J26" s="3">
        <v>39</v>
      </c>
      <c r="K26" s="72">
        <v>309488</v>
      </c>
      <c r="L26" s="3">
        <v>5542</v>
      </c>
      <c r="M26" s="66">
        <v>1699</v>
      </c>
      <c r="N26" s="96">
        <v>483</v>
      </c>
      <c r="P26" s="31"/>
    </row>
    <row r="27" spans="1:16" s="6" customFormat="1" ht="12.75" customHeight="1">
      <c r="A27" s="20">
        <v>20</v>
      </c>
      <c r="B27" s="21" t="s">
        <v>31</v>
      </c>
      <c r="C27" s="3">
        <v>1789</v>
      </c>
      <c r="D27" s="3">
        <v>126</v>
      </c>
      <c r="E27" s="3">
        <v>86</v>
      </c>
      <c r="F27" s="3">
        <v>22</v>
      </c>
      <c r="G27" s="3">
        <v>1830</v>
      </c>
      <c r="H27" s="3">
        <v>261</v>
      </c>
      <c r="I27" s="3">
        <v>274</v>
      </c>
      <c r="J27" s="3">
        <v>72</v>
      </c>
      <c r="K27" s="72">
        <v>793909</v>
      </c>
      <c r="L27" s="3">
        <v>12167</v>
      </c>
      <c r="M27" s="66">
        <v>3857</v>
      </c>
      <c r="N27" s="96">
        <v>973</v>
      </c>
      <c r="P27" s="31"/>
    </row>
    <row r="28" spans="1:16" s="6" customFormat="1" ht="12.75" customHeight="1">
      <c r="A28" s="20">
        <v>21</v>
      </c>
      <c r="B28" s="21" t="s">
        <v>32</v>
      </c>
      <c r="C28" s="3">
        <v>281</v>
      </c>
      <c r="D28" s="3">
        <v>72</v>
      </c>
      <c r="E28" s="3">
        <v>23</v>
      </c>
      <c r="F28" s="3">
        <v>10</v>
      </c>
      <c r="G28" s="3">
        <v>1083</v>
      </c>
      <c r="H28" s="3">
        <v>209</v>
      </c>
      <c r="I28" s="3">
        <v>173</v>
      </c>
      <c r="J28" s="3">
        <v>58</v>
      </c>
      <c r="K28" s="72">
        <v>712261</v>
      </c>
      <c r="L28" s="3">
        <v>12312</v>
      </c>
      <c r="M28" s="66">
        <v>3620</v>
      </c>
      <c r="N28" s="96">
        <v>746</v>
      </c>
      <c r="P28" s="31"/>
    </row>
    <row r="29" spans="1:16" s="6" customFormat="1" ht="12.75" customHeight="1">
      <c r="A29" s="20">
        <v>22</v>
      </c>
      <c r="B29" s="21" t="s">
        <v>33</v>
      </c>
      <c r="C29" s="3">
        <v>50</v>
      </c>
      <c r="D29" s="3">
        <v>96</v>
      </c>
      <c r="E29" s="3">
        <v>43</v>
      </c>
      <c r="F29" s="3">
        <v>23</v>
      </c>
      <c r="G29" s="3">
        <v>1266</v>
      </c>
      <c r="H29" s="3">
        <v>317</v>
      </c>
      <c r="I29" s="3">
        <v>122</v>
      </c>
      <c r="J29" s="3">
        <v>81</v>
      </c>
      <c r="K29" s="72">
        <v>1358438</v>
      </c>
      <c r="L29" s="3">
        <v>26450</v>
      </c>
      <c r="M29" s="66">
        <v>10424</v>
      </c>
      <c r="N29" s="96">
        <v>1240</v>
      </c>
      <c r="P29" s="31"/>
    </row>
    <row r="30" spans="1:16" s="6" customFormat="1" ht="12.75" customHeight="1">
      <c r="A30" s="20">
        <v>23</v>
      </c>
      <c r="B30" s="21" t="s">
        <v>34</v>
      </c>
      <c r="C30" s="3">
        <v>327</v>
      </c>
      <c r="D30" s="3">
        <v>97</v>
      </c>
      <c r="E30" s="3">
        <v>43</v>
      </c>
      <c r="F30" s="3">
        <v>47</v>
      </c>
      <c r="G30" s="3">
        <v>1735</v>
      </c>
      <c r="H30" s="3">
        <v>245</v>
      </c>
      <c r="I30" s="3">
        <v>219</v>
      </c>
      <c r="J30" s="3">
        <v>124</v>
      </c>
      <c r="K30" s="72">
        <v>2665972</v>
      </c>
      <c r="L30" s="3">
        <v>74322</v>
      </c>
      <c r="M30" s="66">
        <v>31073</v>
      </c>
      <c r="N30" s="96">
        <v>1993</v>
      </c>
      <c r="P30" s="31"/>
    </row>
    <row r="31" spans="1:16" s="6" customFormat="1" ht="12.75" customHeight="1">
      <c r="A31" s="20">
        <v>24</v>
      </c>
      <c r="B31" s="21" t="s">
        <v>35</v>
      </c>
      <c r="C31" s="3">
        <v>312</v>
      </c>
      <c r="D31" s="3">
        <v>47</v>
      </c>
      <c r="E31" s="3">
        <v>21</v>
      </c>
      <c r="F31" s="3">
        <v>21</v>
      </c>
      <c r="G31" s="3">
        <v>624</v>
      </c>
      <c r="H31" s="3">
        <v>103</v>
      </c>
      <c r="I31" s="3">
        <v>104</v>
      </c>
      <c r="J31" s="3">
        <v>51</v>
      </c>
      <c r="K31" s="72">
        <v>647172</v>
      </c>
      <c r="L31" s="3">
        <v>10979</v>
      </c>
      <c r="M31" s="66">
        <v>4008</v>
      </c>
      <c r="N31" s="96">
        <v>752</v>
      </c>
      <c r="P31" s="31"/>
    </row>
    <row r="32" spans="1:16" s="6" customFormat="1" ht="12.75" customHeight="1">
      <c r="A32" s="20">
        <v>25</v>
      </c>
      <c r="B32" s="21" t="s">
        <v>36</v>
      </c>
      <c r="C32" s="3">
        <v>78</v>
      </c>
      <c r="D32" s="3">
        <v>51</v>
      </c>
      <c r="E32" s="3">
        <v>15</v>
      </c>
      <c r="F32" s="3">
        <v>12</v>
      </c>
      <c r="G32" s="3">
        <v>545</v>
      </c>
      <c r="H32" s="3">
        <v>116</v>
      </c>
      <c r="I32" s="3">
        <v>85</v>
      </c>
      <c r="J32" s="3">
        <v>32</v>
      </c>
      <c r="K32" s="72">
        <v>472225</v>
      </c>
      <c r="L32" s="3">
        <v>12344</v>
      </c>
      <c r="M32" s="66">
        <v>4841</v>
      </c>
      <c r="N32" s="96">
        <v>578</v>
      </c>
      <c r="P32" s="31"/>
    </row>
    <row r="33" spans="1:16" s="6" customFormat="1" ht="12.75" customHeight="1">
      <c r="A33" s="20">
        <v>26</v>
      </c>
      <c r="B33" s="21" t="s">
        <v>37</v>
      </c>
      <c r="C33" s="3">
        <v>144</v>
      </c>
      <c r="D33" s="82">
        <v>68</v>
      </c>
      <c r="E33" s="3">
        <v>38</v>
      </c>
      <c r="F33" s="3">
        <v>18</v>
      </c>
      <c r="G33" s="3">
        <v>638</v>
      </c>
      <c r="H33" s="3">
        <v>141</v>
      </c>
      <c r="I33" s="3">
        <v>110</v>
      </c>
      <c r="J33" s="3">
        <v>52</v>
      </c>
      <c r="K33" s="72">
        <v>914762</v>
      </c>
      <c r="L33" s="3">
        <v>28570</v>
      </c>
      <c r="M33" s="66">
        <v>8346</v>
      </c>
      <c r="N33" s="96">
        <v>1333</v>
      </c>
      <c r="P33" s="31"/>
    </row>
    <row r="34" spans="1:16" s="6" customFormat="1" ht="12.75" customHeight="1">
      <c r="A34" s="20">
        <v>27</v>
      </c>
      <c r="B34" s="21" t="s">
        <v>38</v>
      </c>
      <c r="C34" s="3">
        <v>197</v>
      </c>
      <c r="D34" s="3">
        <v>155</v>
      </c>
      <c r="E34" s="3">
        <v>38</v>
      </c>
      <c r="F34" s="3">
        <v>61</v>
      </c>
      <c r="G34" s="3">
        <v>1203</v>
      </c>
      <c r="H34" s="3">
        <v>237</v>
      </c>
      <c r="I34" s="3">
        <v>188</v>
      </c>
      <c r="J34" s="3">
        <v>144</v>
      </c>
      <c r="K34" s="72">
        <v>2768630</v>
      </c>
      <c r="L34" s="3">
        <v>100106</v>
      </c>
      <c r="M34" s="66">
        <v>25425</v>
      </c>
      <c r="N34" s="96">
        <v>3446</v>
      </c>
      <c r="P34" s="31"/>
    </row>
    <row r="35" spans="1:16" s="13" customFormat="1" ht="12.75" customHeight="1">
      <c r="A35" s="22">
        <v>28</v>
      </c>
      <c r="B35" s="11" t="s">
        <v>39</v>
      </c>
      <c r="C35" s="49">
        <v>280</v>
      </c>
      <c r="D35" s="49">
        <v>107</v>
      </c>
      <c r="E35" s="49">
        <v>36</v>
      </c>
      <c r="F35" s="49">
        <v>64</v>
      </c>
      <c r="G35" s="49">
        <v>1118</v>
      </c>
      <c r="H35" s="49">
        <v>186</v>
      </c>
      <c r="I35" s="49">
        <v>230</v>
      </c>
      <c r="J35" s="49">
        <v>76</v>
      </c>
      <c r="K35" s="73">
        <v>1822967</v>
      </c>
      <c r="L35" s="49">
        <v>55809</v>
      </c>
      <c r="M35" s="67">
        <v>17176</v>
      </c>
      <c r="N35" s="97">
        <v>2150</v>
      </c>
      <c r="P35" s="38"/>
    </row>
    <row r="36" spans="1:16" s="6" customFormat="1" ht="12.75" customHeight="1">
      <c r="A36" s="20">
        <v>29</v>
      </c>
      <c r="B36" s="21" t="s">
        <v>40</v>
      </c>
      <c r="C36" s="3">
        <v>348</v>
      </c>
      <c r="D36" s="3">
        <v>33</v>
      </c>
      <c r="E36" s="3">
        <v>22</v>
      </c>
      <c r="F36" s="3">
        <v>4</v>
      </c>
      <c r="G36" s="3">
        <v>489</v>
      </c>
      <c r="H36" s="3">
        <v>83</v>
      </c>
      <c r="I36" s="3">
        <v>129</v>
      </c>
      <c r="J36" s="3">
        <v>30</v>
      </c>
      <c r="K36" s="72">
        <v>444052</v>
      </c>
      <c r="L36" s="3">
        <v>11696</v>
      </c>
      <c r="M36" s="66">
        <v>3264</v>
      </c>
      <c r="N36" s="96">
        <v>503</v>
      </c>
      <c r="P36" s="31"/>
    </row>
    <row r="37" spans="1:16" s="6" customFormat="1" ht="12.75" customHeight="1">
      <c r="A37" s="20">
        <v>30</v>
      </c>
      <c r="B37" s="21" t="s">
        <v>41</v>
      </c>
      <c r="C37" s="3">
        <v>251</v>
      </c>
      <c r="D37" s="3">
        <v>27</v>
      </c>
      <c r="E37" s="3">
        <v>13</v>
      </c>
      <c r="F37" s="3">
        <v>8</v>
      </c>
      <c r="G37" s="3">
        <v>440</v>
      </c>
      <c r="H37" s="3">
        <v>91</v>
      </c>
      <c r="I37" s="3">
        <v>87</v>
      </c>
      <c r="J37" s="3">
        <v>45</v>
      </c>
      <c r="K37" s="72">
        <v>344886</v>
      </c>
      <c r="L37" s="3">
        <v>4601</v>
      </c>
      <c r="M37" s="66">
        <v>1035</v>
      </c>
      <c r="N37" s="96">
        <v>381</v>
      </c>
      <c r="P37" s="31"/>
    </row>
    <row r="38" spans="1:16" s="6" customFormat="1" ht="12.75" customHeight="1">
      <c r="A38" s="20">
        <v>31</v>
      </c>
      <c r="B38" s="21" t="s">
        <v>42</v>
      </c>
      <c r="C38" s="3">
        <v>173</v>
      </c>
      <c r="D38" s="3">
        <v>30</v>
      </c>
      <c r="E38" s="3">
        <v>7</v>
      </c>
      <c r="F38" s="3">
        <v>13</v>
      </c>
      <c r="G38" s="3">
        <v>495</v>
      </c>
      <c r="H38" s="3">
        <v>111</v>
      </c>
      <c r="I38" s="3">
        <v>129</v>
      </c>
      <c r="J38" s="3">
        <v>29</v>
      </c>
      <c r="K38" s="72">
        <v>211172</v>
      </c>
      <c r="L38" s="3">
        <v>2059</v>
      </c>
      <c r="M38" s="66">
        <v>434</v>
      </c>
      <c r="N38" s="96">
        <v>302</v>
      </c>
      <c r="P38" s="31"/>
    </row>
    <row r="39" spans="1:16" s="6" customFormat="1" ht="12.75" customHeight="1">
      <c r="A39" s="20">
        <v>32</v>
      </c>
      <c r="B39" s="21" t="s">
        <v>43</v>
      </c>
      <c r="C39" s="3">
        <v>156</v>
      </c>
      <c r="D39" s="3">
        <v>41</v>
      </c>
      <c r="E39" s="3">
        <v>21</v>
      </c>
      <c r="F39" s="3">
        <v>4</v>
      </c>
      <c r="G39" s="3">
        <v>523</v>
      </c>
      <c r="H39" s="3">
        <v>97</v>
      </c>
      <c r="I39" s="3">
        <v>105</v>
      </c>
      <c r="J39" s="3">
        <v>35</v>
      </c>
      <c r="K39" s="72">
        <v>265842</v>
      </c>
      <c r="L39" s="3">
        <v>2106</v>
      </c>
      <c r="M39" s="66">
        <v>435</v>
      </c>
      <c r="N39" s="96">
        <v>285</v>
      </c>
      <c r="P39" s="31"/>
    </row>
    <row r="40" spans="1:16" s="6" customFormat="1" ht="12.75" customHeight="1">
      <c r="A40" s="20">
        <v>33</v>
      </c>
      <c r="B40" s="21" t="s">
        <v>44</v>
      </c>
      <c r="C40" s="3">
        <v>394</v>
      </c>
      <c r="D40" s="3">
        <v>70</v>
      </c>
      <c r="E40" s="3">
        <v>33</v>
      </c>
      <c r="F40" s="3">
        <v>9</v>
      </c>
      <c r="G40" s="3">
        <v>792</v>
      </c>
      <c r="H40" s="3">
        <v>146</v>
      </c>
      <c r="I40" s="3">
        <v>89</v>
      </c>
      <c r="J40" s="3">
        <v>66</v>
      </c>
      <c r="K40" s="72">
        <v>689906</v>
      </c>
      <c r="L40" s="3">
        <v>10059</v>
      </c>
      <c r="M40" s="66">
        <v>2786</v>
      </c>
      <c r="N40" s="96">
        <v>755</v>
      </c>
      <c r="P40" s="31"/>
    </row>
    <row r="41" spans="1:16" s="6" customFormat="1" ht="12.75" customHeight="1">
      <c r="A41" s="20">
        <v>34</v>
      </c>
      <c r="B41" s="21" t="s">
        <v>45</v>
      </c>
      <c r="C41" s="3">
        <v>242</v>
      </c>
      <c r="D41" s="82">
        <v>86</v>
      </c>
      <c r="E41" s="3">
        <v>30</v>
      </c>
      <c r="F41" s="3">
        <v>48</v>
      </c>
      <c r="G41" s="3">
        <v>1039</v>
      </c>
      <c r="H41" s="3">
        <v>298</v>
      </c>
      <c r="I41" s="3">
        <v>159</v>
      </c>
      <c r="J41" s="3">
        <v>91</v>
      </c>
      <c r="K41" s="72">
        <v>1093693</v>
      </c>
      <c r="L41" s="3">
        <v>17722</v>
      </c>
      <c r="M41" s="66">
        <v>6380</v>
      </c>
      <c r="N41" s="96">
        <v>775</v>
      </c>
      <c r="P41" s="31"/>
    </row>
    <row r="42" spans="1:16" s="6" customFormat="1" ht="12.75" customHeight="1">
      <c r="A42" s="20">
        <v>35</v>
      </c>
      <c r="B42" s="21" t="s">
        <v>46</v>
      </c>
      <c r="C42" s="3">
        <v>160</v>
      </c>
      <c r="D42" s="3">
        <v>55</v>
      </c>
      <c r="E42" s="3">
        <v>24</v>
      </c>
      <c r="F42" s="3">
        <v>16</v>
      </c>
      <c r="G42" s="3">
        <v>714</v>
      </c>
      <c r="H42" s="3">
        <v>186</v>
      </c>
      <c r="I42" s="3">
        <v>123</v>
      </c>
      <c r="J42" s="3">
        <v>49</v>
      </c>
      <c r="K42" s="72">
        <v>551769</v>
      </c>
      <c r="L42" s="3">
        <v>6543</v>
      </c>
      <c r="M42" s="66">
        <v>1795</v>
      </c>
      <c r="N42" s="96">
        <v>415</v>
      </c>
      <c r="P42" s="31"/>
    </row>
    <row r="43" spans="1:16" s="6" customFormat="1" ht="12.75" customHeight="1">
      <c r="A43" s="20">
        <v>36</v>
      </c>
      <c r="B43" s="21" t="s">
        <v>47</v>
      </c>
      <c r="C43" s="3">
        <v>318</v>
      </c>
      <c r="D43" s="3">
        <v>29</v>
      </c>
      <c r="E43" s="3">
        <v>11</v>
      </c>
      <c r="F43" s="3">
        <v>6</v>
      </c>
      <c r="G43" s="3">
        <v>347</v>
      </c>
      <c r="H43" s="3">
        <v>78</v>
      </c>
      <c r="I43" s="3">
        <v>78</v>
      </c>
      <c r="J43" s="3">
        <v>26</v>
      </c>
      <c r="K43" s="72">
        <v>256680</v>
      </c>
      <c r="L43" s="3">
        <v>3083</v>
      </c>
      <c r="M43" s="66">
        <v>755</v>
      </c>
      <c r="N43" s="96">
        <v>361</v>
      </c>
      <c r="P43" s="31"/>
    </row>
    <row r="44" spans="1:16" s="6" customFormat="1" ht="12.75" customHeight="1">
      <c r="A44" s="20">
        <v>37</v>
      </c>
      <c r="B44" s="21" t="s">
        <v>48</v>
      </c>
      <c r="C44" s="82">
        <v>153</v>
      </c>
      <c r="D44" s="82">
        <v>30</v>
      </c>
      <c r="E44" s="3">
        <v>15</v>
      </c>
      <c r="F44" s="3">
        <v>29</v>
      </c>
      <c r="G44" s="3">
        <v>474</v>
      </c>
      <c r="H44" s="3">
        <v>71</v>
      </c>
      <c r="I44" s="3">
        <v>77</v>
      </c>
      <c r="J44" s="3">
        <v>29</v>
      </c>
      <c r="K44" s="72">
        <v>352495</v>
      </c>
      <c r="L44" s="3">
        <v>4655</v>
      </c>
      <c r="M44" s="66">
        <v>1068</v>
      </c>
      <c r="N44" s="96">
        <v>396</v>
      </c>
      <c r="P44" s="31"/>
    </row>
    <row r="45" spans="1:16" s="6" customFormat="1" ht="12.75" customHeight="1">
      <c r="A45" s="20">
        <v>38</v>
      </c>
      <c r="B45" s="21" t="s">
        <v>49</v>
      </c>
      <c r="C45" s="3">
        <v>433</v>
      </c>
      <c r="D45" s="3">
        <v>44</v>
      </c>
      <c r="E45" s="3">
        <v>25</v>
      </c>
      <c r="F45" s="3">
        <v>20</v>
      </c>
      <c r="G45" s="3">
        <v>650</v>
      </c>
      <c r="H45" s="3">
        <v>149</v>
      </c>
      <c r="I45" s="3">
        <v>152</v>
      </c>
      <c r="J45" s="3">
        <v>42</v>
      </c>
      <c r="K45" s="72">
        <v>514932</v>
      </c>
      <c r="L45" s="3">
        <v>5564</v>
      </c>
      <c r="M45" s="66">
        <v>1670</v>
      </c>
      <c r="N45" s="96">
        <v>502</v>
      </c>
      <c r="P45" s="31"/>
    </row>
    <row r="46" spans="1:16" s="6" customFormat="1" ht="12.75" customHeight="1">
      <c r="A46" s="20">
        <v>39</v>
      </c>
      <c r="B46" s="21" t="s">
        <v>50</v>
      </c>
      <c r="C46" s="3">
        <v>197</v>
      </c>
      <c r="D46" s="3">
        <v>40</v>
      </c>
      <c r="E46" s="3">
        <v>17</v>
      </c>
      <c r="F46" s="3">
        <v>8</v>
      </c>
      <c r="G46" s="3">
        <v>381</v>
      </c>
      <c r="H46" s="3">
        <v>87</v>
      </c>
      <c r="I46" s="3">
        <v>86</v>
      </c>
      <c r="J46" s="3">
        <v>24</v>
      </c>
      <c r="K46" s="72">
        <v>267248</v>
      </c>
      <c r="L46" s="3">
        <v>2807</v>
      </c>
      <c r="M46" s="66">
        <v>466</v>
      </c>
      <c r="N46" s="96">
        <v>344</v>
      </c>
      <c r="P46" s="31"/>
    </row>
    <row r="47" spans="1:16" s="6" customFormat="1" ht="12.75" customHeight="1">
      <c r="A47" s="20">
        <v>40</v>
      </c>
      <c r="B47" s="21" t="s">
        <v>51</v>
      </c>
      <c r="C47" s="3">
        <v>296</v>
      </c>
      <c r="D47" s="3">
        <v>114</v>
      </c>
      <c r="E47" s="3">
        <v>30</v>
      </c>
      <c r="F47" s="3">
        <v>163</v>
      </c>
      <c r="G47" s="3">
        <v>1284</v>
      </c>
      <c r="H47" s="3">
        <v>235</v>
      </c>
      <c r="I47" s="3">
        <v>196</v>
      </c>
      <c r="J47" s="3">
        <v>92</v>
      </c>
      <c r="K47" s="72">
        <v>1778595</v>
      </c>
      <c r="L47" s="3">
        <v>43093</v>
      </c>
      <c r="M47" s="66">
        <v>8030</v>
      </c>
      <c r="N47" s="96">
        <v>1678</v>
      </c>
      <c r="P47" s="31"/>
    </row>
    <row r="48" spans="1:16" s="6" customFormat="1" ht="12.75" customHeight="1">
      <c r="A48" s="20">
        <v>41</v>
      </c>
      <c r="B48" s="21" t="s">
        <v>52</v>
      </c>
      <c r="C48" s="3">
        <v>115</v>
      </c>
      <c r="D48" s="3">
        <v>31</v>
      </c>
      <c r="E48" s="3">
        <v>13</v>
      </c>
      <c r="F48" s="3">
        <v>6</v>
      </c>
      <c r="G48" s="3">
        <v>491</v>
      </c>
      <c r="H48" s="3">
        <v>145</v>
      </c>
      <c r="I48" s="3">
        <v>80</v>
      </c>
      <c r="J48" s="3">
        <v>32</v>
      </c>
      <c r="K48" s="72">
        <v>278740</v>
      </c>
      <c r="L48" s="3">
        <v>4016</v>
      </c>
      <c r="M48" s="66">
        <v>758</v>
      </c>
      <c r="N48" s="96">
        <v>382</v>
      </c>
      <c r="P48" s="31"/>
    </row>
    <row r="49" spans="1:16" s="6" customFormat="1" ht="12.75" customHeight="1">
      <c r="A49" s="20">
        <v>42</v>
      </c>
      <c r="B49" s="21" t="s">
        <v>53</v>
      </c>
      <c r="C49" s="3">
        <v>150</v>
      </c>
      <c r="D49" s="3">
        <v>40</v>
      </c>
      <c r="E49" s="3">
        <v>16</v>
      </c>
      <c r="F49" s="3">
        <v>27</v>
      </c>
      <c r="G49" s="3">
        <v>817</v>
      </c>
      <c r="H49" s="3">
        <v>177</v>
      </c>
      <c r="I49" s="3">
        <v>143</v>
      </c>
      <c r="J49" s="3">
        <v>64</v>
      </c>
      <c r="K49" s="72">
        <v>512434</v>
      </c>
      <c r="L49" s="3">
        <v>6388</v>
      </c>
      <c r="M49" s="66">
        <v>1679</v>
      </c>
      <c r="N49" s="96">
        <v>507</v>
      </c>
      <c r="P49" s="31"/>
    </row>
    <row r="50" spans="1:16" s="6" customFormat="1" ht="12.75" customHeight="1">
      <c r="A50" s="20">
        <v>43</v>
      </c>
      <c r="B50" s="21" t="s">
        <v>54</v>
      </c>
      <c r="C50" s="3">
        <v>315</v>
      </c>
      <c r="D50" s="3">
        <v>52</v>
      </c>
      <c r="E50" s="3">
        <v>19</v>
      </c>
      <c r="F50" s="3">
        <v>74</v>
      </c>
      <c r="G50" s="3">
        <v>907</v>
      </c>
      <c r="H50" s="3">
        <v>231</v>
      </c>
      <c r="I50" s="3">
        <v>241</v>
      </c>
      <c r="J50" s="3">
        <v>44</v>
      </c>
      <c r="K50" s="72">
        <v>603554</v>
      </c>
      <c r="L50" s="3">
        <v>9305</v>
      </c>
      <c r="M50" s="66">
        <v>3006</v>
      </c>
      <c r="N50" s="96">
        <v>728</v>
      </c>
      <c r="P50" s="31"/>
    </row>
    <row r="51" spans="1:16" s="6" customFormat="1" ht="12.75" customHeight="1">
      <c r="A51" s="20">
        <v>44</v>
      </c>
      <c r="B51" s="21" t="s">
        <v>55</v>
      </c>
      <c r="C51" s="3">
        <v>242</v>
      </c>
      <c r="D51" s="3">
        <v>33</v>
      </c>
      <c r="E51" s="3">
        <v>16</v>
      </c>
      <c r="F51" s="3">
        <v>17</v>
      </c>
      <c r="G51" s="3">
        <v>569</v>
      </c>
      <c r="H51" s="3">
        <v>100</v>
      </c>
      <c r="I51" s="3">
        <v>88</v>
      </c>
      <c r="J51" s="3">
        <v>52</v>
      </c>
      <c r="K51" s="72">
        <v>407052</v>
      </c>
      <c r="L51" s="3">
        <v>5280</v>
      </c>
      <c r="M51" s="66">
        <v>1079</v>
      </c>
      <c r="N51" s="96">
        <v>453</v>
      </c>
      <c r="P51" s="31"/>
    </row>
    <row r="52" spans="1:16" s="6" customFormat="1" ht="12.75" customHeight="1">
      <c r="A52" s="20">
        <v>45</v>
      </c>
      <c r="B52" s="21" t="s">
        <v>56</v>
      </c>
      <c r="C52" s="3">
        <v>86</v>
      </c>
      <c r="D52" s="3">
        <v>34</v>
      </c>
      <c r="E52" s="3">
        <v>8</v>
      </c>
      <c r="F52" s="3">
        <v>8</v>
      </c>
      <c r="G52" s="3">
        <v>663</v>
      </c>
      <c r="H52" s="3">
        <v>132</v>
      </c>
      <c r="I52" s="3">
        <v>172</v>
      </c>
      <c r="J52" s="3">
        <v>25</v>
      </c>
      <c r="K52" s="72">
        <v>393996</v>
      </c>
      <c r="L52" s="3">
        <v>4117</v>
      </c>
      <c r="M52" s="66">
        <v>909</v>
      </c>
      <c r="N52" s="96">
        <v>437</v>
      </c>
      <c r="P52" s="31"/>
    </row>
    <row r="53" spans="1:16" s="6" customFormat="1" ht="12.75" customHeight="1">
      <c r="A53" s="20">
        <v>46</v>
      </c>
      <c r="B53" s="21" t="s">
        <v>57</v>
      </c>
      <c r="C53" s="3">
        <v>227</v>
      </c>
      <c r="D53" s="3">
        <v>63</v>
      </c>
      <c r="E53" s="3">
        <v>20</v>
      </c>
      <c r="F53" s="3">
        <v>14</v>
      </c>
      <c r="G53" s="3">
        <v>1014</v>
      </c>
      <c r="H53" s="3">
        <v>232</v>
      </c>
      <c r="I53" s="3">
        <v>148</v>
      </c>
      <c r="J53" s="3">
        <v>71</v>
      </c>
      <c r="K53" s="72">
        <v>631429</v>
      </c>
      <c r="L53" s="3">
        <v>6074</v>
      </c>
      <c r="M53" s="66">
        <v>1153</v>
      </c>
      <c r="N53" s="96">
        <v>860</v>
      </c>
      <c r="P53" s="31"/>
    </row>
    <row r="54" spans="1:16" s="6" customFormat="1" ht="12.75" customHeight="1">
      <c r="A54" s="20">
        <v>47</v>
      </c>
      <c r="B54" s="21" t="s">
        <v>58</v>
      </c>
      <c r="C54" s="3">
        <v>88</v>
      </c>
      <c r="D54" s="3">
        <v>39</v>
      </c>
      <c r="E54" s="3">
        <v>18</v>
      </c>
      <c r="F54" s="3">
        <v>16</v>
      </c>
      <c r="G54" s="3">
        <v>434</v>
      </c>
      <c r="H54" s="3">
        <v>80</v>
      </c>
      <c r="I54" s="3">
        <v>54</v>
      </c>
      <c r="J54" s="3">
        <v>30</v>
      </c>
      <c r="K54" s="72">
        <v>384949</v>
      </c>
      <c r="L54" s="3">
        <v>13202</v>
      </c>
      <c r="M54" s="66">
        <v>3211</v>
      </c>
      <c r="N54" s="96">
        <v>470</v>
      </c>
      <c r="P54" s="31"/>
    </row>
    <row r="55" spans="1:16" s="6" customFormat="1" ht="12" customHeight="1">
      <c r="A55" s="20"/>
      <c r="B55" s="21"/>
      <c r="C55" s="3"/>
      <c r="D55" s="3"/>
      <c r="E55" s="3"/>
      <c r="F55" s="3"/>
      <c r="G55" s="3"/>
      <c r="H55" s="3"/>
      <c r="I55" s="3"/>
      <c r="J55" s="3"/>
      <c r="K55" s="82"/>
      <c r="L55" s="3"/>
      <c r="M55" s="88"/>
      <c r="N55" s="102"/>
      <c r="P55" s="31"/>
    </row>
    <row r="56" spans="1:16" s="7" customFormat="1" ht="43.5" customHeight="1">
      <c r="A56" s="23"/>
      <c r="B56" s="24" t="s">
        <v>59</v>
      </c>
      <c r="C56" s="205" t="s">
        <v>222</v>
      </c>
      <c r="D56" s="206"/>
      <c r="E56" s="207"/>
      <c r="F56" s="178" t="s">
        <v>109</v>
      </c>
      <c r="G56" s="205" t="s">
        <v>222</v>
      </c>
      <c r="H56" s="206"/>
      <c r="I56" s="206"/>
      <c r="J56" s="207"/>
      <c r="K56" s="83" t="s">
        <v>146</v>
      </c>
      <c r="L56" s="187" t="s">
        <v>110</v>
      </c>
      <c r="M56" s="93" t="s">
        <v>241</v>
      </c>
      <c r="N56" s="103" t="s">
        <v>203</v>
      </c>
      <c r="P56" s="35"/>
    </row>
    <row r="57" spans="1:16" s="7" customFormat="1" ht="34.5" customHeight="1">
      <c r="A57" s="12"/>
      <c r="B57" s="17" t="s">
        <v>94</v>
      </c>
      <c r="C57" s="202" t="s">
        <v>237</v>
      </c>
      <c r="D57" s="213"/>
      <c r="E57" s="214"/>
      <c r="F57" s="2"/>
      <c r="G57" s="202" t="s">
        <v>213</v>
      </c>
      <c r="H57" s="203"/>
      <c r="I57" s="203"/>
      <c r="J57" s="204"/>
      <c r="K57" s="84"/>
      <c r="L57" s="2"/>
      <c r="M57" s="94" t="s">
        <v>104</v>
      </c>
      <c r="N57" s="104"/>
      <c r="P57" s="35"/>
    </row>
    <row r="58" spans="1:16" s="9" customFormat="1" ht="12" customHeight="1">
      <c r="A58" s="10"/>
      <c r="B58" s="28"/>
      <c r="C58" s="149"/>
      <c r="D58" s="4"/>
      <c r="E58" s="4"/>
      <c r="F58" s="4"/>
      <c r="G58" s="4"/>
      <c r="H58" s="4"/>
      <c r="I58" s="4"/>
      <c r="J58" s="4"/>
      <c r="K58" s="85"/>
      <c r="L58" s="4"/>
      <c r="M58" s="95"/>
      <c r="N58" s="105"/>
      <c r="P58" s="36"/>
    </row>
    <row r="59" spans="1:13" ht="15" customHeight="1">
      <c r="A59" s="8"/>
      <c r="C59" s="53"/>
      <c r="D59" s="53"/>
      <c r="E59" s="55"/>
      <c r="F59" s="47"/>
      <c r="G59" s="47"/>
      <c r="H59" s="47"/>
      <c r="I59" s="47"/>
      <c r="J59" s="47"/>
      <c r="K59" s="86"/>
      <c r="L59" s="95"/>
      <c r="M59" s="95"/>
    </row>
    <row r="60" spans="12:13" ht="13.5" customHeight="1">
      <c r="L60" s="5"/>
      <c r="M60" s="5"/>
    </row>
    <row r="61" spans="12:13" ht="13.5" customHeight="1">
      <c r="L61" s="107"/>
      <c r="M61" s="5"/>
    </row>
    <row r="62" spans="1:18" s="42" customFormat="1" ht="13.5" customHeight="1">
      <c r="A62" s="40"/>
      <c r="B62" s="41"/>
      <c r="C62" s="150"/>
      <c r="D62" s="150"/>
      <c r="E62" s="151"/>
      <c r="F62" s="150"/>
      <c r="G62" s="150"/>
      <c r="H62" s="150"/>
      <c r="I62" s="150"/>
      <c r="J62" s="150"/>
      <c r="K62" s="87"/>
      <c r="L62" s="107"/>
      <c r="M62" s="5"/>
      <c r="N62" s="32"/>
      <c r="O62" s="32"/>
      <c r="P62" s="39"/>
      <c r="Q62" s="32"/>
      <c r="R62" s="32"/>
    </row>
    <row r="63" spans="12:18" ht="15" customHeight="1">
      <c r="L63" s="40"/>
      <c r="M63" s="40"/>
      <c r="N63" s="106"/>
      <c r="O63" s="42"/>
      <c r="P63" s="43"/>
      <c r="Q63" s="42"/>
      <c r="R63" s="42"/>
    </row>
    <row r="64" spans="12:14" ht="17.25">
      <c r="L64" s="5"/>
      <c r="M64" s="5"/>
      <c r="N64" s="107"/>
    </row>
    <row r="65" spans="12:14" ht="17.25">
      <c r="L65" s="5"/>
      <c r="M65" s="5"/>
      <c r="N65" s="108"/>
    </row>
    <row r="66" ht="17.25">
      <c r="M66" s="5"/>
    </row>
    <row r="67" ht="17.25">
      <c r="M67" s="5"/>
    </row>
  </sheetData>
  <sheetProtection/>
  <mergeCells count="8">
    <mergeCell ref="G57:J57"/>
    <mergeCell ref="C56:E56"/>
    <mergeCell ref="G56:J56"/>
    <mergeCell ref="A3:B3"/>
    <mergeCell ref="A4:B4"/>
    <mergeCell ref="A5:B5"/>
    <mergeCell ref="A6:B6"/>
    <mergeCell ref="C57:E57"/>
  </mergeCells>
  <printOptions/>
  <pageMargins left="0.5905511811023623" right="0.3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6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12" sqref="AT12"/>
    </sheetView>
  </sheetViews>
  <sheetFormatPr defaultColWidth="8.66015625" defaultRowHeight="18"/>
  <cols>
    <col min="1" max="1" width="2.58203125" style="5" customWidth="1"/>
    <col min="2" max="2" width="5.58203125" style="1" customWidth="1"/>
    <col min="3" max="3" width="7.08203125" style="48" customWidth="1"/>
    <col min="4" max="5" width="6.58203125" style="4" customWidth="1"/>
    <col min="6" max="8" width="6.58203125" style="48" customWidth="1"/>
    <col min="9" max="11" width="6.58203125" style="4" customWidth="1"/>
    <col min="12" max="14" width="6" style="4" customWidth="1"/>
    <col min="15" max="15" width="7.08203125" style="4" customWidth="1"/>
    <col min="16" max="17" width="6.91015625" style="4" customWidth="1"/>
    <col min="18" max="18" width="7" style="4" customWidth="1"/>
    <col min="19" max="20" width="7" style="4" bestFit="1" customWidth="1"/>
    <col min="21" max="24" width="6.91015625" style="4" customWidth="1"/>
    <col min="25" max="25" width="5.33203125" style="4" customWidth="1"/>
    <col min="26" max="26" width="6.66015625" style="4" customWidth="1"/>
    <col min="27" max="27" width="6.33203125" style="4" customWidth="1"/>
    <col min="28" max="28" width="6.16015625" style="4" customWidth="1"/>
    <col min="29" max="29" width="5.83203125" style="4" customWidth="1"/>
    <col min="30" max="30" width="7" style="4" bestFit="1" customWidth="1"/>
    <col min="31" max="31" width="6" style="4" customWidth="1"/>
    <col min="32" max="32" width="6.66015625" style="4" customWidth="1"/>
    <col min="33" max="33" width="6.33203125" style="4" customWidth="1"/>
    <col min="34" max="34" width="6" style="4" customWidth="1"/>
    <col min="35" max="35" width="5.91015625" style="4" customWidth="1"/>
    <col min="36" max="36" width="7.08203125" style="4" customWidth="1"/>
    <col min="37" max="38" width="6.91015625" style="4" customWidth="1"/>
    <col min="39" max="39" width="6.5" style="4" customWidth="1"/>
    <col min="40" max="40" width="7" style="4" customWidth="1"/>
    <col min="41" max="41" width="6.5" style="4" customWidth="1"/>
    <col min="42" max="42" width="6.66015625" style="4" customWidth="1"/>
    <col min="43" max="43" width="6.5" style="4" customWidth="1"/>
    <col min="44" max="44" width="6.58203125" style="4" customWidth="1"/>
    <col min="45" max="47" width="9.16015625" style="4" customWidth="1"/>
    <col min="48" max="51" width="7.5" style="4" customWidth="1"/>
    <col min="52" max="52" width="7.5" style="6" customWidth="1"/>
    <col min="53" max="16384" width="8.83203125" style="32" customWidth="1"/>
  </cols>
  <sheetData>
    <row r="1" spans="2:52" s="14" customFormat="1" ht="12" customHeight="1">
      <c r="B1" s="15"/>
      <c r="C1" s="50"/>
      <c r="D1" s="1"/>
      <c r="E1" s="50"/>
      <c r="F1" s="1"/>
      <c r="G1" s="50"/>
      <c r="H1" s="1"/>
      <c r="I1" s="50"/>
      <c r="J1" s="1"/>
      <c r="K1" s="50"/>
      <c r="L1" s="1"/>
      <c r="M1" s="50"/>
      <c r="N1" s="1"/>
      <c r="O1" s="50"/>
      <c r="P1" s="1"/>
      <c r="Q1" s="50"/>
      <c r="R1" s="50"/>
      <c r="S1" s="1"/>
      <c r="T1" s="50"/>
      <c r="U1" s="1"/>
      <c r="V1" s="50"/>
      <c r="W1" s="1"/>
      <c r="X1" s="50"/>
      <c r="Y1" s="50"/>
      <c r="Z1" s="50"/>
      <c r="AA1" s="1"/>
      <c r="AB1" s="50"/>
      <c r="AC1" s="1"/>
      <c r="AD1" s="50"/>
      <c r="AE1" s="1"/>
      <c r="AF1" s="50"/>
      <c r="AG1" s="1"/>
      <c r="AH1" s="50"/>
      <c r="AI1" s="1"/>
      <c r="AJ1" s="50"/>
      <c r="AK1" s="1"/>
      <c r="AL1" s="50"/>
      <c r="AM1" s="50"/>
      <c r="AN1" s="1"/>
      <c r="AO1" s="50"/>
      <c r="AP1" s="1"/>
      <c r="AQ1" s="50"/>
      <c r="AR1" s="1"/>
      <c r="AS1" s="120"/>
      <c r="AT1" s="120"/>
      <c r="AU1" s="120"/>
      <c r="AV1" s="120"/>
      <c r="AW1" s="120"/>
      <c r="AX1" s="120"/>
      <c r="AY1" s="120"/>
      <c r="AZ1" s="120"/>
    </row>
    <row r="2" spans="1:52" s="1" customFormat="1" ht="12" customHeight="1">
      <c r="A2" s="16"/>
      <c r="B2" s="16"/>
      <c r="C2" s="1">
        <v>207</v>
      </c>
      <c r="D2" s="1">
        <v>208</v>
      </c>
      <c r="E2" s="1">
        <v>209</v>
      </c>
      <c r="F2" s="1">
        <v>210</v>
      </c>
      <c r="G2" s="1">
        <v>211</v>
      </c>
      <c r="H2" s="1">
        <v>212</v>
      </c>
      <c r="I2" s="1">
        <v>213</v>
      </c>
      <c r="J2" s="1">
        <v>214</v>
      </c>
      <c r="K2" s="1">
        <v>215</v>
      </c>
      <c r="L2" s="1">
        <v>216</v>
      </c>
      <c r="M2" s="1">
        <v>217</v>
      </c>
      <c r="N2" s="1">
        <v>218</v>
      </c>
      <c r="O2" s="1">
        <v>219</v>
      </c>
      <c r="P2" s="1">
        <v>220</v>
      </c>
      <c r="Q2" s="1">
        <v>221</v>
      </c>
      <c r="R2" s="1">
        <v>222</v>
      </c>
      <c r="S2" s="1">
        <v>223</v>
      </c>
      <c r="T2" s="1">
        <v>224</v>
      </c>
      <c r="U2" s="1">
        <v>225</v>
      </c>
      <c r="V2" s="1">
        <v>226</v>
      </c>
      <c r="W2" s="1">
        <v>227</v>
      </c>
      <c r="X2" s="1">
        <v>228</v>
      </c>
      <c r="Y2" s="1">
        <v>229</v>
      </c>
      <c r="Z2" s="1">
        <v>230</v>
      </c>
      <c r="AA2" s="1">
        <v>231</v>
      </c>
      <c r="AB2" s="1">
        <v>232</v>
      </c>
      <c r="AC2" s="1">
        <v>233</v>
      </c>
      <c r="AD2" s="1">
        <v>234</v>
      </c>
      <c r="AE2" s="1">
        <v>235</v>
      </c>
      <c r="AF2" s="1">
        <v>236</v>
      </c>
      <c r="AG2" s="1">
        <v>237</v>
      </c>
      <c r="AH2" s="1">
        <v>238</v>
      </c>
      <c r="AI2" s="1">
        <v>239</v>
      </c>
      <c r="AJ2" s="1">
        <v>240</v>
      </c>
      <c r="AK2" s="1">
        <v>241</v>
      </c>
      <c r="AL2" s="1">
        <v>242</v>
      </c>
      <c r="AM2" s="1">
        <v>243</v>
      </c>
      <c r="AN2" s="1">
        <v>244</v>
      </c>
      <c r="AO2" s="1">
        <v>245</v>
      </c>
      <c r="AP2" s="1">
        <v>246</v>
      </c>
      <c r="AQ2" s="1">
        <v>247</v>
      </c>
      <c r="AR2" s="1">
        <v>248</v>
      </c>
      <c r="AS2" s="1">
        <v>249</v>
      </c>
      <c r="AT2" s="1">
        <v>250</v>
      </c>
      <c r="AU2" s="1">
        <v>251</v>
      </c>
      <c r="AV2" s="1">
        <v>252</v>
      </c>
      <c r="AW2" s="1">
        <v>253</v>
      </c>
      <c r="AX2" s="1">
        <v>254</v>
      </c>
      <c r="AY2" s="1">
        <v>255</v>
      </c>
      <c r="AZ2" s="1">
        <v>256</v>
      </c>
    </row>
    <row r="3" spans="1:52" s="7" customFormat="1" ht="43.5" customHeight="1">
      <c r="A3" s="208" t="s">
        <v>0</v>
      </c>
      <c r="B3" s="218"/>
      <c r="C3" s="2" t="s">
        <v>168</v>
      </c>
      <c r="D3" s="2" t="s">
        <v>169</v>
      </c>
      <c r="E3" s="2" t="s">
        <v>170</v>
      </c>
      <c r="F3" s="2" t="s">
        <v>171</v>
      </c>
      <c r="G3" s="2" t="s">
        <v>172</v>
      </c>
      <c r="H3" s="2" t="s">
        <v>173</v>
      </c>
      <c r="I3" s="57" t="s">
        <v>199</v>
      </c>
      <c r="J3" s="57" t="s">
        <v>198</v>
      </c>
      <c r="K3" s="58" t="s">
        <v>200</v>
      </c>
      <c r="L3" s="62" t="s">
        <v>66</v>
      </c>
      <c r="M3" s="62" t="s">
        <v>67</v>
      </c>
      <c r="N3" s="2" t="s">
        <v>68</v>
      </c>
      <c r="O3" s="2" t="s">
        <v>174</v>
      </c>
      <c r="P3" s="2" t="s">
        <v>175</v>
      </c>
      <c r="Q3" s="2" t="s">
        <v>176</v>
      </c>
      <c r="R3" s="2" t="s">
        <v>231</v>
      </c>
      <c r="S3" s="2" t="s">
        <v>232</v>
      </c>
      <c r="T3" s="133" t="s">
        <v>201</v>
      </c>
      <c r="U3" s="62" t="s">
        <v>177</v>
      </c>
      <c r="V3" s="2" t="s">
        <v>178</v>
      </c>
      <c r="W3" s="2" t="s">
        <v>179</v>
      </c>
      <c r="X3" s="2" t="s">
        <v>180</v>
      </c>
      <c r="Y3" s="57" t="s">
        <v>131</v>
      </c>
      <c r="Z3" s="2" t="s">
        <v>103</v>
      </c>
      <c r="AA3" s="57" t="s">
        <v>102</v>
      </c>
      <c r="AB3" s="57" t="s">
        <v>181</v>
      </c>
      <c r="AC3" s="57" t="s">
        <v>112</v>
      </c>
      <c r="AD3" s="57" t="s">
        <v>111</v>
      </c>
      <c r="AE3" s="190" t="s">
        <v>113</v>
      </c>
      <c r="AF3" s="62" t="s">
        <v>182</v>
      </c>
      <c r="AG3" s="57" t="s">
        <v>236</v>
      </c>
      <c r="AH3" s="57" t="s">
        <v>183</v>
      </c>
      <c r="AI3" s="2" t="s">
        <v>69</v>
      </c>
      <c r="AJ3" s="2" t="s">
        <v>70</v>
      </c>
      <c r="AK3" s="2" t="s">
        <v>71</v>
      </c>
      <c r="AL3" s="2" t="s">
        <v>184</v>
      </c>
      <c r="AM3" s="58" t="s">
        <v>185</v>
      </c>
      <c r="AN3" s="144" t="s">
        <v>136</v>
      </c>
      <c r="AO3" s="144" t="s">
        <v>195</v>
      </c>
      <c r="AP3" s="57" t="s">
        <v>196</v>
      </c>
      <c r="AQ3" s="57" t="s">
        <v>137</v>
      </c>
      <c r="AR3" s="57" t="s">
        <v>197</v>
      </c>
      <c r="AS3" s="2" t="s">
        <v>186</v>
      </c>
      <c r="AT3" s="126" t="s">
        <v>211</v>
      </c>
      <c r="AU3" s="2" t="s">
        <v>212</v>
      </c>
      <c r="AV3" s="133" t="s">
        <v>187</v>
      </c>
      <c r="AW3" s="62" t="s">
        <v>72</v>
      </c>
      <c r="AX3" s="2" t="s">
        <v>73</v>
      </c>
      <c r="AY3" s="2" t="s">
        <v>74</v>
      </c>
      <c r="AZ3" s="133" t="s">
        <v>75</v>
      </c>
    </row>
    <row r="4" spans="1:52" s="29" customFormat="1" ht="21" customHeight="1">
      <c r="A4" s="210" t="s">
        <v>6</v>
      </c>
      <c r="B4" s="218"/>
      <c r="C4" s="45">
        <v>43374</v>
      </c>
      <c r="D4" s="45">
        <v>43374</v>
      </c>
      <c r="E4" s="45">
        <v>43374</v>
      </c>
      <c r="F4" s="45">
        <v>43374</v>
      </c>
      <c r="G4" s="45">
        <v>43374</v>
      </c>
      <c r="H4" s="45">
        <v>43374</v>
      </c>
      <c r="I4" s="45">
        <v>43374</v>
      </c>
      <c r="J4" s="45">
        <v>43374</v>
      </c>
      <c r="K4" s="59">
        <v>43374</v>
      </c>
      <c r="L4" s="69" t="s">
        <v>242</v>
      </c>
      <c r="M4" s="69" t="s">
        <v>242</v>
      </c>
      <c r="N4" s="69" t="s">
        <v>242</v>
      </c>
      <c r="O4" s="69" t="s">
        <v>242</v>
      </c>
      <c r="P4" s="69" t="s">
        <v>242</v>
      </c>
      <c r="Q4" s="69" t="s">
        <v>242</v>
      </c>
      <c r="R4" s="188" t="s">
        <v>252</v>
      </c>
      <c r="S4" s="79" t="s">
        <v>252</v>
      </c>
      <c r="T4" s="189" t="s">
        <v>253</v>
      </c>
      <c r="U4" s="111">
        <v>44286</v>
      </c>
      <c r="V4" s="79">
        <v>43555</v>
      </c>
      <c r="W4" s="79">
        <v>43555</v>
      </c>
      <c r="X4" s="79">
        <v>43555</v>
      </c>
      <c r="Y4" s="79" t="s">
        <v>240</v>
      </c>
      <c r="Z4" s="79" t="s">
        <v>243</v>
      </c>
      <c r="AA4" s="79" t="s">
        <v>243</v>
      </c>
      <c r="AB4" s="79" t="s">
        <v>243</v>
      </c>
      <c r="AC4" s="79" t="s">
        <v>243</v>
      </c>
      <c r="AD4" s="79" t="s">
        <v>243</v>
      </c>
      <c r="AE4" s="191">
        <v>43921</v>
      </c>
      <c r="AF4" s="111" t="s">
        <v>246</v>
      </c>
      <c r="AG4" s="79" t="s">
        <v>247</v>
      </c>
      <c r="AH4" s="79" t="s">
        <v>247</v>
      </c>
      <c r="AI4" s="79">
        <v>44926</v>
      </c>
      <c r="AJ4" s="79">
        <v>44651</v>
      </c>
      <c r="AK4" s="79">
        <v>44651</v>
      </c>
      <c r="AL4" s="79">
        <v>44651</v>
      </c>
      <c r="AM4" s="59">
        <v>44489</v>
      </c>
      <c r="AN4" s="193">
        <v>43921</v>
      </c>
      <c r="AO4" s="193">
        <v>43921</v>
      </c>
      <c r="AP4" s="45">
        <v>43921</v>
      </c>
      <c r="AQ4" s="45">
        <v>43921</v>
      </c>
      <c r="AR4" s="45">
        <v>43921</v>
      </c>
      <c r="AS4" s="45">
        <v>44651</v>
      </c>
      <c r="AT4" s="45">
        <v>44651</v>
      </c>
      <c r="AU4" s="45">
        <v>44651</v>
      </c>
      <c r="AV4" s="59">
        <v>44286</v>
      </c>
      <c r="AW4" s="185">
        <v>44286</v>
      </c>
      <c r="AX4" s="59">
        <v>44286</v>
      </c>
      <c r="AY4" s="59">
        <v>44286</v>
      </c>
      <c r="AZ4" s="59">
        <v>44286</v>
      </c>
    </row>
    <row r="5" spans="1:52" s="1" customFormat="1" ht="12.75" customHeight="1">
      <c r="A5" s="211" t="s">
        <v>7</v>
      </c>
      <c r="B5" s="219"/>
      <c r="C5" s="46" t="s">
        <v>77</v>
      </c>
      <c r="D5" s="46" t="s">
        <v>77</v>
      </c>
      <c r="E5" s="46" t="s">
        <v>77</v>
      </c>
      <c r="F5" s="46" t="s">
        <v>77</v>
      </c>
      <c r="G5" s="46" t="s">
        <v>77</v>
      </c>
      <c r="H5" s="46" t="s">
        <v>77</v>
      </c>
      <c r="I5" s="46" t="s">
        <v>77</v>
      </c>
      <c r="J5" s="46" t="s">
        <v>77</v>
      </c>
      <c r="K5" s="60" t="s">
        <v>77</v>
      </c>
      <c r="L5" s="70" t="s">
        <v>77</v>
      </c>
      <c r="M5" s="63" t="s">
        <v>77</v>
      </c>
      <c r="N5" s="46" t="s">
        <v>77</v>
      </c>
      <c r="O5" s="46" t="s">
        <v>76</v>
      </c>
      <c r="P5" s="46" t="s">
        <v>76</v>
      </c>
      <c r="Q5" s="46" t="s">
        <v>76</v>
      </c>
      <c r="R5" s="46" t="s">
        <v>230</v>
      </c>
      <c r="S5" s="46" t="s">
        <v>230</v>
      </c>
      <c r="T5" s="60" t="s">
        <v>78</v>
      </c>
      <c r="U5" s="63" t="s">
        <v>60</v>
      </c>
      <c r="V5" s="46" t="s">
        <v>60</v>
      </c>
      <c r="W5" s="46" t="s">
        <v>60</v>
      </c>
      <c r="X5" s="46" t="s">
        <v>188</v>
      </c>
      <c r="Y5" s="46" t="s">
        <v>189</v>
      </c>
      <c r="Z5" s="46" t="s">
        <v>60</v>
      </c>
      <c r="AA5" s="46" t="s">
        <v>208</v>
      </c>
      <c r="AB5" s="46" t="s">
        <v>208</v>
      </c>
      <c r="AC5" s="46" t="s">
        <v>208</v>
      </c>
      <c r="AD5" s="46" t="s">
        <v>60</v>
      </c>
      <c r="AE5" s="60" t="s">
        <v>221</v>
      </c>
      <c r="AF5" s="63" t="s">
        <v>79</v>
      </c>
      <c r="AG5" s="46" t="s">
        <v>79</v>
      </c>
      <c r="AH5" s="46" t="s">
        <v>79</v>
      </c>
      <c r="AI5" s="46" t="s">
        <v>80</v>
      </c>
      <c r="AJ5" s="46" t="s">
        <v>81</v>
      </c>
      <c r="AK5" s="46" t="s">
        <v>81</v>
      </c>
      <c r="AL5" s="46" t="s">
        <v>82</v>
      </c>
      <c r="AM5" s="60" t="s">
        <v>190</v>
      </c>
      <c r="AN5" s="63" t="s">
        <v>83</v>
      </c>
      <c r="AO5" s="63" t="s">
        <v>83</v>
      </c>
      <c r="AP5" s="46" t="s">
        <v>84</v>
      </c>
      <c r="AQ5" s="46" t="s">
        <v>84</v>
      </c>
      <c r="AR5" s="46" t="s">
        <v>84</v>
      </c>
      <c r="AS5" s="46" t="s">
        <v>99</v>
      </c>
      <c r="AT5" s="51" t="s">
        <v>99</v>
      </c>
      <c r="AU5" s="46" t="s">
        <v>99</v>
      </c>
      <c r="AV5" s="60" t="s">
        <v>215</v>
      </c>
      <c r="AW5" s="63" t="s">
        <v>79</v>
      </c>
      <c r="AX5" s="46" t="s">
        <v>79</v>
      </c>
      <c r="AY5" s="46" t="s">
        <v>79</v>
      </c>
      <c r="AZ5" s="60" t="s">
        <v>79</v>
      </c>
    </row>
    <row r="6" spans="1:52" s="1" customFormat="1" ht="12.75" customHeight="1">
      <c r="A6" s="211" t="s">
        <v>10</v>
      </c>
      <c r="B6" s="219"/>
      <c r="C6" s="51">
        <f>RANK(C35,C8:C54,0)</f>
        <v>8</v>
      </c>
      <c r="D6" s="51">
        <f aca="true" t="shared" si="0" ref="D6:AZ6">RANK(D35,D8:D54,0)</f>
        <v>7</v>
      </c>
      <c r="E6" s="51">
        <f t="shared" si="0"/>
        <v>9</v>
      </c>
      <c r="F6" s="51">
        <f t="shared" si="0"/>
        <v>8</v>
      </c>
      <c r="G6" s="51">
        <f t="shared" si="0"/>
        <v>6</v>
      </c>
      <c r="H6" s="51">
        <f t="shared" si="0"/>
        <v>8</v>
      </c>
      <c r="I6" s="51">
        <f t="shared" si="0"/>
        <v>9</v>
      </c>
      <c r="J6" s="51">
        <f t="shared" si="0"/>
        <v>7</v>
      </c>
      <c r="K6" s="61">
        <f t="shared" si="0"/>
        <v>6</v>
      </c>
      <c r="L6" s="71">
        <f t="shared" si="0"/>
        <v>9</v>
      </c>
      <c r="M6" s="71">
        <f t="shared" si="0"/>
        <v>9</v>
      </c>
      <c r="N6" s="51">
        <f t="shared" si="0"/>
        <v>9</v>
      </c>
      <c r="O6" s="51">
        <f t="shared" si="0"/>
        <v>9</v>
      </c>
      <c r="P6" s="51">
        <f t="shared" si="0"/>
        <v>9</v>
      </c>
      <c r="Q6" s="51">
        <f t="shared" si="0"/>
        <v>9</v>
      </c>
      <c r="R6" s="51">
        <f t="shared" si="0"/>
        <v>5</v>
      </c>
      <c r="S6" s="51">
        <f t="shared" si="0"/>
        <v>6</v>
      </c>
      <c r="T6" s="61">
        <f t="shared" si="0"/>
        <v>9</v>
      </c>
      <c r="U6" s="71">
        <f t="shared" si="0"/>
        <v>7</v>
      </c>
      <c r="V6" s="51">
        <f t="shared" si="0"/>
        <v>6</v>
      </c>
      <c r="W6" s="51">
        <f t="shared" si="0"/>
        <v>6</v>
      </c>
      <c r="X6" s="51">
        <f t="shared" si="0"/>
        <v>6</v>
      </c>
      <c r="Y6" s="51">
        <f t="shared" si="0"/>
        <v>5</v>
      </c>
      <c r="Z6" s="51">
        <f t="shared" si="0"/>
        <v>31</v>
      </c>
      <c r="AA6" s="51">
        <f t="shared" si="0"/>
        <v>7</v>
      </c>
      <c r="AB6" s="51">
        <f t="shared" si="0"/>
        <v>7</v>
      </c>
      <c r="AC6" s="51">
        <f t="shared" si="0"/>
        <v>5</v>
      </c>
      <c r="AD6" s="51">
        <f t="shared" si="0"/>
        <v>7</v>
      </c>
      <c r="AE6" s="61">
        <f t="shared" si="0"/>
        <v>2</v>
      </c>
      <c r="AF6" s="71">
        <f t="shared" si="0"/>
        <v>9</v>
      </c>
      <c r="AG6" s="51">
        <f t="shared" si="0"/>
        <v>7</v>
      </c>
      <c r="AH6" s="51">
        <f t="shared" si="0"/>
        <v>6</v>
      </c>
      <c r="AI6" s="51">
        <f t="shared" si="0"/>
        <v>4</v>
      </c>
      <c r="AJ6" s="51">
        <f t="shared" si="0"/>
        <v>9</v>
      </c>
      <c r="AK6" s="51">
        <f t="shared" si="0"/>
        <v>9</v>
      </c>
      <c r="AL6" s="51">
        <f t="shared" si="0"/>
        <v>7</v>
      </c>
      <c r="AM6" s="61">
        <f t="shared" si="0"/>
        <v>34</v>
      </c>
      <c r="AN6" s="71">
        <f>RANK(AN36,AN9:AN54,0)</f>
        <v>39</v>
      </c>
      <c r="AO6" s="71">
        <f t="shared" si="0"/>
        <v>4</v>
      </c>
      <c r="AP6" s="51">
        <f t="shared" si="0"/>
        <v>2</v>
      </c>
      <c r="AQ6" s="51">
        <f t="shared" si="0"/>
        <v>12</v>
      </c>
      <c r="AR6" s="51">
        <f t="shared" si="0"/>
        <v>6</v>
      </c>
      <c r="AS6" s="51">
        <f t="shared" si="0"/>
        <v>9</v>
      </c>
      <c r="AT6" s="51">
        <f t="shared" si="0"/>
        <v>9</v>
      </c>
      <c r="AU6" s="51">
        <f t="shared" si="0"/>
        <v>8</v>
      </c>
      <c r="AV6" s="61">
        <f t="shared" si="0"/>
        <v>2</v>
      </c>
      <c r="AW6" s="71">
        <f t="shared" si="0"/>
        <v>7</v>
      </c>
      <c r="AX6" s="51">
        <f t="shared" si="0"/>
        <v>7</v>
      </c>
      <c r="AY6" s="51">
        <f t="shared" si="0"/>
        <v>5</v>
      </c>
      <c r="AZ6" s="61">
        <f t="shared" si="0"/>
        <v>16</v>
      </c>
    </row>
    <row r="7" spans="1:52" s="6" customFormat="1" ht="18" customHeight="1">
      <c r="A7" s="5"/>
      <c r="B7" s="19" t="s">
        <v>11</v>
      </c>
      <c r="C7" s="3">
        <v>53616300</v>
      </c>
      <c r="D7" s="3">
        <v>32801500</v>
      </c>
      <c r="E7" s="3">
        <v>19064700</v>
      </c>
      <c r="F7" s="56">
        <v>28758600</v>
      </c>
      <c r="G7" s="56">
        <v>1369200</v>
      </c>
      <c r="H7" s="56">
        <v>23352700</v>
      </c>
      <c r="I7" s="3">
        <v>16538100</v>
      </c>
      <c r="J7" s="3">
        <v>2189600</v>
      </c>
      <c r="K7" s="3">
        <v>27269600</v>
      </c>
      <c r="L7" s="68">
        <v>856484</v>
      </c>
      <c r="M7" s="3">
        <v>285575</v>
      </c>
      <c r="N7" s="3">
        <v>321376</v>
      </c>
      <c r="O7" s="3">
        <v>70666168</v>
      </c>
      <c r="P7" s="3">
        <v>33558191</v>
      </c>
      <c r="Q7" s="3">
        <v>14838514</v>
      </c>
      <c r="R7" s="3">
        <v>845412130</v>
      </c>
      <c r="S7" s="3">
        <v>820896590</v>
      </c>
      <c r="T7" s="3">
        <v>44681065</v>
      </c>
      <c r="U7" s="3">
        <v>121283648</v>
      </c>
      <c r="V7" s="82">
        <v>101475035</v>
      </c>
      <c r="W7" s="82">
        <v>101126704</v>
      </c>
      <c r="X7" s="82">
        <v>95963687</v>
      </c>
      <c r="Y7" s="113">
        <v>80.6</v>
      </c>
      <c r="Z7" s="3">
        <v>5541028</v>
      </c>
      <c r="AA7" s="3">
        <v>41669101.7421</v>
      </c>
      <c r="AB7" s="3">
        <v>40084638.227000006</v>
      </c>
      <c r="AC7" s="3">
        <v>3637775</v>
      </c>
      <c r="AD7" s="3">
        <v>126733121</v>
      </c>
      <c r="AE7" s="3">
        <v>100828</v>
      </c>
      <c r="AF7" s="3">
        <v>378626</v>
      </c>
      <c r="AG7" s="3">
        <v>80162</v>
      </c>
      <c r="AH7" s="3">
        <v>23780</v>
      </c>
      <c r="AI7" s="3">
        <f>SUM(AI8:AI54)</f>
        <v>23630</v>
      </c>
      <c r="AJ7" s="3">
        <v>13123238</v>
      </c>
      <c r="AK7" s="3">
        <v>10189619</v>
      </c>
      <c r="AL7" s="3">
        <f>SUM(AL8:AL54)</f>
        <v>137599</v>
      </c>
      <c r="AM7" s="113">
        <v>17.8</v>
      </c>
      <c r="AN7" s="194">
        <v>1218371974</v>
      </c>
      <c r="AO7" s="195">
        <v>185582471</v>
      </c>
      <c r="AP7" s="195">
        <v>138092582</v>
      </c>
      <c r="AQ7" s="195">
        <v>1032789503</v>
      </c>
      <c r="AR7" s="195">
        <v>203327077</v>
      </c>
      <c r="AS7" s="3">
        <v>82174944</v>
      </c>
      <c r="AT7" s="124">
        <v>38811934</v>
      </c>
      <c r="AU7" s="31">
        <v>205104</v>
      </c>
      <c r="AV7" s="31">
        <v>127685.87000000001</v>
      </c>
      <c r="AW7" s="31">
        <v>112356</v>
      </c>
      <c r="AX7" s="31">
        <v>90030</v>
      </c>
      <c r="AY7" s="31">
        <v>5832</v>
      </c>
      <c r="AZ7" s="31">
        <v>838</v>
      </c>
    </row>
    <row r="8" spans="1:52" s="6" customFormat="1" ht="18" customHeight="1">
      <c r="A8" s="20">
        <v>1</v>
      </c>
      <c r="B8" s="21" t="s">
        <v>12</v>
      </c>
      <c r="C8" s="3">
        <v>2416700</v>
      </c>
      <c r="D8" s="3">
        <v>1359400</v>
      </c>
      <c r="E8" s="3">
        <v>998600</v>
      </c>
      <c r="F8" s="3">
        <v>1255600</v>
      </c>
      <c r="G8" s="3">
        <v>95800</v>
      </c>
      <c r="H8" s="3">
        <v>1058000</v>
      </c>
      <c r="I8" s="3">
        <v>797000</v>
      </c>
      <c r="J8" s="3">
        <v>31100</v>
      </c>
      <c r="K8" s="3">
        <v>1193700</v>
      </c>
      <c r="L8" s="66">
        <v>32880</v>
      </c>
      <c r="M8" s="3">
        <v>12008</v>
      </c>
      <c r="N8" s="3">
        <v>14909</v>
      </c>
      <c r="O8" s="109">
        <v>2789969</v>
      </c>
      <c r="P8" s="109">
        <v>1451385</v>
      </c>
      <c r="Q8" s="109">
        <v>774872</v>
      </c>
      <c r="R8" s="3">
        <v>30566959</v>
      </c>
      <c r="S8" s="3">
        <v>28394378</v>
      </c>
      <c r="T8" s="3">
        <v>2036838</v>
      </c>
      <c r="U8" s="3">
        <v>4787602</v>
      </c>
      <c r="V8" s="3">
        <v>4917188</v>
      </c>
      <c r="W8" s="3">
        <v>4788816</v>
      </c>
      <c r="X8" s="3">
        <v>4664784</v>
      </c>
      <c r="Y8" s="113">
        <v>91.8</v>
      </c>
      <c r="Z8" s="96">
        <v>295483</v>
      </c>
      <c r="AA8" s="3">
        <v>1810945</v>
      </c>
      <c r="AB8" s="3">
        <v>1701228</v>
      </c>
      <c r="AC8" s="3">
        <v>298532</v>
      </c>
      <c r="AD8" s="3">
        <v>5226324</v>
      </c>
      <c r="AE8" s="3">
        <v>7024</v>
      </c>
      <c r="AF8" s="3">
        <v>17701</v>
      </c>
      <c r="AG8" s="3">
        <v>3098</v>
      </c>
      <c r="AH8" s="3">
        <v>1276</v>
      </c>
      <c r="AI8" s="3">
        <v>1456</v>
      </c>
      <c r="AJ8" s="3">
        <v>718592</v>
      </c>
      <c r="AK8" s="3">
        <v>588522</v>
      </c>
      <c r="AL8" s="3">
        <v>5788</v>
      </c>
      <c r="AM8" s="113">
        <v>16.3</v>
      </c>
      <c r="AN8" s="195">
        <v>89887419</v>
      </c>
      <c r="AO8" s="195">
        <v>18669609</v>
      </c>
      <c r="AP8" s="195">
        <v>11864298</v>
      </c>
      <c r="AQ8" s="195">
        <v>71217810</v>
      </c>
      <c r="AR8" s="196">
        <v>10553920</v>
      </c>
      <c r="AS8" s="3">
        <v>3785280</v>
      </c>
      <c r="AT8" s="121">
        <v>1865320</v>
      </c>
      <c r="AU8" s="3">
        <v>10472</v>
      </c>
      <c r="AV8" s="127">
        <v>14084.51</v>
      </c>
      <c r="AW8" s="3">
        <v>7669</v>
      </c>
      <c r="AX8" s="3">
        <v>6007</v>
      </c>
      <c r="AY8" s="3">
        <v>504</v>
      </c>
      <c r="AZ8" s="6">
        <v>68</v>
      </c>
    </row>
    <row r="9" spans="1:52" s="6" customFormat="1" ht="12.75" customHeight="1">
      <c r="A9" s="20">
        <v>2</v>
      </c>
      <c r="B9" s="21" t="s">
        <v>13</v>
      </c>
      <c r="C9" s="3">
        <v>501500</v>
      </c>
      <c r="D9" s="3">
        <v>352800</v>
      </c>
      <c r="E9" s="3">
        <v>141300</v>
      </c>
      <c r="F9" s="3">
        <v>377200</v>
      </c>
      <c r="G9" s="3">
        <v>15700</v>
      </c>
      <c r="H9" s="3">
        <v>107000</v>
      </c>
      <c r="I9" s="3">
        <v>174400</v>
      </c>
      <c r="J9" s="3">
        <v>10600</v>
      </c>
      <c r="K9" s="3">
        <v>251200</v>
      </c>
      <c r="L9" s="66">
        <v>5551</v>
      </c>
      <c r="M9" s="3">
        <v>3572</v>
      </c>
      <c r="N9" s="3">
        <v>1010</v>
      </c>
      <c r="O9" s="109">
        <v>583888</v>
      </c>
      <c r="P9" s="109">
        <v>431740</v>
      </c>
      <c r="Q9" s="109">
        <v>61957</v>
      </c>
      <c r="R9" s="3">
        <v>5371842</v>
      </c>
      <c r="S9" s="3">
        <v>8454261</v>
      </c>
      <c r="T9" s="3">
        <v>524886</v>
      </c>
      <c r="U9" s="3">
        <v>1162232</v>
      </c>
      <c r="V9" s="3">
        <v>771281</v>
      </c>
      <c r="W9" s="3">
        <v>770427</v>
      </c>
      <c r="X9" s="3">
        <v>658482</v>
      </c>
      <c r="Y9" s="113">
        <v>62.3</v>
      </c>
      <c r="Z9" s="96">
        <v>153496</v>
      </c>
      <c r="AA9" s="3">
        <v>457849</v>
      </c>
      <c r="AB9" s="3">
        <v>449575</v>
      </c>
      <c r="AC9" s="3">
        <v>55207</v>
      </c>
      <c r="AD9" s="3">
        <v>1263133</v>
      </c>
      <c r="AE9" s="3">
        <v>1744</v>
      </c>
      <c r="AF9" s="3">
        <v>5014</v>
      </c>
      <c r="AG9" s="3">
        <v>777</v>
      </c>
      <c r="AH9" s="3">
        <v>442</v>
      </c>
      <c r="AI9" s="3">
        <v>346</v>
      </c>
      <c r="AJ9" s="3">
        <v>201465</v>
      </c>
      <c r="AK9" s="3">
        <v>167581</v>
      </c>
      <c r="AL9" s="3">
        <v>1995</v>
      </c>
      <c r="AM9" s="113">
        <v>14</v>
      </c>
      <c r="AN9" s="195">
        <v>20065540</v>
      </c>
      <c r="AO9" s="195">
        <v>3948572</v>
      </c>
      <c r="AP9" s="195">
        <v>2797095</v>
      </c>
      <c r="AQ9" s="195">
        <v>16116968</v>
      </c>
      <c r="AR9" s="197">
        <v>3979579</v>
      </c>
      <c r="AS9" s="3">
        <v>1001224</v>
      </c>
      <c r="AT9" s="121">
        <v>401250</v>
      </c>
      <c r="AU9" s="3">
        <v>2267</v>
      </c>
      <c r="AV9" s="127">
        <v>2065.2</v>
      </c>
      <c r="AW9" s="3">
        <v>878</v>
      </c>
      <c r="AX9" s="3">
        <v>581</v>
      </c>
      <c r="AY9" s="3">
        <v>60</v>
      </c>
      <c r="AZ9" s="6">
        <v>15</v>
      </c>
    </row>
    <row r="10" spans="1:52" s="6" customFormat="1" ht="12.75" customHeight="1">
      <c r="A10" s="20">
        <v>3</v>
      </c>
      <c r="B10" s="21" t="s">
        <v>14</v>
      </c>
      <c r="C10" s="3">
        <v>483600</v>
      </c>
      <c r="D10" s="3">
        <v>338100</v>
      </c>
      <c r="E10" s="3">
        <v>138400</v>
      </c>
      <c r="F10" s="3">
        <v>352600</v>
      </c>
      <c r="G10" s="3">
        <v>16700</v>
      </c>
      <c r="H10" s="3">
        <v>113400</v>
      </c>
      <c r="I10" s="3">
        <v>156000</v>
      </c>
      <c r="J10" s="3">
        <v>24300</v>
      </c>
      <c r="K10" s="3">
        <v>262600</v>
      </c>
      <c r="L10" s="66">
        <v>6609</v>
      </c>
      <c r="M10" s="3">
        <v>3649</v>
      </c>
      <c r="N10" s="3">
        <v>2232</v>
      </c>
      <c r="O10" s="109">
        <v>596397</v>
      </c>
      <c r="P10" s="109">
        <v>424022</v>
      </c>
      <c r="Q10" s="109">
        <v>97209</v>
      </c>
      <c r="R10" s="3">
        <v>3592661</v>
      </c>
      <c r="S10" s="3">
        <v>8655717</v>
      </c>
      <c r="T10" s="3">
        <v>528010</v>
      </c>
      <c r="U10" s="3">
        <v>1110418</v>
      </c>
      <c r="V10" s="3">
        <v>753394</v>
      </c>
      <c r="W10" s="3">
        <v>744472</v>
      </c>
      <c r="X10" s="3">
        <v>664393</v>
      </c>
      <c r="Y10" s="114">
        <v>62.7</v>
      </c>
      <c r="Z10" s="96">
        <v>276071</v>
      </c>
      <c r="AA10" s="3">
        <v>405527</v>
      </c>
      <c r="AB10" s="3">
        <v>391598</v>
      </c>
      <c r="AC10" s="3">
        <v>37829</v>
      </c>
      <c r="AD10" s="3">
        <v>1223946</v>
      </c>
      <c r="AE10" s="3">
        <v>655</v>
      </c>
      <c r="AF10" s="3">
        <v>5344</v>
      </c>
      <c r="AG10" s="3">
        <v>1374</v>
      </c>
      <c r="AH10" s="3">
        <v>255</v>
      </c>
      <c r="AI10" s="3">
        <v>406</v>
      </c>
      <c r="AJ10" s="3">
        <v>189134</v>
      </c>
      <c r="AK10" s="3">
        <v>157293</v>
      </c>
      <c r="AL10" s="3">
        <v>1682</v>
      </c>
      <c r="AM10" s="113">
        <v>24.4</v>
      </c>
      <c r="AN10" s="195">
        <v>32997875</v>
      </c>
      <c r="AO10" s="198">
        <v>4788296</v>
      </c>
      <c r="AP10" s="195">
        <v>3308390</v>
      </c>
      <c r="AQ10" s="195">
        <v>28209579</v>
      </c>
      <c r="AR10" s="197">
        <v>2719351</v>
      </c>
      <c r="AS10" s="3">
        <v>1027673</v>
      </c>
      <c r="AT10" s="121">
        <v>423620</v>
      </c>
      <c r="AU10" s="3">
        <v>2067</v>
      </c>
      <c r="AV10" s="127">
        <v>1526.1400000000003</v>
      </c>
      <c r="AW10" s="3">
        <v>1354</v>
      </c>
      <c r="AX10" s="3">
        <v>1190</v>
      </c>
      <c r="AY10" s="3">
        <v>58</v>
      </c>
      <c r="AZ10" s="6">
        <v>11</v>
      </c>
    </row>
    <row r="11" spans="1:52" s="6" customFormat="1" ht="12.75" customHeight="1">
      <c r="A11" s="20">
        <v>4</v>
      </c>
      <c r="B11" s="21" t="s">
        <v>15</v>
      </c>
      <c r="C11" s="3">
        <v>953600</v>
      </c>
      <c r="D11" s="3">
        <v>554300</v>
      </c>
      <c r="E11" s="3">
        <v>368700</v>
      </c>
      <c r="F11" s="3">
        <v>527500</v>
      </c>
      <c r="G11" s="3">
        <v>21000</v>
      </c>
      <c r="H11" s="3">
        <v>404100</v>
      </c>
      <c r="I11" s="3">
        <v>365800</v>
      </c>
      <c r="J11" s="3">
        <v>45400</v>
      </c>
      <c r="K11" s="3">
        <v>486800</v>
      </c>
      <c r="L11" s="66">
        <v>16271</v>
      </c>
      <c r="M11" s="3">
        <v>5091</v>
      </c>
      <c r="N11" s="3">
        <v>6830</v>
      </c>
      <c r="O11" s="109">
        <v>1344379</v>
      </c>
      <c r="P11" s="109">
        <v>609510</v>
      </c>
      <c r="Q11" s="109">
        <v>297918</v>
      </c>
      <c r="R11" s="3">
        <v>13606528</v>
      </c>
      <c r="S11" s="3">
        <v>14247526</v>
      </c>
      <c r="T11" s="3">
        <v>1102683</v>
      </c>
      <c r="U11" s="3">
        <v>2248384</v>
      </c>
      <c r="V11" s="3">
        <v>1883834</v>
      </c>
      <c r="W11" s="3">
        <v>1882885</v>
      </c>
      <c r="X11" s="3">
        <v>1764929</v>
      </c>
      <c r="Y11" s="113">
        <v>83.3</v>
      </c>
      <c r="Z11" s="96">
        <v>212275</v>
      </c>
      <c r="AA11" s="3">
        <v>814327</v>
      </c>
      <c r="AB11" s="3">
        <v>784900</v>
      </c>
      <c r="AC11" s="3">
        <v>97267</v>
      </c>
      <c r="AD11" s="3">
        <v>2282803</v>
      </c>
      <c r="AE11" s="3">
        <v>4965</v>
      </c>
      <c r="AF11" s="3">
        <v>6943</v>
      </c>
      <c r="AG11" s="3">
        <v>1238</v>
      </c>
      <c r="AH11" s="3">
        <v>380</v>
      </c>
      <c r="AI11" s="3">
        <v>427</v>
      </c>
      <c r="AJ11" s="3">
        <v>249300</v>
      </c>
      <c r="AK11" s="3">
        <v>197353</v>
      </c>
      <c r="AL11" s="3">
        <v>2929</v>
      </c>
      <c r="AM11" s="113">
        <v>20.7</v>
      </c>
      <c r="AN11" s="195">
        <v>25307871</v>
      </c>
      <c r="AO11" s="195">
        <v>3575141</v>
      </c>
      <c r="AP11" s="195">
        <v>3253127</v>
      </c>
      <c r="AQ11" s="195">
        <v>21732730</v>
      </c>
      <c r="AR11" s="197">
        <v>4964113</v>
      </c>
      <c r="AS11" s="3">
        <v>1706322</v>
      </c>
      <c r="AT11" s="121">
        <v>825933</v>
      </c>
      <c r="AU11" s="3">
        <v>4109</v>
      </c>
      <c r="AV11" s="127">
        <v>4141.650000000001</v>
      </c>
      <c r="AW11" s="3">
        <v>3156</v>
      </c>
      <c r="AX11" s="3">
        <v>2598</v>
      </c>
      <c r="AY11" s="3">
        <v>130</v>
      </c>
      <c r="AZ11" s="6">
        <v>10</v>
      </c>
    </row>
    <row r="12" spans="1:52" s="6" customFormat="1" ht="12.75" customHeight="1">
      <c r="A12" s="20">
        <v>5</v>
      </c>
      <c r="B12" s="21" t="s">
        <v>16</v>
      </c>
      <c r="C12" s="3">
        <v>383800</v>
      </c>
      <c r="D12" s="3">
        <v>296500</v>
      </c>
      <c r="E12" s="3">
        <v>83000</v>
      </c>
      <c r="F12" s="3">
        <v>306200</v>
      </c>
      <c r="G12" s="3">
        <v>8700</v>
      </c>
      <c r="H12" s="3">
        <v>68200</v>
      </c>
      <c r="I12" s="3">
        <v>136200</v>
      </c>
      <c r="J12" s="3">
        <v>6700</v>
      </c>
      <c r="K12" s="3">
        <v>214600</v>
      </c>
      <c r="L12" s="66">
        <v>4071</v>
      </c>
      <c r="M12" s="3">
        <v>2686</v>
      </c>
      <c r="N12" s="3">
        <v>813</v>
      </c>
      <c r="O12" s="109">
        <v>410738</v>
      </c>
      <c r="P12" s="109">
        <v>313546</v>
      </c>
      <c r="Q12" s="109">
        <v>40743</v>
      </c>
      <c r="R12" s="3">
        <v>15492100</v>
      </c>
      <c r="S12" s="3">
        <v>7161328</v>
      </c>
      <c r="T12" s="3">
        <v>414175</v>
      </c>
      <c r="U12" s="3">
        <v>795608</v>
      </c>
      <c r="V12" s="3">
        <v>648573</v>
      </c>
      <c r="W12" s="3">
        <v>648545</v>
      </c>
      <c r="X12" s="3">
        <v>543958</v>
      </c>
      <c r="Y12" s="113">
        <v>67.8</v>
      </c>
      <c r="Z12" s="96">
        <v>179304</v>
      </c>
      <c r="AA12" s="3">
        <v>350545</v>
      </c>
      <c r="AB12" s="3">
        <v>346999</v>
      </c>
      <c r="AC12" s="3">
        <v>32042</v>
      </c>
      <c r="AD12" s="3">
        <v>973181</v>
      </c>
      <c r="AE12" s="3">
        <v>1291</v>
      </c>
      <c r="AF12" s="3">
        <v>5227</v>
      </c>
      <c r="AG12" s="3">
        <v>558</v>
      </c>
      <c r="AH12" s="3">
        <v>309</v>
      </c>
      <c r="AI12" s="3">
        <v>382</v>
      </c>
      <c r="AJ12" s="3">
        <v>152694</v>
      </c>
      <c r="AK12" s="3">
        <v>126320</v>
      </c>
      <c r="AL12" s="3">
        <v>1179</v>
      </c>
      <c r="AM12" s="113">
        <v>20.9</v>
      </c>
      <c r="AN12" s="195">
        <v>23689720</v>
      </c>
      <c r="AO12" s="195">
        <v>3754454</v>
      </c>
      <c r="AP12" s="195">
        <v>2835791</v>
      </c>
      <c r="AQ12" s="195">
        <v>19935266</v>
      </c>
      <c r="AR12" s="197">
        <v>1737448</v>
      </c>
      <c r="AS12" s="3">
        <v>803061</v>
      </c>
      <c r="AT12" s="121">
        <v>335816</v>
      </c>
      <c r="AU12" s="3">
        <v>1107</v>
      </c>
      <c r="AV12" s="127">
        <v>1657.1299999999999</v>
      </c>
      <c r="AW12" s="3">
        <v>603</v>
      </c>
      <c r="AX12" s="3">
        <v>432</v>
      </c>
      <c r="AY12" s="3">
        <v>29</v>
      </c>
      <c r="AZ12" s="6">
        <v>7</v>
      </c>
    </row>
    <row r="13" spans="1:52" s="6" customFormat="1" ht="12.75" customHeight="1">
      <c r="A13" s="20">
        <v>6</v>
      </c>
      <c r="B13" s="21" t="s">
        <v>17</v>
      </c>
      <c r="C13" s="3">
        <v>393200</v>
      </c>
      <c r="D13" s="3">
        <v>294600</v>
      </c>
      <c r="E13" s="3">
        <v>90900</v>
      </c>
      <c r="F13" s="3">
        <v>305200</v>
      </c>
      <c r="G13" s="3">
        <v>6700</v>
      </c>
      <c r="H13" s="3">
        <v>80500</v>
      </c>
      <c r="I13" s="3">
        <v>132900</v>
      </c>
      <c r="J13" s="3">
        <v>12000</v>
      </c>
      <c r="K13" s="3">
        <v>222900</v>
      </c>
      <c r="L13" s="66">
        <v>5187</v>
      </c>
      <c r="M13" s="3">
        <v>2952</v>
      </c>
      <c r="N13" s="3">
        <v>1444</v>
      </c>
      <c r="O13" s="109">
        <v>518327</v>
      </c>
      <c r="P13" s="109">
        <v>369354</v>
      </c>
      <c r="Q13" s="109">
        <v>68201</v>
      </c>
      <c r="R13" s="3">
        <v>5966848</v>
      </c>
      <c r="S13" s="3">
        <v>8035247</v>
      </c>
      <c r="T13" s="3">
        <v>401511</v>
      </c>
      <c r="U13" s="3">
        <v>1031350</v>
      </c>
      <c r="V13" s="3">
        <v>834317</v>
      </c>
      <c r="W13" s="3">
        <v>834307</v>
      </c>
      <c r="X13" s="3">
        <v>755567</v>
      </c>
      <c r="Y13" s="113">
        <v>78.4</v>
      </c>
      <c r="Z13" s="96">
        <v>64094</v>
      </c>
      <c r="AA13" s="3">
        <v>351454</v>
      </c>
      <c r="AB13" s="3">
        <v>337166</v>
      </c>
      <c r="AC13" s="3">
        <v>33676</v>
      </c>
      <c r="AD13" s="3">
        <v>1069277</v>
      </c>
      <c r="AE13" s="3">
        <v>544</v>
      </c>
      <c r="AF13" s="3">
        <v>5454</v>
      </c>
      <c r="AG13" s="3">
        <v>649</v>
      </c>
      <c r="AH13" s="3">
        <v>225</v>
      </c>
      <c r="AI13" s="3">
        <v>387</v>
      </c>
      <c r="AJ13" s="3">
        <v>127450</v>
      </c>
      <c r="AK13" s="3">
        <v>103504</v>
      </c>
      <c r="AL13" s="3">
        <v>1501</v>
      </c>
      <c r="AM13" s="113">
        <v>23.6</v>
      </c>
      <c r="AN13" s="195">
        <v>16677018</v>
      </c>
      <c r="AO13" s="195">
        <v>3657713</v>
      </c>
      <c r="AP13" s="195">
        <v>2714522</v>
      </c>
      <c r="AQ13" s="195">
        <v>13019305</v>
      </c>
      <c r="AR13" s="197">
        <v>1656112</v>
      </c>
      <c r="AS13" s="3">
        <v>928911</v>
      </c>
      <c r="AT13" s="121">
        <v>403688</v>
      </c>
      <c r="AU13" s="3">
        <v>1269</v>
      </c>
      <c r="AV13" s="127">
        <v>1879.8700000000001</v>
      </c>
      <c r="AW13" s="3">
        <v>860</v>
      </c>
      <c r="AX13" s="3">
        <v>637</v>
      </c>
      <c r="AY13" s="3">
        <v>67</v>
      </c>
      <c r="AZ13" s="6">
        <v>10</v>
      </c>
    </row>
    <row r="14" spans="1:52" s="6" customFormat="1" ht="12.75" customHeight="1">
      <c r="A14" s="20">
        <v>7</v>
      </c>
      <c r="B14" s="21" t="s">
        <v>18</v>
      </c>
      <c r="C14" s="3">
        <v>731100</v>
      </c>
      <c r="D14" s="3">
        <v>494900</v>
      </c>
      <c r="E14" s="3">
        <v>217100</v>
      </c>
      <c r="F14" s="3">
        <v>512800</v>
      </c>
      <c r="G14" s="3">
        <v>20900</v>
      </c>
      <c r="H14" s="3">
        <v>196000</v>
      </c>
      <c r="I14" s="3">
        <v>272900</v>
      </c>
      <c r="J14" s="3">
        <v>41300</v>
      </c>
      <c r="K14" s="3">
        <v>382400</v>
      </c>
      <c r="L14" s="66">
        <v>9791</v>
      </c>
      <c r="M14" s="3">
        <v>5355</v>
      </c>
      <c r="N14" s="3">
        <v>2550</v>
      </c>
      <c r="O14" s="109">
        <v>962028</v>
      </c>
      <c r="P14" s="109">
        <v>639463</v>
      </c>
      <c r="Q14" s="109">
        <v>121965</v>
      </c>
      <c r="R14" s="3">
        <v>54659644</v>
      </c>
      <c r="S14" s="3">
        <v>14962459</v>
      </c>
      <c r="T14" s="3">
        <v>813886</v>
      </c>
      <c r="U14" s="3">
        <v>1638816</v>
      </c>
      <c r="V14" s="82">
        <v>1015862</v>
      </c>
      <c r="W14" s="82">
        <v>1006471</v>
      </c>
      <c r="X14" s="82">
        <v>888336</v>
      </c>
      <c r="Y14" s="114">
        <v>55</v>
      </c>
      <c r="Z14" s="96">
        <v>149741</v>
      </c>
      <c r="AA14" s="3">
        <v>710448.737</v>
      </c>
      <c r="AB14" s="3">
        <v>693560.012</v>
      </c>
      <c r="AC14" s="3">
        <v>83378</v>
      </c>
      <c r="AD14" s="3">
        <v>1884061</v>
      </c>
      <c r="AE14" s="3">
        <v>654</v>
      </c>
      <c r="AF14" s="3">
        <v>6925</v>
      </c>
      <c r="AG14" s="3">
        <v>1045</v>
      </c>
      <c r="AH14" s="3">
        <v>467</v>
      </c>
      <c r="AI14" s="3">
        <v>510</v>
      </c>
      <c r="AJ14" s="3">
        <v>246796</v>
      </c>
      <c r="AK14" s="3">
        <v>201834</v>
      </c>
      <c r="AL14" s="3">
        <v>2444</v>
      </c>
      <c r="AM14" s="113">
        <v>19.7</v>
      </c>
      <c r="AN14" s="195">
        <v>39024824</v>
      </c>
      <c r="AO14" s="195">
        <v>6143495</v>
      </c>
      <c r="AP14" s="195">
        <v>3982407</v>
      </c>
      <c r="AQ14" s="195">
        <v>32881329</v>
      </c>
      <c r="AR14" s="197">
        <v>3822888</v>
      </c>
      <c r="AS14" s="3">
        <v>1653472</v>
      </c>
      <c r="AT14" s="121">
        <v>756761</v>
      </c>
      <c r="AU14" s="3">
        <v>2327</v>
      </c>
      <c r="AV14" s="127">
        <v>2459.4800000000005</v>
      </c>
      <c r="AW14" s="3">
        <v>1212</v>
      </c>
      <c r="AX14" s="3">
        <v>798</v>
      </c>
      <c r="AY14" s="3">
        <v>94</v>
      </c>
      <c r="AZ14" s="6">
        <v>15</v>
      </c>
    </row>
    <row r="15" spans="1:52" s="6" customFormat="1" ht="12.75" customHeight="1">
      <c r="A15" s="20">
        <v>8</v>
      </c>
      <c r="B15" s="21" t="s">
        <v>19</v>
      </c>
      <c r="C15" s="3">
        <v>1126600</v>
      </c>
      <c r="D15" s="3">
        <v>801700</v>
      </c>
      <c r="E15" s="3">
        <v>291600</v>
      </c>
      <c r="F15" s="3">
        <v>814800</v>
      </c>
      <c r="G15" s="3">
        <v>31900</v>
      </c>
      <c r="H15" s="3">
        <v>278600</v>
      </c>
      <c r="I15" s="3">
        <v>357100</v>
      </c>
      <c r="J15" s="3">
        <v>69200</v>
      </c>
      <c r="K15" s="3">
        <v>577500</v>
      </c>
      <c r="L15" s="66">
        <v>18334</v>
      </c>
      <c r="M15" s="3">
        <v>9559</v>
      </c>
      <c r="N15" s="3">
        <v>4688</v>
      </c>
      <c r="O15" s="109">
        <v>1766316</v>
      </c>
      <c r="P15" s="109">
        <v>1118438</v>
      </c>
      <c r="Q15" s="109">
        <v>229540</v>
      </c>
      <c r="R15" s="3">
        <v>34253472</v>
      </c>
      <c r="S15" s="3">
        <v>23807213</v>
      </c>
      <c r="T15" s="3">
        <v>1336565</v>
      </c>
      <c r="U15" s="3">
        <v>2670126</v>
      </c>
      <c r="V15" s="3">
        <v>1841636</v>
      </c>
      <c r="W15" s="72">
        <v>1835751</v>
      </c>
      <c r="X15" s="3">
        <v>1635575</v>
      </c>
      <c r="Y15" s="113">
        <v>64.1</v>
      </c>
      <c r="Z15" s="96">
        <v>214798</v>
      </c>
      <c r="AA15" s="3">
        <v>1026729</v>
      </c>
      <c r="AB15" s="3">
        <v>1020080</v>
      </c>
      <c r="AC15" s="3">
        <v>73284</v>
      </c>
      <c r="AD15" s="3">
        <v>2902810</v>
      </c>
      <c r="AE15" s="3">
        <v>326</v>
      </c>
      <c r="AF15" s="3">
        <v>9930</v>
      </c>
      <c r="AG15" s="3">
        <v>1725</v>
      </c>
      <c r="AH15" s="3">
        <v>451</v>
      </c>
      <c r="AI15" s="3">
        <v>506</v>
      </c>
      <c r="AJ15" s="3">
        <v>315412</v>
      </c>
      <c r="AK15" s="3">
        <v>256999</v>
      </c>
      <c r="AL15" s="3">
        <v>3929</v>
      </c>
      <c r="AM15" s="113">
        <v>17.1</v>
      </c>
      <c r="AN15" s="195">
        <v>55506703</v>
      </c>
      <c r="AO15" s="195">
        <v>4580925</v>
      </c>
      <c r="AP15" s="195">
        <v>3529556</v>
      </c>
      <c r="AQ15" s="195">
        <v>50925778</v>
      </c>
      <c r="AR15" s="197">
        <v>4385162</v>
      </c>
      <c r="AS15" s="3">
        <v>2632467</v>
      </c>
      <c r="AT15" s="121">
        <v>1308990</v>
      </c>
      <c r="AU15" s="3">
        <v>2650</v>
      </c>
      <c r="AV15" s="127">
        <v>2809.6699999999996</v>
      </c>
      <c r="AW15" s="3">
        <v>2154</v>
      </c>
      <c r="AX15" s="3">
        <v>1657</v>
      </c>
      <c r="AY15" s="3">
        <v>160</v>
      </c>
      <c r="AZ15" s="6">
        <v>35</v>
      </c>
    </row>
    <row r="16" spans="1:52" s="6" customFormat="1" ht="12.75" customHeight="1">
      <c r="A16" s="20">
        <v>9</v>
      </c>
      <c r="B16" s="21" t="s">
        <v>20</v>
      </c>
      <c r="C16" s="3">
        <v>761400</v>
      </c>
      <c r="D16" s="3">
        <v>526100</v>
      </c>
      <c r="E16" s="3">
        <v>216000</v>
      </c>
      <c r="F16" s="3">
        <v>545000</v>
      </c>
      <c r="G16" s="3">
        <v>18000</v>
      </c>
      <c r="H16" s="3">
        <v>197300</v>
      </c>
      <c r="I16" s="3">
        <v>253300</v>
      </c>
      <c r="J16" s="3">
        <v>59300</v>
      </c>
      <c r="K16" s="3">
        <v>398400</v>
      </c>
      <c r="L16" s="66">
        <v>11423</v>
      </c>
      <c r="M16" s="3">
        <v>6265</v>
      </c>
      <c r="N16" s="3">
        <v>2388</v>
      </c>
      <c r="O16" s="109">
        <v>1167253</v>
      </c>
      <c r="P16" s="109">
        <v>743759</v>
      </c>
      <c r="Q16" s="109">
        <v>132080</v>
      </c>
      <c r="R16" s="3">
        <v>11051672</v>
      </c>
      <c r="S16" s="3">
        <v>15860642</v>
      </c>
      <c r="T16" s="3">
        <v>890281</v>
      </c>
      <c r="U16" s="3">
        <v>1845130</v>
      </c>
      <c r="V16" s="3">
        <v>1334274</v>
      </c>
      <c r="W16" s="3">
        <v>1331404</v>
      </c>
      <c r="X16" s="3">
        <v>1225479</v>
      </c>
      <c r="Y16" s="113">
        <v>68.9</v>
      </c>
      <c r="Z16" s="96">
        <v>104105</v>
      </c>
      <c r="AA16" s="3">
        <v>661148</v>
      </c>
      <c r="AB16" s="3">
        <v>648006</v>
      </c>
      <c r="AC16" s="3">
        <v>62633</v>
      </c>
      <c r="AD16" s="3">
        <v>1958726</v>
      </c>
      <c r="AE16" s="3">
        <v>508</v>
      </c>
      <c r="AF16" s="3">
        <v>6614</v>
      </c>
      <c r="AG16" s="3">
        <v>1082</v>
      </c>
      <c r="AH16" s="3">
        <v>474</v>
      </c>
      <c r="AI16" s="3">
        <v>349</v>
      </c>
      <c r="AJ16" s="3">
        <v>209306</v>
      </c>
      <c r="AK16" s="3">
        <v>170087</v>
      </c>
      <c r="AL16" s="3">
        <v>2449</v>
      </c>
      <c r="AM16" s="113">
        <v>16.5</v>
      </c>
      <c r="AN16" s="195">
        <v>25387191</v>
      </c>
      <c r="AO16" s="195">
        <v>3744934</v>
      </c>
      <c r="AP16" s="195">
        <v>3252629</v>
      </c>
      <c r="AQ16" s="195">
        <v>21642257</v>
      </c>
      <c r="AR16" s="197">
        <v>2699991</v>
      </c>
      <c r="AS16" s="3">
        <v>1743677</v>
      </c>
      <c r="AT16" s="121">
        <v>881512</v>
      </c>
      <c r="AU16" s="3">
        <v>1792</v>
      </c>
      <c r="AV16" s="127">
        <v>2818.76</v>
      </c>
      <c r="AW16" s="3">
        <v>2263</v>
      </c>
      <c r="AX16" s="3">
        <v>1839</v>
      </c>
      <c r="AY16" s="3">
        <v>135</v>
      </c>
      <c r="AZ16" s="6">
        <v>35</v>
      </c>
    </row>
    <row r="17" spans="1:52" s="6" customFormat="1" ht="12.75" customHeight="1">
      <c r="A17" s="20">
        <v>10</v>
      </c>
      <c r="B17" s="21" t="s">
        <v>21</v>
      </c>
      <c r="C17" s="3">
        <v>786600</v>
      </c>
      <c r="D17" s="3">
        <v>561700</v>
      </c>
      <c r="E17" s="3">
        <v>208500</v>
      </c>
      <c r="F17" s="3">
        <v>581400</v>
      </c>
      <c r="G17" s="3">
        <v>16300</v>
      </c>
      <c r="H17" s="3">
        <v>187900</v>
      </c>
      <c r="I17" s="3">
        <v>263300</v>
      </c>
      <c r="J17" s="3">
        <v>58400</v>
      </c>
      <c r="K17" s="3">
        <v>417200</v>
      </c>
      <c r="L17" s="66">
        <v>10948</v>
      </c>
      <c r="M17" s="3">
        <v>6088</v>
      </c>
      <c r="N17" s="3">
        <v>2122</v>
      </c>
      <c r="O17" s="109">
        <v>1105397</v>
      </c>
      <c r="P17" s="109">
        <v>710394</v>
      </c>
      <c r="Q17" s="109">
        <v>104304</v>
      </c>
      <c r="R17" s="3">
        <v>4635341</v>
      </c>
      <c r="S17" s="3">
        <v>15538338</v>
      </c>
      <c r="T17" s="3">
        <v>815953</v>
      </c>
      <c r="U17" s="3">
        <v>1871024</v>
      </c>
      <c r="V17" s="3">
        <v>1078499</v>
      </c>
      <c r="W17" s="3">
        <v>1073165</v>
      </c>
      <c r="X17" s="3">
        <v>953400</v>
      </c>
      <c r="Y17" s="113">
        <v>55.4</v>
      </c>
      <c r="Z17" s="96">
        <v>88292</v>
      </c>
      <c r="AA17" s="3">
        <v>708460</v>
      </c>
      <c r="AB17" s="3">
        <v>685996</v>
      </c>
      <c r="AC17" s="3">
        <v>70493</v>
      </c>
      <c r="AD17" s="3">
        <v>1959713</v>
      </c>
      <c r="AE17" s="3">
        <v>1072</v>
      </c>
      <c r="AF17" s="3">
        <v>7443</v>
      </c>
      <c r="AG17" s="3">
        <v>1972</v>
      </c>
      <c r="AH17" s="3">
        <v>438</v>
      </c>
      <c r="AI17" s="3">
        <v>332</v>
      </c>
      <c r="AJ17" s="3">
        <v>219360</v>
      </c>
      <c r="AK17" s="3">
        <v>180891</v>
      </c>
      <c r="AL17" s="3">
        <v>2543</v>
      </c>
      <c r="AM17" s="113">
        <v>19.2</v>
      </c>
      <c r="AN17" s="195">
        <v>34829800</v>
      </c>
      <c r="AO17" s="199">
        <v>3461419</v>
      </c>
      <c r="AP17" s="195">
        <v>2882155</v>
      </c>
      <c r="AQ17" s="195">
        <v>31368381</v>
      </c>
      <c r="AR17" s="197">
        <v>3240199</v>
      </c>
      <c r="AS17" s="3">
        <v>1805981</v>
      </c>
      <c r="AT17" s="121">
        <v>863457</v>
      </c>
      <c r="AU17" s="3">
        <v>1464</v>
      </c>
      <c r="AV17" s="127">
        <v>2634.69</v>
      </c>
      <c r="AW17" s="3">
        <v>1482</v>
      </c>
      <c r="AX17" s="3">
        <v>1119</v>
      </c>
      <c r="AY17" s="3">
        <v>142</v>
      </c>
      <c r="AZ17" s="6">
        <v>20</v>
      </c>
    </row>
    <row r="18" spans="1:52" s="6" customFormat="1" ht="12.75" customHeight="1">
      <c r="A18" s="20">
        <v>11</v>
      </c>
      <c r="B18" s="21" t="s">
        <v>22</v>
      </c>
      <c r="C18" s="3">
        <v>3023300</v>
      </c>
      <c r="D18" s="3">
        <v>1987700</v>
      </c>
      <c r="E18" s="3">
        <v>936600</v>
      </c>
      <c r="F18" s="3">
        <v>1656900</v>
      </c>
      <c r="G18" s="3">
        <v>46800</v>
      </c>
      <c r="H18" s="3">
        <v>1313900</v>
      </c>
      <c r="I18" s="3">
        <v>936500</v>
      </c>
      <c r="J18" s="3">
        <v>117000</v>
      </c>
      <c r="K18" s="3">
        <v>1519100</v>
      </c>
      <c r="L18" s="66">
        <v>50154</v>
      </c>
      <c r="M18" s="3">
        <v>16129</v>
      </c>
      <c r="N18" s="3">
        <v>15495</v>
      </c>
      <c r="O18" s="109">
        <v>4354355</v>
      </c>
      <c r="P18" s="109">
        <v>1872002</v>
      </c>
      <c r="Q18" s="109">
        <v>721081</v>
      </c>
      <c r="R18" s="3">
        <v>951388</v>
      </c>
      <c r="S18" s="3">
        <v>37446193</v>
      </c>
      <c r="T18" s="3">
        <v>2214648</v>
      </c>
      <c r="U18" s="3">
        <v>7319270</v>
      </c>
      <c r="V18" s="3">
        <v>6061804</v>
      </c>
      <c r="W18" s="3">
        <v>6054400</v>
      </c>
      <c r="X18" s="3">
        <v>5800080</v>
      </c>
      <c r="Y18" s="113">
        <v>82.9</v>
      </c>
      <c r="Z18" s="96">
        <v>76556</v>
      </c>
      <c r="AA18" s="3">
        <v>2324484</v>
      </c>
      <c r="AB18" s="3">
        <v>2243230</v>
      </c>
      <c r="AC18" s="3">
        <v>85759</v>
      </c>
      <c r="AD18" s="3">
        <v>7394501</v>
      </c>
      <c r="AE18" s="3">
        <v>1754</v>
      </c>
      <c r="AF18" s="3">
        <v>16645</v>
      </c>
      <c r="AG18" s="3">
        <v>3631</v>
      </c>
      <c r="AH18" s="3">
        <v>607</v>
      </c>
      <c r="AI18" s="3">
        <v>643</v>
      </c>
      <c r="AJ18" s="3">
        <v>628290</v>
      </c>
      <c r="AK18" s="3">
        <v>515308</v>
      </c>
      <c r="AL18" s="3">
        <v>5126</v>
      </c>
      <c r="AM18" s="113">
        <v>15.6</v>
      </c>
      <c r="AN18" s="195">
        <v>47175739</v>
      </c>
      <c r="AO18" s="195">
        <v>3398747</v>
      </c>
      <c r="AP18" s="195">
        <v>3089065</v>
      </c>
      <c r="AQ18" s="195">
        <v>43776992</v>
      </c>
      <c r="AR18" s="197">
        <v>5353209</v>
      </c>
      <c r="AS18" s="3">
        <v>4180629</v>
      </c>
      <c r="AT18" s="121">
        <v>2165740</v>
      </c>
      <c r="AU18" s="3">
        <v>5607</v>
      </c>
      <c r="AV18" s="127">
        <v>5203.59</v>
      </c>
      <c r="AW18" s="3">
        <v>5443</v>
      </c>
      <c r="AX18" s="3">
        <v>4285</v>
      </c>
      <c r="AY18" s="3">
        <v>288</v>
      </c>
      <c r="AZ18" s="6">
        <v>31</v>
      </c>
    </row>
    <row r="19" spans="1:52" s="6" customFormat="1" ht="12.75" customHeight="1">
      <c r="A19" s="20">
        <v>12</v>
      </c>
      <c r="B19" s="21" t="s">
        <v>23</v>
      </c>
      <c r="C19" s="3">
        <v>2635200</v>
      </c>
      <c r="D19" s="3">
        <v>1724100</v>
      </c>
      <c r="E19" s="3">
        <v>832100</v>
      </c>
      <c r="F19" s="3">
        <v>1400400</v>
      </c>
      <c r="G19" s="3">
        <v>51900</v>
      </c>
      <c r="H19" s="3">
        <v>1179400</v>
      </c>
      <c r="I19" s="3">
        <v>889100</v>
      </c>
      <c r="J19" s="3">
        <v>95500</v>
      </c>
      <c r="K19" s="3">
        <v>1304600</v>
      </c>
      <c r="L19" s="66">
        <v>45042</v>
      </c>
      <c r="M19" s="3">
        <v>13757</v>
      </c>
      <c r="N19" s="3">
        <v>16335</v>
      </c>
      <c r="O19" s="109">
        <v>3735073</v>
      </c>
      <c r="P19" s="109">
        <v>1596325</v>
      </c>
      <c r="Q19" s="109">
        <v>722560</v>
      </c>
      <c r="R19" s="3">
        <v>82656769</v>
      </c>
      <c r="S19" s="3">
        <v>34953436</v>
      </c>
      <c r="T19" s="3">
        <v>1983227</v>
      </c>
      <c r="U19" s="3">
        <v>5946716</v>
      </c>
      <c r="V19" s="3">
        <v>4779880</v>
      </c>
      <c r="W19" s="3">
        <v>4770781</v>
      </c>
      <c r="X19" s="3">
        <v>4495494</v>
      </c>
      <c r="Y19" s="113">
        <v>76.6</v>
      </c>
      <c r="Z19" s="96">
        <v>125520</v>
      </c>
      <c r="AA19" s="3">
        <v>2061897</v>
      </c>
      <c r="AB19" s="3">
        <v>1975416</v>
      </c>
      <c r="AC19" s="3">
        <v>139605</v>
      </c>
      <c r="AD19" s="3">
        <v>6319756</v>
      </c>
      <c r="AE19" s="3">
        <v>1268</v>
      </c>
      <c r="AF19" s="3">
        <v>14559</v>
      </c>
      <c r="AG19" s="3">
        <v>2811</v>
      </c>
      <c r="AH19" s="3">
        <v>848</v>
      </c>
      <c r="AI19" s="3">
        <v>716</v>
      </c>
      <c r="AJ19" s="3">
        <v>552673</v>
      </c>
      <c r="AK19" s="3">
        <v>443873</v>
      </c>
      <c r="AL19" s="3">
        <v>6841</v>
      </c>
      <c r="AM19" s="113">
        <v>14.9</v>
      </c>
      <c r="AN19" s="195">
        <v>40924682</v>
      </c>
      <c r="AO19" s="195">
        <v>3908631</v>
      </c>
      <c r="AP19" s="195">
        <v>3598823</v>
      </c>
      <c r="AQ19" s="195">
        <v>37016051</v>
      </c>
      <c r="AR19" s="197">
        <v>6798690</v>
      </c>
      <c r="AS19" s="3">
        <v>3699193</v>
      </c>
      <c r="AT19" s="121">
        <v>1950878</v>
      </c>
      <c r="AU19" s="3">
        <v>6318</v>
      </c>
      <c r="AV19" s="127">
        <v>4313.26</v>
      </c>
      <c r="AW19" s="3">
        <v>7423</v>
      </c>
      <c r="AX19" s="3">
        <v>5758</v>
      </c>
      <c r="AY19" s="3">
        <v>310</v>
      </c>
      <c r="AZ19" s="6">
        <v>26</v>
      </c>
    </row>
    <row r="20" spans="1:52" s="6" customFormat="1" ht="12.75" customHeight="1">
      <c r="A20" s="20">
        <v>13</v>
      </c>
      <c r="B20" s="21" t="s">
        <v>24</v>
      </c>
      <c r="C20" s="3">
        <v>6805500</v>
      </c>
      <c r="D20" s="3">
        <v>3063000</v>
      </c>
      <c r="E20" s="3">
        <v>3343300</v>
      </c>
      <c r="F20" s="3">
        <v>1820900</v>
      </c>
      <c r="G20" s="3">
        <v>118700</v>
      </c>
      <c r="H20" s="3">
        <v>4839900</v>
      </c>
      <c r="I20" s="3">
        <v>2581900</v>
      </c>
      <c r="J20" s="3">
        <v>92400</v>
      </c>
      <c r="K20" s="3">
        <v>3157200</v>
      </c>
      <c r="L20" s="66">
        <v>134079</v>
      </c>
      <c r="M20" s="3">
        <v>16975</v>
      </c>
      <c r="N20" s="3">
        <v>67248</v>
      </c>
      <c r="O20" s="109">
        <v>8635856</v>
      </c>
      <c r="P20" s="109">
        <v>1942691</v>
      </c>
      <c r="Q20" s="109">
        <v>2789705</v>
      </c>
      <c r="R20" s="3">
        <v>5821699</v>
      </c>
      <c r="S20" s="3">
        <v>76179553</v>
      </c>
      <c r="T20" s="3">
        <v>4204294</v>
      </c>
      <c r="U20" s="3">
        <v>13922255</v>
      </c>
      <c r="V20" s="3">
        <v>13820839</v>
      </c>
      <c r="W20" s="3">
        <v>13806068</v>
      </c>
      <c r="X20" s="3">
        <v>13773607</v>
      </c>
      <c r="Y20" s="113">
        <v>99.6</v>
      </c>
      <c r="Z20" s="96">
        <v>15744</v>
      </c>
      <c r="AA20" s="3">
        <v>4242734</v>
      </c>
      <c r="AB20" s="3">
        <v>4050965</v>
      </c>
      <c r="AC20" s="3">
        <v>252296</v>
      </c>
      <c r="AD20" s="3">
        <v>13854195</v>
      </c>
      <c r="AE20" s="3">
        <v>22286</v>
      </c>
      <c r="AF20" s="3">
        <v>33327</v>
      </c>
      <c r="AG20" s="3">
        <v>9116</v>
      </c>
      <c r="AH20" s="3">
        <v>1888</v>
      </c>
      <c r="AI20" s="3">
        <v>1473</v>
      </c>
      <c r="AJ20" s="3">
        <v>1390606</v>
      </c>
      <c r="AK20" s="3">
        <v>936581</v>
      </c>
      <c r="AL20" s="3">
        <v>14894</v>
      </c>
      <c r="AM20" s="113">
        <v>15.5</v>
      </c>
      <c r="AN20" s="195">
        <v>24351684</v>
      </c>
      <c r="AO20" s="195">
        <v>2698125</v>
      </c>
      <c r="AP20" s="195">
        <v>2621717</v>
      </c>
      <c r="AQ20" s="195">
        <v>21653559</v>
      </c>
      <c r="AR20" s="197">
        <v>13302412</v>
      </c>
      <c r="AS20" s="3">
        <v>4416116</v>
      </c>
      <c r="AT20" s="121">
        <v>2552514</v>
      </c>
      <c r="AU20" s="3">
        <v>44355</v>
      </c>
      <c r="AV20" s="127">
        <v>5982.59</v>
      </c>
      <c r="AW20" s="3">
        <v>8348</v>
      </c>
      <c r="AX20" s="3">
        <v>6519</v>
      </c>
      <c r="AY20" s="3">
        <v>317</v>
      </c>
      <c r="AZ20" s="6">
        <v>45</v>
      </c>
    </row>
    <row r="21" spans="1:52" s="6" customFormat="1" ht="12.75" customHeight="1">
      <c r="A21" s="20">
        <v>14</v>
      </c>
      <c r="B21" s="21" t="s">
        <v>25</v>
      </c>
      <c r="C21" s="3">
        <v>4000000</v>
      </c>
      <c r="D21" s="3">
        <v>2362000</v>
      </c>
      <c r="E21" s="3">
        <v>1486200</v>
      </c>
      <c r="F21" s="3">
        <v>1655500</v>
      </c>
      <c r="G21" s="3">
        <v>92800</v>
      </c>
      <c r="H21" s="3">
        <v>2242000</v>
      </c>
      <c r="I21" s="3">
        <v>1382900</v>
      </c>
      <c r="J21" s="3">
        <v>103000</v>
      </c>
      <c r="K21" s="3">
        <v>1988100</v>
      </c>
      <c r="L21" s="66">
        <v>63864</v>
      </c>
      <c r="M21" s="3">
        <v>15001</v>
      </c>
      <c r="N21" s="3">
        <v>22559</v>
      </c>
      <c r="O21" s="109">
        <v>4893255</v>
      </c>
      <c r="P21" s="109">
        <v>1717157</v>
      </c>
      <c r="Q21" s="109">
        <v>987646</v>
      </c>
      <c r="R21" s="3">
        <v>80351656</v>
      </c>
      <c r="S21" s="3">
        <v>46516719</v>
      </c>
      <c r="T21" s="3">
        <v>2074448</v>
      </c>
      <c r="U21" s="3">
        <v>9198257</v>
      </c>
      <c r="V21" s="3">
        <v>8929607</v>
      </c>
      <c r="W21" s="3">
        <v>8927073</v>
      </c>
      <c r="X21" s="3">
        <v>8803815</v>
      </c>
      <c r="Y21" s="113">
        <v>97</v>
      </c>
      <c r="Z21" s="96">
        <v>26241</v>
      </c>
      <c r="AA21" s="3">
        <v>2819079</v>
      </c>
      <c r="AB21" s="3">
        <v>2578797</v>
      </c>
      <c r="AC21" s="3">
        <v>229369</v>
      </c>
      <c r="AD21" s="3">
        <v>9223545</v>
      </c>
      <c r="AE21" s="3">
        <v>5773</v>
      </c>
      <c r="AF21" s="3">
        <v>16940</v>
      </c>
      <c r="AG21" s="3">
        <v>4004</v>
      </c>
      <c r="AH21" s="3">
        <v>1033</v>
      </c>
      <c r="AI21" s="3">
        <v>764</v>
      </c>
      <c r="AJ21" s="3">
        <v>781230</v>
      </c>
      <c r="AK21" s="3">
        <v>612189</v>
      </c>
      <c r="AL21" s="3">
        <v>7928</v>
      </c>
      <c r="AM21" s="113">
        <v>17</v>
      </c>
      <c r="AN21" s="195">
        <v>25701629</v>
      </c>
      <c r="AO21" s="195">
        <v>2192598</v>
      </c>
      <c r="AP21" s="195">
        <v>2060309</v>
      </c>
      <c r="AQ21" s="195">
        <v>23509031</v>
      </c>
      <c r="AR21" s="197">
        <v>12359078</v>
      </c>
      <c r="AS21" s="3">
        <v>4046606</v>
      </c>
      <c r="AT21" s="121">
        <v>2322441</v>
      </c>
      <c r="AU21" s="3">
        <v>11256</v>
      </c>
      <c r="AV21" s="127">
        <v>5167.32</v>
      </c>
      <c r="AW21" s="3">
        <v>7661</v>
      </c>
      <c r="AX21" s="3">
        <v>6522</v>
      </c>
      <c r="AY21" s="3">
        <v>353</v>
      </c>
      <c r="AZ21" s="6">
        <v>31</v>
      </c>
    </row>
    <row r="22" spans="1:52" s="6" customFormat="1" ht="12.75" customHeight="1">
      <c r="A22" s="20">
        <v>15</v>
      </c>
      <c r="B22" s="21" t="s">
        <v>26</v>
      </c>
      <c r="C22" s="3">
        <v>844300</v>
      </c>
      <c r="D22" s="3">
        <v>625000</v>
      </c>
      <c r="E22" s="3">
        <v>205100</v>
      </c>
      <c r="F22" s="3">
        <v>627500</v>
      </c>
      <c r="G22" s="3">
        <v>16100</v>
      </c>
      <c r="H22" s="3">
        <v>199400</v>
      </c>
      <c r="I22" s="3">
        <v>280600</v>
      </c>
      <c r="J22" s="3">
        <v>15300</v>
      </c>
      <c r="K22" s="3">
        <v>477200</v>
      </c>
      <c r="L22" s="66">
        <v>10708</v>
      </c>
      <c r="M22" s="3">
        <v>6150</v>
      </c>
      <c r="N22" s="3">
        <v>3008</v>
      </c>
      <c r="O22" s="109">
        <v>1041753</v>
      </c>
      <c r="P22" s="109">
        <v>748244</v>
      </c>
      <c r="Q22" s="109">
        <v>136129</v>
      </c>
      <c r="R22" s="3">
        <v>42089102</v>
      </c>
      <c r="S22" s="3">
        <v>16188493</v>
      </c>
      <c r="T22" s="3">
        <v>1029394</v>
      </c>
      <c r="U22" s="3">
        <v>2081367</v>
      </c>
      <c r="V22" s="82">
        <v>1695424</v>
      </c>
      <c r="W22" s="82">
        <v>1699061</v>
      </c>
      <c r="X22" s="3">
        <v>1510101</v>
      </c>
      <c r="Y22" s="113">
        <v>77.7</v>
      </c>
      <c r="Z22" s="96">
        <v>98599</v>
      </c>
      <c r="AA22" s="3">
        <v>820134</v>
      </c>
      <c r="AB22" s="3">
        <v>794038</v>
      </c>
      <c r="AC22" s="3">
        <v>69379</v>
      </c>
      <c r="AD22" s="3">
        <v>2211886</v>
      </c>
      <c r="AE22" s="3">
        <v>1000</v>
      </c>
      <c r="AF22" s="3">
        <v>8672</v>
      </c>
      <c r="AG22" s="3">
        <v>1258</v>
      </c>
      <c r="AH22" s="3">
        <v>601</v>
      </c>
      <c r="AI22" s="3">
        <v>659</v>
      </c>
      <c r="AJ22" s="3">
        <v>263551</v>
      </c>
      <c r="AK22" s="3">
        <v>211331</v>
      </c>
      <c r="AL22" s="3">
        <v>3256</v>
      </c>
      <c r="AM22" s="113">
        <v>19.3</v>
      </c>
      <c r="AN22" s="195">
        <v>37276405</v>
      </c>
      <c r="AO22" s="195">
        <v>6648469</v>
      </c>
      <c r="AP22" s="195">
        <v>4610289</v>
      </c>
      <c r="AQ22" s="195">
        <v>30627936</v>
      </c>
      <c r="AR22" s="197">
        <v>3210194</v>
      </c>
      <c r="AS22" s="3">
        <v>1834131</v>
      </c>
      <c r="AT22" s="121">
        <v>762221</v>
      </c>
      <c r="AU22" s="3">
        <v>2737</v>
      </c>
      <c r="AV22" s="127">
        <v>3092.34</v>
      </c>
      <c r="AW22" s="3">
        <v>2463</v>
      </c>
      <c r="AX22" s="3">
        <v>2093</v>
      </c>
      <c r="AY22" s="3">
        <v>95</v>
      </c>
      <c r="AZ22" s="6">
        <v>31</v>
      </c>
    </row>
    <row r="23" spans="1:52" s="6" customFormat="1" ht="12.75" customHeight="1">
      <c r="A23" s="20">
        <v>16</v>
      </c>
      <c r="B23" s="21" t="s">
        <v>27</v>
      </c>
      <c r="C23" s="3">
        <v>390900</v>
      </c>
      <c r="D23" s="3">
        <v>300100</v>
      </c>
      <c r="E23" s="3">
        <v>84500</v>
      </c>
      <c r="F23" s="3">
        <v>301400</v>
      </c>
      <c r="G23" s="3">
        <v>11400</v>
      </c>
      <c r="H23" s="3">
        <v>77100</v>
      </c>
      <c r="I23" s="3">
        <v>101400</v>
      </c>
      <c r="J23" s="3">
        <v>12800</v>
      </c>
      <c r="K23" s="3">
        <v>226400</v>
      </c>
      <c r="L23" s="66">
        <v>5518</v>
      </c>
      <c r="M23" s="3">
        <v>3158</v>
      </c>
      <c r="N23" s="3">
        <v>1742</v>
      </c>
      <c r="O23" s="109">
        <v>546074</v>
      </c>
      <c r="P23" s="109">
        <v>399488</v>
      </c>
      <c r="Q23" s="109">
        <v>80773</v>
      </c>
      <c r="R23" s="3">
        <v>14954018</v>
      </c>
      <c r="S23" s="3">
        <v>10456639</v>
      </c>
      <c r="T23" s="3">
        <v>402432</v>
      </c>
      <c r="U23" s="3">
        <v>935897</v>
      </c>
      <c r="V23" s="3">
        <v>903016</v>
      </c>
      <c r="W23" s="3">
        <v>903016</v>
      </c>
      <c r="X23" s="3">
        <v>841395</v>
      </c>
      <c r="Y23" s="113">
        <v>86.7</v>
      </c>
      <c r="Z23" s="96">
        <v>28717</v>
      </c>
      <c r="AA23" s="3">
        <v>397704</v>
      </c>
      <c r="AB23" s="3">
        <v>381506</v>
      </c>
      <c r="AC23" s="3">
        <v>39041</v>
      </c>
      <c r="AD23" s="3">
        <v>1048898</v>
      </c>
      <c r="AE23" s="3">
        <v>475</v>
      </c>
      <c r="AF23" s="3">
        <v>3620</v>
      </c>
      <c r="AG23" s="3">
        <v>745</v>
      </c>
      <c r="AH23" s="3">
        <v>267</v>
      </c>
      <c r="AI23" s="3">
        <v>275</v>
      </c>
      <c r="AJ23" s="3">
        <v>103384</v>
      </c>
      <c r="AK23" s="3">
        <v>78996</v>
      </c>
      <c r="AL23" s="3">
        <v>1043</v>
      </c>
      <c r="AM23" s="113">
        <v>19.5</v>
      </c>
      <c r="AN23" s="195">
        <v>13911589</v>
      </c>
      <c r="AO23" s="195">
        <v>2691303</v>
      </c>
      <c r="AP23" s="195">
        <v>2422438</v>
      </c>
      <c r="AQ23" s="195">
        <v>11220286</v>
      </c>
      <c r="AR23" s="197">
        <v>3366779</v>
      </c>
      <c r="AS23" s="3">
        <v>900240</v>
      </c>
      <c r="AT23" s="121">
        <v>420748</v>
      </c>
      <c r="AU23" s="3">
        <v>817</v>
      </c>
      <c r="AV23" s="127">
        <v>1639.37</v>
      </c>
      <c r="AW23" s="3">
        <v>2114</v>
      </c>
      <c r="AX23" s="3">
        <v>1853</v>
      </c>
      <c r="AY23" s="3">
        <v>50</v>
      </c>
      <c r="AZ23" s="6">
        <v>14</v>
      </c>
    </row>
    <row r="24" spans="1:52" s="6" customFormat="1" ht="12.75" customHeight="1">
      <c r="A24" s="20">
        <v>17</v>
      </c>
      <c r="B24" s="21" t="s">
        <v>28</v>
      </c>
      <c r="C24" s="3">
        <v>455000</v>
      </c>
      <c r="D24" s="3">
        <v>315500</v>
      </c>
      <c r="E24" s="3">
        <v>129900</v>
      </c>
      <c r="F24" s="3">
        <v>317500</v>
      </c>
      <c r="G24" s="3">
        <v>6900</v>
      </c>
      <c r="H24" s="3">
        <v>129200</v>
      </c>
      <c r="I24" s="3">
        <v>151900</v>
      </c>
      <c r="J24" s="3">
        <v>12300</v>
      </c>
      <c r="K24" s="3">
        <v>239600</v>
      </c>
      <c r="L24" s="66">
        <v>7265</v>
      </c>
      <c r="M24" s="3">
        <v>3633</v>
      </c>
      <c r="N24" s="3">
        <v>2506</v>
      </c>
      <c r="O24" s="109">
        <v>685684</v>
      </c>
      <c r="P24" s="109">
        <v>451967</v>
      </c>
      <c r="Q24" s="109">
        <v>116442</v>
      </c>
      <c r="R24" s="3">
        <v>9305760</v>
      </c>
      <c r="S24" s="3">
        <v>9152525</v>
      </c>
      <c r="T24" s="3">
        <v>515583</v>
      </c>
      <c r="U24" s="3">
        <v>1078513</v>
      </c>
      <c r="V24" s="3">
        <v>956721</v>
      </c>
      <c r="W24" s="3">
        <v>956071</v>
      </c>
      <c r="X24" s="3">
        <v>883776</v>
      </c>
      <c r="Y24" s="113">
        <v>85.2</v>
      </c>
      <c r="Z24" s="96">
        <v>27408</v>
      </c>
      <c r="AA24" s="3">
        <v>377643</v>
      </c>
      <c r="AB24" s="3">
        <v>372838</v>
      </c>
      <c r="AC24" s="3">
        <v>43796</v>
      </c>
      <c r="AD24" s="3">
        <v>1133745</v>
      </c>
      <c r="AE24" s="3">
        <v>3907</v>
      </c>
      <c r="AF24" s="3">
        <v>4105</v>
      </c>
      <c r="AG24" s="3">
        <v>767</v>
      </c>
      <c r="AH24" s="3">
        <v>343</v>
      </c>
      <c r="AI24" s="3">
        <v>316</v>
      </c>
      <c r="AJ24" s="3">
        <v>125413</v>
      </c>
      <c r="AK24" s="3">
        <v>97593</v>
      </c>
      <c r="AL24" s="3">
        <v>1215</v>
      </c>
      <c r="AM24" s="113">
        <v>20.7</v>
      </c>
      <c r="AN24" s="195">
        <v>13108606</v>
      </c>
      <c r="AO24" s="195">
        <v>2531552</v>
      </c>
      <c r="AP24" s="195">
        <v>2097385</v>
      </c>
      <c r="AQ24" s="195">
        <v>10577054</v>
      </c>
      <c r="AR24" s="197">
        <v>1492629</v>
      </c>
      <c r="AS24" s="3">
        <v>917988</v>
      </c>
      <c r="AT24" s="121">
        <v>449557</v>
      </c>
      <c r="AU24" s="3">
        <v>1804</v>
      </c>
      <c r="AV24" s="127">
        <v>1555.37</v>
      </c>
      <c r="AW24" s="3">
        <v>1139</v>
      </c>
      <c r="AX24" s="3">
        <v>847</v>
      </c>
      <c r="AY24" s="3">
        <v>55</v>
      </c>
      <c r="AZ24" s="6">
        <v>19</v>
      </c>
    </row>
    <row r="25" spans="1:52" s="6" customFormat="1" ht="12.75" customHeight="1">
      <c r="A25" s="20">
        <v>18</v>
      </c>
      <c r="B25" s="21" t="s">
        <v>29</v>
      </c>
      <c r="C25" s="3">
        <v>279300</v>
      </c>
      <c r="D25" s="3">
        <v>209200</v>
      </c>
      <c r="E25" s="3">
        <v>63700</v>
      </c>
      <c r="F25" s="3">
        <v>214200</v>
      </c>
      <c r="G25" s="3">
        <v>5000</v>
      </c>
      <c r="H25" s="3">
        <v>59200</v>
      </c>
      <c r="I25" s="3">
        <v>70800</v>
      </c>
      <c r="J25" s="3">
        <v>9500</v>
      </c>
      <c r="K25" s="3">
        <v>156900</v>
      </c>
      <c r="L25" s="66">
        <v>5047</v>
      </c>
      <c r="M25" s="3">
        <v>2526</v>
      </c>
      <c r="N25" s="3">
        <v>1814</v>
      </c>
      <c r="O25" s="109">
        <v>478861</v>
      </c>
      <c r="P25" s="109">
        <v>324247</v>
      </c>
      <c r="Q25" s="109">
        <v>81220</v>
      </c>
      <c r="R25" s="3">
        <v>24959726</v>
      </c>
      <c r="S25" s="3">
        <v>7481287</v>
      </c>
      <c r="T25" s="3">
        <v>324310</v>
      </c>
      <c r="U25" s="3">
        <v>693022</v>
      </c>
      <c r="V25" s="3">
        <v>628668</v>
      </c>
      <c r="W25" s="3">
        <v>628583</v>
      </c>
      <c r="X25" s="3">
        <v>576844</v>
      </c>
      <c r="Y25" s="113">
        <v>82.2</v>
      </c>
      <c r="Z25" s="96">
        <v>34407</v>
      </c>
      <c r="AA25" s="3">
        <v>265495</v>
      </c>
      <c r="AB25" s="3">
        <v>255725</v>
      </c>
      <c r="AC25" s="3">
        <v>29171</v>
      </c>
      <c r="AD25" s="3">
        <v>775840</v>
      </c>
      <c r="AE25" s="3">
        <v>300</v>
      </c>
      <c r="AF25" s="3">
        <v>2811</v>
      </c>
      <c r="AG25" s="3">
        <v>875</v>
      </c>
      <c r="AH25" s="3">
        <v>145</v>
      </c>
      <c r="AI25" s="3">
        <v>233</v>
      </c>
      <c r="AJ25" s="3">
        <v>67957</v>
      </c>
      <c r="AK25" s="3">
        <v>48675</v>
      </c>
      <c r="AL25" s="3">
        <v>1049</v>
      </c>
      <c r="AM25" s="113">
        <v>21.7</v>
      </c>
      <c r="AN25" s="195">
        <v>10838710</v>
      </c>
      <c r="AO25" s="195">
        <v>2367456</v>
      </c>
      <c r="AP25" s="195">
        <v>1631191</v>
      </c>
      <c r="AQ25" s="195">
        <v>8471254</v>
      </c>
      <c r="AR25" s="197">
        <v>2256727</v>
      </c>
      <c r="AS25" s="3">
        <v>671856</v>
      </c>
      <c r="AT25" s="121">
        <v>304088</v>
      </c>
      <c r="AU25" s="3">
        <v>949</v>
      </c>
      <c r="AV25" s="127">
        <v>1198.99</v>
      </c>
      <c r="AW25" s="3">
        <v>938</v>
      </c>
      <c r="AX25" s="3">
        <v>807</v>
      </c>
      <c r="AY25" s="3">
        <v>57</v>
      </c>
      <c r="AZ25" s="6">
        <v>9</v>
      </c>
    </row>
    <row r="26" spans="1:52" s="6" customFormat="1" ht="12.75" customHeight="1">
      <c r="A26" s="20">
        <v>19</v>
      </c>
      <c r="B26" s="21" t="s">
        <v>30</v>
      </c>
      <c r="C26" s="3">
        <v>329200</v>
      </c>
      <c r="D26" s="3">
        <v>231000</v>
      </c>
      <c r="E26" s="3">
        <v>88200</v>
      </c>
      <c r="F26" s="3">
        <v>243000</v>
      </c>
      <c r="G26" s="3">
        <v>5200</v>
      </c>
      <c r="H26" s="3">
        <v>79800</v>
      </c>
      <c r="I26" s="3">
        <v>118900</v>
      </c>
      <c r="J26" s="3">
        <v>25800</v>
      </c>
      <c r="K26" s="3">
        <v>168500</v>
      </c>
      <c r="L26" s="66">
        <v>4513</v>
      </c>
      <c r="M26" s="3">
        <v>2997</v>
      </c>
      <c r="N26" s="3">
        <v>960</v>
      </c>
      <c r="O26" s="109">
        <v>459782</v>
      </c>
      <c r="P26" s="109">
        <v>353465</v>
      </c>
      <c r="Q26" s="109">
        <v>50295</v>
      </c>
      <c r="R26" s="3">
        <v>2855656</v>
      </c>
      <c r="S26" s="3">
        <v>5903455</v>
      </c>
      <c r="T26" s="3">
        <v>351461</v>
      </c>
      <c r="U26" s="3">
        <v>716515</v>
      </c>
      <c r="V26" s="3">
        <v>552784</v>
      </c>
      <c r="W26" s="3">
        <v>547726</v>
      </c>
      <c r="X26" s="3">
        <v>494411</v>
      </c>
      <c r="Y26" s="113">
        <v>68.1</v>
      </c>
      <c r="Z26" s="96">
        <v>37592</v>
      </c>
      <c r="AA26" s="3">
        <v>291457</v>
      </c>
      <c r="AB26" s="3">
        <v>284524</v>
      </c>
      <c r="AC26" s="3">
        <v>20645</v>
      </c>
      <c r="AD26" s="3">
        <v>821893</v>
      </c>
      <c r="AE26" s="82">
        <v>272</v>
      </c>
      <c r="AF26" s="3">
        <v>3514</v>
      </c>
      <c r="AG26" s="3">
        <v>774</v>
      </c>
      <c r="AH26" s="3">
        <v>321</v>
      </c>
      <c r="AI26" s="3">
        <v>258</v>
      </c>
      <c r="AJ26" s="3">
        <v>103915</v>
      </c>
      <c r="AK26" s="3">
        <v>82276</v>
      </c>
      <c r="AL26" s="3">
        <v>1476</v>
      </c>
      <c r="AM26" s="113">
        <v>21.1</v>
      </c>
      <c r="AN26" s="195">
        <v>11133635</v>
      </c>
      <c r="AO26" s="195">
        <v>2041363</v>
      </c>
      <c r="AP26" s="195">
        <v>1495759</v>
      </c>
      <c r="AQ26" s="195">
        <v>9092272</v>
      </c>
      <c r="AR26" s="197">
        <v>1522623</v>
      </c>
      <c r="AS26" s="3">
        <v>766126</v>
      </c>
      <c r="AT26" s="121">
        <v>330948</v>
      </c>
      <c r="AU26" s="3">
        <v>846</v>
      </c>
      <c r="AV26" s="127">
        <v>798.29</v>
      </c>
      <c r="AW26" s="3">
        <v>209</v>
      </c>
      <c r="AX26" s="3">
        <v>123</v>
      </c>
      <c r="AY26" s="3">
        <v>31</v>
      </c>
      <c r="AZ26" s="6">
        <v>8</v>
      </c>
    </row>
    <row r="27" spans="1:52" s="6" customFormat="1" ht="12.75" customHeight="1">
      <c r="A27" s="20">
        <v>20</v>
      </c>
      <c r="B27" s="21" t="s">
        <v>31</v>
      </c>
      <c r="C27" s="3">
        <v>806600</v>
      </c>
      <c r="D27" s="3">
        <v>574700</v>
      </c>
      <c r="E27" s="3">
        <v>215000</v>
      </c>
      <c r="F27" s="3">
        <v>590500</v>
      </c>
      <c r="G27" s="3">
        <v>23600</v>
      </c>
      <c r="H27" s="3">
        <v>187600</v>
      </c>
      <c r="I27" s="3">
        <v>257700</v>
      </c>
      <c r="J27" s="3">
        <v>68700</v>
      </c>
      <c r="K27" s="3">
        <v>455100</v>
      </c>
      <c r="L27" s="66">
        <v>12060</v>
      </c>
      <c r="M27" s="3">
        <v>7213</v>
      </c>
      <c r="N27" s="3">
        <v>3002</v>
      </c>
      <c r="O27" s="109">
        <v>1221095</v>
      </c>
      <c r="P27" s="109">
        <v>865619</v>
      </c>
      <c r="Q27" s="109">
        <v>156356</v>
      </c>
      <c r="R27" s="3">
        <v>7636957</v>
      </c>
      <c r="S27" s="3">
        <v>14614453</v>
      </c>
      <c r="T27" s="3">
        <v>890140</v>
      </c>
      <c r="U27" s="3">
        <v>1918018</v>
      </c>
      <c r="V27" s="3">
        <v>1753907</v>
      </c>
      <c r="W27" s="3">
        <v>1748341</v>
      </c>
      <c r="X27" s="3">
        <v>1638734</v>
      </c>
      <c r="Y27" s="113">
        <v>84.9</v>
      </c>
      <c r="Z27" s="96">
        <v>122317</v>
      </c>
      <c r="AA27" s="3">
        <v>610650</v>
      </c>
      <c r="AB27" s="3">
        <v>597305</v>
      </c>
      <c r="AC27" s="3">
        <v>42021</v>
      </c>
      <c r="AD27" s="3">
        <v>2072492</v>
      </c>
      <c r="AE27" s="3">
        <v>963</v>
      </c>
      <c r="AF27" s="3">
        <v>6769</v>
      </c>
      <c r="AG27" s="3">
        <v>1198</v>
      </c>
      <c r="AH27" s="3">
        <v>1133</v>
      </c>
      <c r="AI27" s="3">
        <v>625</v>
      </c>
      <c r="AJ27" s="3">
        <v>246752</v>
      </c>
      <c r="AK27" s="3">
        <v>192283</v>
      </c>
      <c r="AL27" s="3">
        <v>1999</v>
      </c>
      <c r="AM27" s="113">
        <v>22</v>
      </c>
      <c r="AN27" s="195">
        <v>47790697</v>
      </c>
      <c r="AO27" s="195">
        <v>5589790</v>
      </c>
      <c r="AP27" s="195">
        <v>3298211</v>
      </c>
      <c r="AQ27" s="195">
        <v>42200907</v>
      </c>
      <c r="AR27" s="197">
        <v>3325911</v>
      </c>
      <c r="AS27" s="3">
        <v>1911276</v>
      </c>
      <c r="AT27" s="121">
        <v>791853</v>
      </c>
      <c r="AU27" s="3">
        <v>2373</v>
      </c>
      <c r="AV27" s="127">
        <v>2771.69</v>
      </c>
      <c r="AW27" s="3">
        <v>982</v>
      </c>
      <c r="AX27" s="3">
        <v>641</v>
      </c>
      <c r="AY27" s="3">
        <v>110</v>
      </c>
      <c r="AZ27" s="6">
        <v>11</v>
      </c>
    </row>
    <row r="28" spans="1:52" s="6" customFormat="1" ht="12.75" customHeight="1">
      <c r="A28" s="20">
        <v>21</v>
      </c>
      <c r="B28" s="21" t="s">
        <v>32</v>
      </c>
      <c r="C28" s="3">
        <v>750300</v>
      </c>
      <c r="D28" s="3">
        <v>557100</v>
      </c>
      <c r="E28" s="3">
        <v>174000</v>
      </c>
      <c r="F28" s="3">
        <v>558400</v>
      </c>
      <c r="G28" s="3">
        <v>15900</v>
      </c>
      <c r="H28" s="3">
        <v>173200</v>
      </c>
      <c r="I28" s="3">
        <v>165400</v>
      </c>
      <c r="J28" s="3">
        <v>54600</v>
      </c>
      <c r="K28" s="3">
        <v>414000</v>
      </c>
      <c r="L28" s="66">
        <v>11364</v>
      </c>
      <c r="M28" s="3">
        <v>6066</v>
      </c>
      <c r="N28" s="3">
        <v>2919</v>
      </c>
      <c r="O28" s="109">
        <v>1135373</v>
      </c>
      <c r="P28" s="109">
        <v>722639</v>
      </c>
      <c r="Q28" s="109">
        <v>152172</v>
      </c>
      <c r="R28" s="3">
        <v>8237682</v>
      </c>
      <c r="S28" s="3">
        <v>14915021</v>
      </c>
      <c r="T28" s="3">
        <v>765216</v>
      </c>
      <c r="U28" s="3">
        <v>1807592</v>
      </c>
      <c r="V28" s="3">
        <v>1555540</v>
      </c>
      <c r="W28" s="3">
        <v>1555175</v>
      </c>
      <c r="X28" s="3">
        <v>1328550</v>
      </c>
      <c r="Y28" s="113">
        <v>77.7</v>
      </c>
      <c r="Z28" s="96">
        <v>85324</v>
      </c>
      <c r="AA28" s="3">
        <v>634466</v>
      </c>
      <c r="AB28" s="3">
        <v>618992</v>
      </c>
      <c r="AC28" s="3">
        <v>48921</v>
      </c>
      <c r="AD28" s="3">
        <v>1980394</v>
      </c>
      <c r="AE28" s="3">
        <v>1600</v>
      </c>
      <c r="AF28" s="3">
        <v>6799</v>
      </c>
      <c r="AG28" s="3">
        <v>1637</v>
      </c>
      <c r="AH28" s="3">
        <v>519</v>
      </c>
      <c r="AI28" s="3">
        <v>430</v>
      </c>
      <c r="AJ28" s="3">
        <v>202352</v>
      </c>
      <c r="AK28" s="3">
        <v>154143</v>
      </c>
      <c r="AL28" s="3">
        <v>2179</v>
      </c>
      <c r="AM28" s="113">
        <v>21.7</v>
      </c>
      <c r="AN28" s="195">
        <v>30655365</v>
      </c>
      <c r="AO28" s="195">
        <v>4683602</v>
      </c>
      <c r="AP28" s="195">
        <v>3841067</v>
      </c>
      <c r="AQ28" s="195">
        <v>25971763</v>
      </c>
      <c r="AR28" s="197">
        <v>2735120</v>
      </c>
      <c r="AS28" s="3">
        <v>1686191</v>
      </c>
      <c r="AT28" s="121">
        <v>792721</v>
      </c>
      <c r="AU28" s="3">
        <v>1761</v>
      </c>
      <c r="AV28" s="127">
        <v>2035.9099999999999</v>
      </c>
      <c r="AW28" s="3">
        <v>1468</v>
      </c>
      <c r="AX28" s="3">
        <v>1171</v>
      </c>
      <c r="AY28" s="3">
        <v>78</v>
      </c>
      <c r="AZ28" s="6">
        <v>29</v>
      </c>
    </row>
    <row r="29" spans="1:52" s="6" customFormat="1" ht="12.75" customHeight="1">
      <c r="A29" s="20">
        <v>22</v>
      </c>
      <c r="B29" s="21" t="s">
        <v>33</v>
      </c>
      <c r="C29" s="3">
        <v>1425100</v>
      </c>
      <c r="D29" s="3">
        <v>955300</v>
      </c>
      <c r="E29" s="3">
        <v>428600</v>
      </c>
      <c r="F29" s="3">
        <v>940700</v>
      </c>
      <c r="G29" s="3">
        <v>27300</v>
      </c>
      <c r="H29" s="3">
        <v>453700</v>
      </c>
      <c r="I29" s="3">
        <v>360000</v>
      </c>
      <c r="J29" s="3">
        <v>104400</v>
      </c>
      <c r="K29" s="3">
        <v>761600</v>
      </c>
      <c r="L29" s="66">
        <v>21271</v>
      </c>
      <c r="M29" s="3">
        <v>11425</v>
      </c>
      <c r="N29" s="3">
        <v>5965</v>
      </c>
      <c r="O29" s="109">
        <v>2064094</v>
      </c>
      <c r="P29" s="109">
        <v>1351945</v>
      </c>
      <c r="Q29" s="109">
        <v>309739</v>
      </c>
      <c r="R29" s="3">
        <v>7563522</v>
      </c>
      <c r="S29" s="3">
        <v>28060259</v>
      </c>
      <c r="T29" s="3">
        <v>1511268</v>
      </c>
      <c r="U29" s="3">
        <v>3498665</v>
      </c>
      <c r="V29" s="3">
        <v>2371647</v>
      </c>
      <c r="W29" s="3">
        <v>2363735</v>
      </c>
      <c r="X29" s="3">
        <v>2162697</v>
      </c>
      <c r="Y29" s="113">
        <v>65.3</v>
      </c>
      <c r="Z29" s="96">
        <v>66044</v>
      </c>
      <c r="AA29" s="3">
        <v>1156091</v>
      </c>
      <c r="AB29" s="3">
        <v>1124750</v>
      </c>
      <c r="AC29" s="3">
        <v>53837</v>
      </c>
      <c r="AD29" s="3">
        <v>3690965</v>
      </c>
      <c r="AE29" s="3">
        <v>1032</v>
      </c>
      <c r="AF29" s="3">
        <v>12343</v>
      </c>
      <c r="AG29" s="3">
        <v>2497</v>
      </c>
      <c r="AH29" s="3">
        <v>1188</v>
      </c>
      <c r="AI29" s="3">
        <v>560</v>
      </c>
      <c r="AJ29" s="3">
        <v>364154</v>
      </c>
      <c r="AK29" s="3">
        <v>279625</v>
      </c>
      <c r="AL29" s="3">
        <v>3026</v>
      </c>
      <c r="AM29" s="113">
        <v>18.9</v>
      </c>
      <c r="AN29" s="195">
        <v>36782257</v>
      </c>
      <c r="AO29" s="195">
        <v>4494682</v>
      </c>
      <c r="AP29" s="195">
        <v>3514011</v>
      </c>
      <c r="AQ29" s="195">
        <v>32287575</v>
      </c>
      <c r="AR29" s="197">
        <v>6455077</v>
      </c>
      <c r="AS29" s="3">
        <v>2906073</v>
      </c>
      <c r="AT29" s="121">
        <v>1315567</v>
      </c>
      <c r="AU29" s="3">
        <v>4419</v>
      </c>
      <c r="AV29" s="127">
        <v>3153.17</v>
      </c>
      <c r="AW29" s="3">
        <v>2621</v>
      </c>
      <c r="AX29" s="3">
        <v>1987</v>
      </c>
      <c r="AY29" s="3">
        <v>147</v>
      </c>
      <c r="AZ29" s="6">
        <v>26</v>
      </c>
    </row>
    <row r="30" spans="1:52" s="6" customFormat="1" ht="12.75" customHeight="1">
      <c r="A30" s="20">
        <v>23</v>
      </c>
      <c r="B30" s="21" t="s">
        <v>34</v>
      </c>
      <c r="C30" s="3">
        <v>3069200</v>
      </c>
      <c r="D30" s="3">
        <v>1826000</v>
      </c>
      <c r="E30" s="3">
        <v>1156800</v>
      </c>
      <c r="F30" s="3">
        <v>1564800</v>
      </c>
      <c r="G30" s="3">
        <v>92700</v>
      </c>
      <c r="H30" s="3">
        <v>1406800</v>
      </c>
      <c r="I30" s="3">
        <v>780400</v>
      </c>
      <c r="J30" s="3">
        <v>158700</v>
      </c>
      <c r="K30" s="3">
        <v>1588500</v>
      </c>
      <c r="L30" s="66">
        <v>58940</v>
      </c>
      <c r="M30" s="3">
        <v>19172</v>
      </c>
      <c r="N30" s="3">
        <v>19806</v>
      </c>
      <c r="O30" s="109">
        <v>5079465</v>
      </c>
      <c r="P30" s="109">
        <v>2329532</v>
      </c>
      <c r="Q30" s="109">
        <v>963503</v>
      </c>
      <c r="R30" s="3">
        <v>67479357</v>
      </c>
      <c r="S30" s="3">
        <v>56411532</v>
      </c>
      <c r="T30" s="3">
        <v>2663577</v>
      </c>
      <c r="U30" s="3">
        <v>7494551</v>
      </c>
      <c r="V30" s="72">
        <v>5997553</v>
      </c>
      <c r="W30" s="3">
        <v>5995845</v>
      </c>
      <c r="X30" s="3">
        <v>5566534</v>
      </c>
      <c r="Y30" s="113">
        <v>80.6</v>
      </c>
      <c r="Z30" s="96">
        <v>102176</v>
      </c>
      <c r="AA30" s="3">
        <v>2469354</v>
      </c>
      <c r="AB30" s="3">
        <v>2368477</v>
      </c>
      <c r="AC30" s="3">
        <v>172379</v>
      </c>
      <c r="AD30" s="3">
        <v>7561315</v>
      </c>
      <c r="AE30" s="3">
        <v>3065</v>
      </c>
      <c r="AF30" s="3">
        <v>18543</v>
      </c>
      <c r="AG30" s="3">
        <v>4420</v>
      </c>
      <c r="AH30" s="3">
        <v>640</v>
      </c>
      <c r="AI30" s="3">
        <v>903</v>
      </c>
      <c r="AJ30" s="3">
        <v>596793</v>
      </c>
      <c r="AK30" s="3">
        <v>441760</v>
      </c>
      <c r="AL30" s="3">
        <v>7211</v>
      </c>
      <c r="AM30" s="113">
        <v>16.6</v>
      </c>
      <c r="AN30" s="195">
        <v>50337492</v>
      </c>
      <c r="AO30" s="195">
        <v>5534815</v>
      </c>
      <c r="AP30" s="195">
        <v>4718789</v>
      </c>
      <c r="AQ30" s="195">
        <v>44802677</v>
      </c>
      <c r="AR30" s="197">
        <v>12235203</v>
      </c>
      <c r="AS30" s="3">
        <v>5322042</v>
      </c>
      <c r="AT30" s="121">
        <v>2885851</v>
      </c>
      <c r="AU30" s="3">
        <v>7897</v>
      </c>
      <c r="AV30" s="127">
        <v>5928.370000000001</v>
      </c>
      <c r="AW30" s="3">
        <v>4895</v>
      </c>
      <c r="AX30" s="3">
        <v>3823</v>
      </c>
      <c r="AY30" s="3">
        <v>341</v>
      </c>
      <c r="AZ30" s="6">
        <v>48</v>
      </c>
    </row>
    <row r="31" spans="1:52" s="6" customFormat="1" ht="12.75" customHeight="1">
      <c r="A31" s="20">
        <v>24</v>
      </c>
      <c r="B31" s="21" t="s">
        <v>35</v>
      </c>
      <c r="C31" s="3">
        <v>720000</v>
      </c>
      <c r="D31" s="3">
        <v>518700</v>
      </c>
      <c r="E31" s="3">
        <v>184600</v>
      </c>
      <c r="F31" s="3">
        <v>524900</v>
      </c>
      <c r="G31" s="3">
        <v>16300</v>
      </c>
      <c r="H31" s="3">
        <v>177200</v>
      </c>
      <c r="I31" s="3">
        <v>171200</v>
      </c>
      <c r="J31" s="3">
        <v>45600</v>
      </c>
      <c r="K31" s="3">
        <v>383700</v>
      </c>
      <c r="L31" s="66">
        <v>10203</v>
      </c>
      <c r="M31" s="3">
        <v>5231</v>
      </c>
      <c r="N31" s="3">
        <v>3187</v>
      </c>
      <c r="O31" s="109">
        <v>931901</v>
      </c>
      <c r="P31" s="109">
        <v>617545</v>
      </c>
      <c r="Q31" s="109">
        <v>144933</v>
      </c>
      <c r="R31" s="3">
        <v>22600326</v>
      </c>
      <c r="S31" s="3">
        <v>19531526</v>
      </c>
      <c r="T31" s="3">
        <v>1142579</v>
      </c>
      <c r="U31" s="3">
        <v>1778560</v>
      </c>
      <c r="V31" s="82">
        <v>1015289</v>
      </c>
      <c r="W31" s="82">
        <v>1011147</v>
      </c>
      <c r="X31" s="3">
        <v>892485</v>
      </c>
      <c r="Y31" s="113">
        <v>58.9</v>
      </c>
      <c r="Z31" s="96">
        <v>96594</v>
      </c>
      <c r="AA31" s="3">
        <v>622282</v>
      </c>
      <c r="AB31" s="3">
        <v>612803</v>
      </c>
      <c r="AC31" s="3">
        <v>19467</v>
      </c>
      <c r="AD31" s="3">
        <v>1800585</v>
      </c>
      <c r="AE31" s="3">
        <v>789</v>
      </c>
      <c r="AF31" s="3">
        <v>6111</v>
      </c>
      <c r="AG31" s="3">
        <v>1069</v>
      </c>
      <c r="AH31" s="3">
        <v>308</v>
      </c>
      <c r="AI31" s="3">
        <v>432</v>
      </c>
      <c r="AJ31" s="3">
        <v>180948</v>
      </c>
      <c r="AK31" s="3">
        <v>138432</v>
      </c>
      <c r="AL31" s="3">
        <v>1589</v>
      </c>
      <c r="AM31" s="113">
        <v>19.3</v>
      </c>
      <c r="AN31" s="195">
        <v>25268824</v>
      </c>
      <c r="AO31" s="195">
        <v>3846561</v>
      </c>
      <c r="AP31" s="195">
        <v>2642091</v>
      </c>
      <c r="AQ31" s="195">
        <v>21422263</v>
      </c>
      <c r="AR31" s="197">
        <v>3787283</v>
      </c>
      <c r="AS31" s="3">
        <v>1526372</v>
      </c>
      <c r="AT31" s="121">
        <v>684418</v>
      </c>
      <c r="AU31" s="3">
        <v>1113</v>
      </c>
      <c r="AV31" s="127">
        <v>1717.5000000000002</v>
      </c>
      <c r="AW31" s="3">
        <v>2837</v>
      </c>
      <c r="AX31" s="3">
        <v>2552</v>
      </c>
      <c r="AY31" s="3">
        <v>91</v>
      </c>
      <c r="AZ31" s="6">
        <v>15</v>
      </c>
    </row>
    <row r="32" spans="1:52" s="6" customFormat="1" ht="12.75" customHeight="1">
      <c r="A32" s="20">
        <v>25</v>
      </c>
      <c r="B32" s="21" t="s">
        <v>36</v>
      </c>
      <c r="C32" s="3">
        <v>543000</v>
      </c>
      <c r="D32" s="3">
        <v>389000</v>
      </c>
      <c r="E32" s="3">
        <v>140900</v>
      </c>
      <c r="F32" s="3">
        <v>366100</v>
      </c>
      <c r="G32" s="3">
        <v>12100</v>
      </c>
      <c r="H32" s="3">
        <v>164300</v>
      </c>
      <c r="I32" s="3">
        <v>139100</v>
      </c>
      <c r="J32" s="3">
        <v>35900</v>
      </c>
      <c r="K32" s="3">
        <v>298200</v>
      </c>
      <c r="L32" s="66">
        <v>9715</v>
      </c>
      <c r="M32" s="3">
        <v>4620</v>
      </c>
      <c r="N32" s="3">
        <v>2320</v>
      </c>
      <c r="O32" s="109">
        <v>913105</v>
      </c>
      <c r="P32" s="109">
        <v>548842</v>
      </c>
      <c r="Q32" s="109">
        <v>112072</v>
      </c>
      <c r="R32" s="3">
        <v>154901</v>
      </c>
      <c r="S32" s="3">
        <v>12492570</v>
      </c>
      <c r="T32" s="3">
        <v>527581</v>
      </c>
      <c r="U32" s="3">
        <v>1392429</v>
      </c>
      <c r="V32" s="3">
        <v>1288437</v>
      </c>
      <c r="W32" s="3">
        <v>1287809</v>
      </c>
      <c r="X32" s="3">
        <v>1209076</v>
      </c>
      <c r="Y32" s="113">
        <v>92.1</v>
      </c>
      <c r="Z32" s="96">
        <v>41310</v>
      </c>
      <c r="AA32" s="3">
        <v>425971</v>
      </c>
      <c r="AB32" s="3">
        <v>414457</v>
      </c>
      <c r="AC32" s="3">
        <v>41938</v>
      </c>
      <c r="AD32" s="3">
        <v>1419033</v>
      </c>
      <c r="AE32" s="3">
        <v>525</v>
      </c>
      <c r="AF32" s="3">
        <v>4109</v>
      </c>
      <c r="AG32" s="3">
        <v>966</v>
      </c>
      <c r="AH32" s="3">
        <v>285</v>
      </c>
      <c r="AI32" s="3">
        <v>258</v>
      </c>
      <c r="AJ32" s="3">
        <v>105898</v>
      </c>
      <c r="AK32" s="3">
        <v>77851</v>
      </c>
      <c r="AL32" s="3">
        <v>1535</v>
      </c>
      <c r="AM32" s="113">
        <v>24.2</v>
      </c>
      <c r="AN32" s="195">
        <v>12443452</v>
      </c>
      <c r="AO32" s="195">
        <v>2514724</v>
      </c>
      <c r="AP32" s="195">
        <v>2020900</v>
      </c>
      <c r="AQ32" s="195">
        <v>9928728</v>
      </c>
      <c r="AR32" s="197">
        <v>2893849</v>
      </c>
      <c r="AS32" s="3">
        <v>1052149</v>
      </c>
      <c r="AT32" s="121">
        <v>461828</v>
      </c>
      <c r="AU32" s="3">
        <v>1079</v>
      </c>
      <c r="AV32" s="127">
        <v>1279.28</v>
      </c>
      <c r="AW32" s="3">
        <v>617</v>
      </c>
      <c r="AX32" s="3">
        <v>412</v>
      </c>
      <c r="AY32" s="3">
        <v>77</v>
      </c>
      <c r="AZ32" s="6">
        <v>10</v>
      </c>
    </row>
    <row r="33" spans="1:52" s="6" customFormat="1" ht="12.75" customHeight="1">
      <c r="A33" s="20">
        <v>26</v>
      </c>
      <c r="B33" s="21" t="s">
        <v>37</v>
      </c>
      <c r="C33" s="3">
        <v>1158900</v>
      </c>
      <c r="D33" s="3">
        <v>710400</v>
      </c>
      <c r="E33" s="3">
        <v>401700</v>
      </c>
      <c r="F33" s="3">
        <v>641200</v>
      </c>
      <c r="G33" s="3">
        <v>29400</v>
      </c>
      <c r="H33" s="3">
        <v>486100</v>
      </c>
      <c r="I33" s="3">
        <v>344700</v>
      </c>
      <c r="J33" s="3">
        <v>35600</v>
      </c>
      <c r="K33" s="3">
        <v>562300</v>
      </c>
      <c r="L33" s="66">
        <v>16286</v>
      </c>
      <c r="M33" s="3">
        <v>4778</v>
      </c>
      <c r="N33" s="3">
        <v>6785</v>
      </c>
      <c r="O33" s="109">
        <v>1264133</v>
      </c>
      <c r="P33" s="109">
        <v>543043</v>
      </c>
      <c r="Q33" s="109">
        <v>301979</v>
      </c>
      <c r="R33" s="3">
        <v>11236131</v>
      </c>
      <c r="S33" s="3">
        <v>15217040</v>
      </c>
      <c r="T33" s="3">
        <v>647587</v>
      </c>
      <c r="U33" s="3">
        <v>2551375</v>
      </c>
      <c r="V33" s="3">
        <v>2410094</v>
      </c>
      <c r="W33" s="3">
        <v>2409558</v>
      </c>
      <c r="X33" s="3">
        <v>2327354</v>
      </c>
      <c r="Y33" s="113">
        <v>95.2</v>
      </c>
      <c r="Z33" s="96">
        <v>76756</v>
      </c>
      <c r="AA33" s="3">
        <v>743452</v>
      </c>
      <c r="AB33" s="3">
        <v>697405</v>
      </c>
      <c r="AC33" s="3">
        <v>103908</v>
      </c>
      <c r="AD33" s="3">
        <v>2593299</v>
      </c>
      <c r="AE33" s="3">
        <v>3632</v>
      </c>
      <c r="AF33" s="3">
        <v>7822</v>
      </c>
      <c r="AG33" s="3">
        <v>1662</v>
      </c>
      <c r="AH33" s="3">
        <v>447</v>
      </c>
      <c r="AI33" s="3">
        <v>468</v>
      </c>
      <c r="AJ33" s="3">
        <v>260618</v>
      </c>
      <c r="AK33" s="3">
        <v>200759</v>
      </c>
      <c r="AL33" s="3">
        <v>2840</v>
      </c>
      <c r="AM33" s="113">
        <v>16.6</v>
      </c>
      <c r="AN33" s="195">
        <v>15561162</v>
      </c>
      <c r="AO33" s="195">
        <v>3056758</v>
      </c>
      <c r="AP33" s="195">
        <v>2314607</v>
      </c>
      <c r="AQ33" s="195">
        <v>12504404</v>
      </c>
      <c r="AR33" s="197">
        <v>4217055</v>
      </c>
      <c r="AS33" s="3">
        <v>1340308</v>
      </c>
      <c r="AT33" s="121">
        <v>626008</v>
      </c>
      <c r="AU33" s="3">
        <v>7442</v>
      </c>
      <c r="AV33" s="127">
        <v>1960.6999999999998</v>
      </c>
      <c r="AW33" s="3">
        <v>2411</v>
      </c>
      <c r="AX33" s="3">
        <v>2064</v>
      </c>
      <c r="AY33" s="3">
        <v>82</v>
      </c>
      <c r="AZ33" s="6">
        <v>23</v>
      </c>
    </row>
    <row r="34" spans="1:52" s="6" customFormat="1" ht="12.75" customHeight="1">
      <c r="A34" s="20">
        <v>27</v>
      </c>
      <c r="B34" s="21" t="s">
        <v>38</v>
      </c>
      <c r="C34" s="3">
        <v>3949600</v>
      </c>
      <c r="D34" s="3">
        <v>2160900</v>
      </c>
      <c r="E34" s="3">
        <v>1627400</v>
      </c>
      <c r="F34" s="3">
        <v>1607400</v>
      </c>
      <c r="G34" s="3">
        <v>149200</v>
      </c>
      <c r="H34" s="3">
        <v>2186300</v>
      </c>
      <c r="I34" s="3">
        <v>1106800</v>
      </c>
      <c r="J34" s="3">
        <v>89800</v>
      </c>
      <c r="K34" s="3">
        <v>2021500</v>
      </c>
      <c r="L34" s="66">
        <v>69000</v>
      </c>
      <c r="M34" s="3">
        <v>11705</v>
      </c>
      <c r="N34" s="3">
        <v>32134</v>
      </c>
      <c r="O34" s="109">
        <v>4795704</v>
      </c>
      <c r="P34" s="109">
        <v>1376599</v>
      </c>
      <c r="Q34" s="109">
        <v>1399602</v>
      </c>
      <c r="R34" s="3">
        <v>27011723</v>
      </c>
      <c r="S34" s="3">
        <v>53570250</v>
      </c>
      <c r="T34" s="3">
        <v>2294049</v>
      </c>
      <c r="U34" s="3">
        <v>8800205</v>
      </c>
      <c r="V34" s="3">
        <v>8526442</v>
      </c>
      <c r="W34" s="3">
        <v>8510816</v>
      </c>
      <c r="X34" s="3">
        <v>8288685</v>
      </c>
      <c r="Y34" s="113">
        <v>96.5</v>
      </c>
      <c r="Z34" s="96">
        <v>112342</v>
      </c>
      <c r="AA34" s="3">
        <v>2950844</v>
      </c>
      <c r="AB34" s="3">
        <v>2795302</v>
      </c>
      <c r="AC34" s="3">
        <v>348588</v>
      </c>
      <c r="AD34" s="3">
        <v>8839947</v>
      </c>
      <c r="AE34" s="3">
        <v>1830</v>
      </c>
      <c r="AF34" s="3">
        <v>25158</v>
      </c>
      <c r="AG34" s="3">
        <v>6633</v>
      </c>
      <c r="AH34" s="3">
        <v>857</v>
      </c>
      <c r="AI34" s="3">
        <v>1097</v>
      </c>
      <c r="AJ34" s="3">
        <v>793334</v>
      </c>
      <c r="AK34" s="3">
        <v>575218</v>
      </c>
      <c r="AL34" s="3">
        <v>9103</v>
      </c>
      <c r="AM34" s="113">
        <v>14.5</v>
      </c>
      <c r="AN34" s="195">
        <v>19651625</v>
      </c>
      <c r="AO34" s="195">
        <v>2452145</v>
      </c>
      <c r="AP34" s="195">
        <v>2437458</v>
      </c>
      <c r="AQ34" s="195">
        <v>17199480</v>
      </c>
      <c r="AR34" s="197">
        <v>12637363</v>
      </c>
      <c r="AS34" s="3">
        <v>3808722</v>
      </c>
      <c r="AT34" s="121">
        <v>1930849</v>
      </c>
      <c r="AU34" s="3">
        <v>16906</v>
      </c>
      <c r="AV34" s="127">
        <v>5024.55</v>
      </c>
      <c r="AW34" s="3">
        <v>6916</v>
      </c>
      <c r="AX34" s="3">
        <v>5670</v>
      </c>
      <c r="AY34" s="3">
        <v>339</v>
      </c>
      <c r="AZ34" s="6">
        <v>4</v>
      </c>
    </row>
    <row r="35" spans="1:52" s="13" customFormat="1" ht="12.75" customHeight="1">
      <c r="A35" s="22">
        <v>28</v>
      </c>
      <c r="B35" s="11" t="s">
        <v>39</v>
      </c>
      <c r="C35" s="49">
        <v>2308700</v>
      </c>
      <c r="D35" s="49">
        <v>1495900</v>
      </c>
      <c r="E35" s="49">
        <v>755600</v>
      </c>
      <c r="F35" s="49">
        <v>1164400</v>
      </c>
      <c r="G35" s="49">
        <v>64700</v>
      </c>
      <c r="H35" s="49">
        <v>1076000</v>
      </c>
      <c r="I35" s="49">
        <v>616200</v>
      </c>
      <c r="J35" s="49">
        <v>92500</v>
      </c>
      <c r="K35" s="49">
        <v>1314000</v>
      </c>
      <c r="L35" s="67">
        <v>30284</v>
      </c>
      <c r="M35" s="49">
        <v>10031</v>
      </c>
      <c r="N35" s="49">
        <v>11320</v>
      </c>
      <c r="O35" s="110">
        <v>2553218</v>
      </c>
      <c r="P35" s="110">
        <v>1183363</v>
      </c>
      <c r="Q35" s="110">
        <v>558436</v>
      </c>
      <c r="R35" s="49">
        <v>47870623</v>
      </c>
      <c r="S35" s="49">
        <v>36543342</v>
      </c>
      <c r="T35" s="49">
        <v>1570049</v>
      </c>
      <c r="U35" s="49">
        <v>5420678</v>
      </c>
      <c r="V35" s="49">
        <v>5173651</v>
      </c>
      <c r="W35" s="49">
        <v>5166691</v>
      </c>
      <c r="X35" s="49">
        <v>5066314</v>
      </c>
      <c r="Y35" s="115">
        <v>93.8</v>
      </c>
      <c r="Z35" s="97">
        <v>82081</v>
      </c>
      <c r="AA35" s="49">
        <v>1814640</v>
      </c>
      <c r="AB35" s="49">
        <v>1716042</v>
      </c>
      <c r="AC35" s="49">
        <v>206209</v>
      </c>
      <c r="AD35" s="49">
        <v>5519589</v>
      </c>
      <c r="AE35" s="49">
        <v>11323</v>
      </c>
      <c r="AF35" s="49">
        <v>14174</v>
      </c>
      <c r="AG35" s="49">
        <v>3098</v>
      </c>
      <c r="AH35" s="49">
        <v>1024</v>
      </c>
      <c r="AI35" s="49">
        <v>956</v>
      </c>
      <c r="AJ35" s="49">
        <v>422227</v>
      </c>
      <c r="AK35" s="49">
        <v>315281</v>
      </c>
      <c r="AL35" s="49">
        <v>5225</v>
      </c>
      <c r="AM35" s="115">
        <v>17.7</v>
      </c>
      <c r="AN35" s="200">
        <v>36481266</v>
      </c>
      <c r="AO35" s="200">
        <v>5881867</v>
      </c>
      <c r="AP35" s="200">
        <v>4798123</v>
      </c>
      <c r="AQ35" s="200">
        <v>30599399</v>
      </c>
      <c r="AR35" s="201">
        <v>9620514</v>
      </c>
      <c r="AS35" s="49">
        <v>3048800</v>
      </c>
      <c r="AT35" s="125">
        <v>1517373</v>
      </c>
      <c r="AU35" s="49">
        <v>7085</v>
      </c>
      <c r="AV35" s="73">
        <v>7100.16</v>
      </c>
      <c r="AW35" s="49">
        <v>6165</v>
      </c>
      <c r="AX35" s="49">
        <v>5057</v>
      </c>
      <c r="AY35" s="49">
        <v>321</v>
      </c>
      <c r="AZ35" s="13">
        <v>20</v>
      </c>
    </row>
    <row r="36" spans="1:52" s="6" customFormat="1" ht="12.75" customHeight="1">
      <c r="A36" s="20">
        <v>29</v>
      </c>
      <c r="B36" s="21" t="s">
        <v>40</v>
      </c>
      <c r="C36" s="3">
        <v>529000</v>
      </c>
      <c r="D36" s="3">
        <v>392000</v>
      </c>
      <c r="E36" s="3">
        <v>127500</v>
      </c>
      <c r="F36" s="3">
        <v>357800</v>
      </c>
      <c r="G36" s="3">
        <v>17200</v>
      </c>
      <c r="H36" s="3">
        <v>153000</v>
      </c>
      <c r="I36" s="3">
        <v>123000</v>
      </c>
      <c r="J36" s="3">
        <v>28300</v>
      </c>
      <c r="K36" s="3">
        <v>294200</v>
      </c>
      <c r="L36" s="66">
        <v>5900</v>
      </c>
      <c r="M36" s="3">
        <v>2846</v>
      </c>
      <c r="N36" s="3">
        <v>1343</v>
      </c>
      <c r="O36" s="109">
        <v>588484</v>
      </c>
      <c r="P36" s="109">
        <v>340563</v>
      </c>
      <c r="Q36" s="109">
        <v>73000</v>
      </c>
      <c r="R36" s="3">
        <v>1200368</v>
      </c>
      <c r="S36" s="3">
        <v>6648269</v>
      </c>
      <c r="T36" s="3">
        <v>417863</v>
      </c>
      <c r="U36" s="3">
        <v>1300499</v>
      </c>
      <c r="V36" s="3">
        <v>1123094</v>
      </c>
      <c r="W36" s="3">
        <v>1096762</v>
      </c>
      <c r="X36" s="3">
        <v>1019734</v>
      </c>
      <c r="Y36" s="113">
        <v>82.4</v>
      </c>
      <c r="Z36" s="96">
        <v>56797</v>
      </c>
      <c r="AA36" s="3">
        <v>433912</v>
      </c>
      <c r="AB36" s="3">
        <v>408321</v>
      </c>
      <c r="AC36" s="3">
        <v>50543</v>
      </c>
      <c r="AD36" s="3">
        <v>1345809</v>
      </c>
      <c r="AE36" s="3">
        <v>632</v>
      </c>
      <c r="AF36" s="3">
        <v>3626</v>
      </c>
      <c r="AG36" s="3">
        <v>1124</v>
      </c>
      <c r="AH36" s="3">
        <v>193</v>
      </c>
      <c r="AI36" s="3">
        <v>309</v>
      </c>
      <c r="AJ36" s="3">
        <v>123070</v>
      </c>
      <c r="AK36" s="3">
        <v>97689</v>
      </c>
      <c r="AL36" s="3">
        <v>1789</v>
      </c>
      <c r="AM36" s="113">
        <v>18.5</v>
      </c>
      <c r="AN36" s="195">
        <v>12753240</v>
      </c>
      <c r="AO36" s="195">
        <v>2145055</v>
      </c>
      <c r="AP36" s="195">
        <v>1418991</v>
      </c>
      <c r="AQ36" s="195">
        <v>10608185</v>
      </c>
      <c r="AR36" s="197">
        <v>2388516</v>
      </c>
      <c r="AS36" s="3">
        <v>836683</v>
      </c>
      <c r="AT36" s="121">
        <v>385489</v>
      </c>
      <c r="AU36" s="3">
        <v>989</v>
      </c>
      <c r="AV36" s="127">
        <v>1809.9399999999996</v>
      </c>
      <c r="AW36" s="3">
        <v>2397</v>
      </c>
      <c r="AX36" s="3">
        <v>1727</v>
      </c>
      <c r="AY36" s="3">
        <v>69</v>
      </c>
      <c r="AZ36" s="6">
        <v>6</v>
      </c>
    </row>
    <row r="37" spans="1:52" s="6" customFormat="1" ht="12.75" customHeight="1">
      <c r="A37" s="20">
        <v>30</v>
      </c>
      <c r="B37" s="21" t="s">
        <v>41</v>
      </c>
      <c r="C37" s="3">
        <v>383900</v>
      </c>
      <c r="D37" s="3">
        <v>280300</v>
      </c>
      <c r="E37" s="3">
        <v>95500</v>
      </c>
      <c r="F37" s="3">
        <v>284600</v>
      </c>
      <c r="G37" s="3">
        <v>13000</v>
      </c>
      <c r="H37" s="3">
        <v>84900</v>
      </c>
      <c r="I37" s="3">
        <v>93100</v>
      </c>
      <c r="J37" s="3">
        <v>22300</v>
      </c>
      <c r="K37" s="3">
        <v>203700</v>
      </c>
      <c r="L37" s="66">
        <v>4591</v>
      </c>
      <c r="M37" s="3">
        <v>2727</v>
      </c>
      <c r="N37" s="3">
        <v>1278</v>
      </c>
      <c r="O37" s="109">
        <v>449010</v>
      </c>
      <c r="P37" s="109">
        <v>321620</v>
      </c>
      <c r="Q37" s="109">
        <v>70985</v>
      </c>
      <c r="R37" s="3">
        <v>2593120</v>
      </c>
      <c r="S37" s="3">
        <v>5859674</v>
      </c>
      <c r="T37" s="3">
        <v>280342</v>
      </c>
      <c r="U37" s="3">
        <v>870773</v>
      </c>
      <c r="V37" s="3">
        <v>264893</v>
      </c>
      <c r="W37" s="3">
        <v>264886</v>
      </c>
      <c r="X37" s="3">
        <v>201125</v>
      </c>
      <c r="Y37" s="113">
        <v>28.9</v>
      </c>
      <c r="Z37" s="96">
        <v>155369</v>
      </c>
      <c r="AA37" s="3">
        <v>323712</v>
      </c>
      <c r="AB37" s="3">
        <v>318289</v>
      </c>
      <c r="AC37" s="3">
        <v>43245</v>
      </c>
      <c r="AD37" s="3">
        <v>945403</v>
      </c>
      <c r="AE37" s="3">
        <v>307</v>
      </c>
      <c r="AF37" s="3">
        <v>3778</v>
      </c>
      <c r="AG37" s="3">
        <v>537</v>
      </c>
      <c r="AH37" s="3">
        <v>259</v>
      </c>
      <c r="AI37" s="3">
        <v>308</v>
      </c>
      <c r="AJ37" s="3">
        <v>116267</v>
      </c>
      <c r="AK37" s="3">
        <v>91923</v>
      </c>
      <c r="AL37" s="3">
        <v>1366</v>
      </c>
      <c r="AM37" s="113">
        <v>18.2</v>
      </c>
      <c r="AN37" s="195">
        <v>13752680</v>
      </c>
      <c r="AO37" s="195">
        <v>2957121</v>
      </c>
      <c r="AP37" s="195">
        <v>2026817</v>
      </c>
      <c r="AQ37" s="195">
        <v>10795559</v>
      </c>
      <c r="AR37" s="197">
        <v>5167972</v>
      </c>
      <c r="AS37" s="3">
        <v>756810</v>
      </c>
      <c r="AT37" s="121">
        <v>268625</v>
      </c>
      <c r="AU37" s="3">
        <v>1310</v>
      </c>
      <c r="AV37" s="127">
        <v>744.2</v>
      </c>
      <c r="AW37" s="3">
        <v>606</v>
      </c>
      <c r="AX37" s="3">
        <v>506</v>
      </c>
      <c r="AY37" s="3">
        <v>31</v>
      </c>
      <c r="AZ37" s="6">
        <v>7</v>
      </c>
    </row>
    <row r="38" spans="1:52" s="6" customFormat="1" ht="12.75" customHeight="1">
      <c r="A38" s="20">
        <v>31</v>
      </c>
      <c r="B38" s="21" t="s">
        <v>42</v>
      </c>
      <c r="C38" s="3">
        <v>215600</v>
      </c>
      <c r="D38" s="3">
        <v>148400</v>
      </c>
      <c r="E38" s="3">
        <v>62600</v>
      </c>
      <c r="F38" s="3">
        <v>152800</v>
      </c>
      <c r="G38" s="3">
        <v>7400</v>
      </c>
      <c r="H38" s="3">
        <v>54700</v>
      </c>
      <c r="I38" s="3">
        <v>52500</v>
      </c>
      <c r="J38" s="3">
        <v>9800</v>
      </c>
      <c r="K38" s="3">
        <v>118600</v>
      </c>
      <c r="L38" s="66">
        <v>2702</v>
      </c>
      <c r="M38" s="3">
        <v>1680</v>
      </c>
      <c r="N38" s="3">
        <v>692</v>
      </c>
      <c r="O38" s="109">
        <v>257700</v>
      </c>
      <c r="P38" s="109">
        <v>197480</v>
      </c>
      <c r="Q38" s="109">
        <v>32412</v>
      </c>
      <c r="R38" s="3">
        <v>1753196</v>
      </c>
      <c r="S38" s="3">
        <v>3511418</v>
      </c>
      <c r="T38" s="3">
        <v>265160</v>
      </c>
      <c r="U38" s="3">
        <v>501406</v>
      </c>
      <c r="V38" s="82">
        <v>404166</v>
      </c>
      <c r="W38" s="82">
        <v>403628</v>
      </c>
      <c r="X38" s="3">
        <v>369857</v>
      </c>
      <c r="Y38" s="113">
        <v>73.7</v>
      </c>
      <c r="Z38" s="96">
        <v>35115</v>
      </c>
      <c r="AA38" s="3">
        <v>202597</v>
      </c>
      <c r="AB38" s="3">
        <v>199088</v>
      </c>
      <c r="AC38" s="3">
        <v>13817</v>
      </c>
      <c r="AD38" s="3">
        <v>557674</v>
      </c>
      <c r="AE38" s="3">
        <v>202</v>
      </c>
      <c r="AF38" s="3">
        <v>2252</v>
      </c>
      <c r="AG38" s="3">
        <v>361</v>
      </c>
      <c r="AH38" s="3">
        <v>139</v>
      </c>
      <c r="AI38" s="3">
        <v>232</v>
      </c>
      <c r="AJ38" s="3">
        <v>64595</v>
      </c>
      <c r="AK38" s="3">
        <v>49527</v>
      </c>
      <c r="AL38" s="3">
        <v>845</v>
      </c>
      <c r="AM38" s="113">
        <v>24.1</v>
      </c>
      <c r="AN38" s="195">
        <v>8876918</v>
      </c>
      <c r="AO38" s="195">
        <v>2230711</v>
      </c>
      <c r="AP38" s="195">
        <v>1849657</v>
      </c>
      <c r="AQ38" s="195">
        <v>6646207</v>
      </c>
      <c r="AR38" s="197">
        <v>1192157</v>
      </c>
      <c r="AS38" s="3">
        <v>467712</v>
      </c>
      <c r="AT38" s="121">
        <v>180324</v>
      </c>
      <c r="AU38" s="3">
        <v>599</v>
      </c>
      <c r="AV38" s="127">
        <v>649.9399999999999</v>
      </c>
      <c r="AW38" s="3">
        <v>313</v>
      </c>
      <c r="AX38" s="3">
        <v>241</v>
      </c>
      <c r="AY38" s="3">
        <v>16</v>
      </c>
      <c r="AZ38" s="6">
        <v>4</v>
      </c>
    </row>
    <row r="39" spans="1:52" s="6" customFormat="1" ht="12.75" customHeight="1">
      <c r="A39" s="20">
        <v>32</v>
      </c>
      <c r="B39" s="21" t="s">
        <v>43</v>
      </c>
      <c r="C39" s="3">
        <v>264700</v>
      </c>
      <c r="D39" s="3">
        <v>185800</v>
      </c>
      <c r="E39" s="3">
        <v>75100</v>
      </c>
      <c r="F39" s="3">
        <v>189800</v>
      </c>
      <c r="G39" s="3">
        <v>8200</v>
      </c>
      <c r="H39" s="3">
        <v>66200</v>
      </c>
      <c r="I39" s="3">
        <v>68700</v>
      </c>
      <c r="J39" s="3">
        <v>14400</v>
      </c>
      <c r="K39" s="3">
        <v>153400</v>
      </c>
      <c r="L39" s="66">
        <v>2883</v>
      </c>
      <c r="M39" s="3">
        <v>1577</v>
      </c>
      <c r="N39" s="3">
        <v>1015</v>
      </c>
      <c r="O39" s="109">
        <v>261108</v>
      </c>
      <c r="P39" s="109">
        <v>184193</v>
      </c>
      <c r="Q39" s="109">
        <v>49175</v>
      </c>
      <c r="R39" s="3">
        <v>8111618</v>
      </c>
      <c r="S39" s="3">
        <v>4993347</v>
      </c>
      <c r="T39" s="3">
        <v>241796</v>
      </c>
      <c r="U39" s="3">
        <v>629925</v>
      </c>
      <c r="V39" s="3">
        <v>335838</v>
      </c>
      <c r="W39" s="3">
        <v>335838</v>
      </c>
      <c r="X39" s="3">
        <v>294032</v>
      </c>
      <c r="Y39" s="113">
        <v>51.3</v>
      </c>
      <c r="Z39" s="96">
        <v>106214</v>
      </c>
      <c r="AA39" s="3">
        <v>232553</v>
      </c>
      <c r="AB39" s="3">
        <v>233583</v>
      </c>
      <c r="AC39" s="3">
        <v>21628</v>
      </c>
      <c r="AD39" s="3">
        <v>673618</v>
      </c>
      <c r="AE39" s="3">
        <v>655</v>
      </c>
      <c r="AF39" s="3">
        <v>2710</v>
      </c>
      <c r="AG39" s="3">
        <v>392</v>
      </c>
      <c r="AH39" s="3">
        <v>176</v>
      </c>
      <c r="AI39" s="3">
        <v>359</v>
      </c>
      <c r="AJ39" s="3">
        <v>106465</v>
      </c>
      <c r="AK39" s="3">
        <v>84888</v>
      </c>
      <c r="AL39" s="3">
        <v>1270</v>
      </c>
      <c r="AM39" s="113">
        <v>25.6</v>
      </c>
      <c r="AN39" s="195">
        <v>18169371</v>
      </c>
      <c r="AO39" s="195">
        <v>3477574</v>
      </c>
      <c r="AP39" s="195">
        <v>2519800</v>
      </c>
      <c r="AQ39" s="195">
        <v>14691797</v>
      </c>
      <c r="AR39" s="197">
        <v>1539276</v>
      </c>
      <c r="AS39" s="3">
        <v>554263</v>
      </c>
      <c r="AT39" s="121">
        <v>209070</v>
      </c>
      <c r="AU39" s="3">
        <v>1032</v>
      </c>
      <c r="AV39" s="127">
        <v>1074.81</v>
      </c>
      <c r="AW39" s="3">
        <v>413</v>
      </c>
      <c r="AX39" s="3">
        <v>245</v>
      </c>
      <c r="AY39" s="3">
        <v>20</v>
      </c>
      <c r="AZ39" s="6">
        <v>9</v>
      </c>
    </row>
    <row r="40" spans="1:52" s="6" customFormat="1" ht="12.75" customHeight="1">
      <c r="A40" s="20">
        <v>33</v>
      </c>
      <c r="B40" s="21" t="s">
        <v>44</v>
      </c>
      <c r="C40" s="3">
        <v>771100</v>
      </c>
      <c r="D40" s="3">
        <v>500100</v>
      </c>
      <c r="E40" s="3">
        <v>243000</v>
      </c>
      <c r="F40" s="3">
        <v>513800</v>
      </c>
      <c r="G40" s="3">
        <v>19800</v>
      </c>
      <c r="H40" s="3">
        <v>236500</v>
      </c>
      <c r="I40" s="3">
        <v>193300</v>
      </c>
      <c r="J40" s="3">
        <v>54100</v>
      </c>
      <c r="K40" s="3">
        <v>386700</v>
      </c>
      <c r="L40" s="66">
        <v>11316</v>
      </c>
      <c r="M40" s="3">
        <v>5222</v>
      </c>
      <c r="N40" s="3">
        <v>3940</v>
      </c>
      <c r="O40" s="109">
        <v>1000550</v>
      </c>
      <c r="P40" s="109">
        <v>608670</v>
      </c>
      <c r="Q40" s="109">
        <v>189649</v>
      </c>
      <c r="R40" s="3">
        <v>6725713</v>
      </c>
      <c r="S40" s="3">
        <v>15517188</v>
      </c>
      <c r="T40" s="3">
        <v>867980</v>
      </c>
      <c r="U40" s="3">
        <v>1811672</v>
      </c>
      <c r="V40" s="82">
        <v>1301364</v>
      </c>
      <c r="W40" s="82">
        <v>1301364</v>
      </c>
      <c r="X40" s="3">
        <v>1164498</v>
      </c>
      <c r="Y40" s="113">
        <v>69.6</v>
      </c>
      <c r="Z40" s="96">
        <v>183946</v>
      </c>
      <c r="AA40" s="3">
        <v>642895</v>
      </c>
      <c r="AB40" s="3">
        <v>618662</v>
      </c>
      <c r="AC40" s="3">
        <v>28231</v>
      </c>
      <c r="AD40" s="3">
        <v>1892677</v>
      </c>
      <c r="AE40" s="3">
        <v>979</v>
      </c>
      <c r="AF40" s="3">
        <v>6246</v>
      </c>
      <c r="AG40" s="3">
        <v>1065</v>
      </c>
      <c r="AH40" s="3">
        <v>306</v>
      </c>
      <c r="AI40" s="3">
        <v>505</v>
      </c>
      <c r="AJ40" s="3">
        <v>221500</v>
      </c>
      <c r="AK40" s="3">
        <v>176230</v>
      </c>
      <c r="AL40" s="3">
        <v>2431</v>
      </c>
      <c r="AM40" s="113">
        <v>23.2</v>
      </c>
      <c r="AN40" s="195">
        <v>32121919</v>
      </c>
      <c r="AO40" s="195">
        <v>4577727</v>
      </c>
      <c r="AP40" s="195">
        <v>2946441</v>
      </c>
      <c r="AQ40" s="195">
        <v>27544192</v>
      </c>
      <c r="AR40" s="197">
        <v>3115384</v>
      </c>
      <c r="AS40" s="3">
        <v>1552170</v>
      </c>
      <c r="AT40" s="121">
        <v>634499</v>
      </c>
      <c r="AU40" s="3">
        <v>2986</v>
      </c>
      <c r="AV40" s="127">
        <v>2882.88</v>
      </c>
      <c r="AW40" s="3">
        <v>1682</v>
      </c>
      <c r="AX40" s="3">
        <v>1358</v>
      </c>
      <c r="AY40" s="3">
        <v>79</v>
      </c>
      <c r="AZ40" s="6">
        <v>23</v>
      </c>
    </row>
    <row r="41" spans="1:52" s="6" customFormat="1" ht="12.75" customHeight="1">
      <c r="A41" s="20">
        <v>34</v>
      </c>
      <c r="B41" s="21" t="s">
        <v>45</v>
      </c>
      <c r="C41" s="3">
        <v>1208800</v>
      </c>
      <c r="D41" s="3">
        <v>742600</v>
      </c>
      <c r="E41" s="3">
        <v>431800</v>
      </c>
      <c r="F41" s="3">
        <v>670600</v>
      </c>
      <c r="G41" s="3">
        <v>35400</v>
      </c>
      <c r="H41" s="3">
        <v>499100</v>
      </c>
      <c r="I41" s="3">
        <v>313100</v>
      </c>
      <c r="J41" s="3">
        <v>64800</v>
      </c>
      <c r="K41" s="3">
        <v>619500</v>
      </c>
      <c r="L41" s="66">
        <v>17809</v>
      </c>
      <c r="M41" s="3">
        <v>5463</v>
      </c>
      <c r="N41" s="3">
        <v>6932</v>
      </c>
      <c r="O41" s="109">
        <v>1470647</v>
      </c>
      <c r="P41" s="109">
        <v>646497</v>
      </c>
      <c r="Q41" s="109">
        <v>319445</v>
      </c>
      <c r="R41" s="3">
        <v>12266188</v>
      </c>
      <c r="S41" s="3">
        <v>19381691</v>
      </c>
      <c r="T41" s="3">
        <v>1012208</v>
      </c>
      <c r="U41" s="3">
        <v>2640886</v>
      </c>
      <c r="V41" s="3">
        <v>2141798</v>
      </c>
      <c r="W41" s="3">
        <v>2136998</v>
      </c>
      <c r="X41" s="3">
        <v>2047224</v>
      </c>
      <c r="Y41" s="113">
        <v>76.8</v>
      </c>
      <c r="Z41" s="96">
        <v>219610</v>
      </c>
      <c r="AA41" s="3">
        <v>900920</v>
      </c>
      <c r="AB41" s="3">
        <v>885509</v>
      </c>
      <c r="AC41" s="3">
        <v>100387</v>
      </c>
      <c r="AD41" s="3">
        <v>2815296</v>
      </c>
      <c r="AE41" s="3">
        <v>1377</v>
      </c>
      <c r="AF41" s="3">
        <v>8676</v>
      </c>
      <c r="AG41" s="3">
        <v>1725</v>
      </c>
      <c r="AH41" s="3">
        <v>419</v>
      </c>
      <c r="AI41" s="3">
        <v>683</v>
      </c>
      <c r="AJ41" s="3">
        <v>349054</v>
      </c>
      <c r="AK41" s="3">
        <v>277954</v>
      </c>
      <c r="AL41" s="3">
        <v>3710</v>
      </c>
      <c r="AM41" s="113">
        <v>18.6</v>
      </c>
      <c r="AN41" s="195">
        <v>28856644</v>
      </c>
      <c r="AO41" s="195">
        <v>5202149</v>
      </c>
      <c r="AP41" s="195">
        <v>4179444</v>
      </c>
      <c r="AQ41" s="195">
        <v>23654495</v>
      </c>
      <c r="AR41" s="197">
        <v>8468627</v>
      </c>
      <c r="AS41" s="3">
        <v>1916224</v>
      </c>
      <c r="AT41" s="121">
        <v>838870</v>
      </c>
      <c r="AU41" s="3">
        <v>5964</v>
      </c>
      <c r="AV41" s="127">
        <v>2966.87</v>
      </c>
      <c r="AW41" s="3">
        <v>3230</v>
      </c>
      <c r="AX41" s="3">
        <v>2841</v>
      </c>
      <c r="AY41" s="3">
        <v>113</v>
      </c>
      <c r="AZ41" s="6">
        <v>20</v>
      </c>
    </row>
    <row r="42" spans="1:52" s="6" customFormat="1" ht="12.75" customHeight="1">
      <c r="A42" s="20">
        <v>35</v>
      </c>
      <c r="B42" s="21" t="s">
        <v>46</v>
      </c>
      <c r="C42" s="3">
        <v>591000</v>
      </c>
      <c r="D42" s="3">
        <v>396500</v>
      </c>
      <c r="E42" s="3">
        <v>179900</v>
      </c>
      <c r="F42" s="3">
        <v>398900</v>
      </c>
      <c r="G42" s="3">
        <v>18900</v>
      </c>
      <c r="H42" s="3">
        <v>171800</v>
      </c>
      <c r="I42" s="3">
        <v>140400</v>
      </c>
      <c r="J42" s="3">
        <v>36200</v>
      </c>
      <c r="K42" s="3">
        <v>308900</v>
      </c>
      <c r="L42" s="66">
        <v>7832</v>
      </c>
      <c r="M42" s="3">
        <v>3606</v>
      </c>
      <c r="N42" s="3">
        <v>2585</v>
      </c>
      <c r="O42" s="109">
        <v>694029</v>
      </c>
      <c r="P42" s="109">
        <v>403751</v>
      </c>
      <c r="Q42" s="109">
        <v>128503</v>
      </c>
      <c r="R42" s="3">
        <v>23563371</v>
      </c>
      <c r="S42" s="3">
        <v>11241974</v>
      </c>
      <c r="T42" s="3">
        <v>621865</v>
      </c>
      <c r="U42" s="3">
        <v>1236003</v>
      </c>
      <c r="V42" s="3">
        <v>909701</v>
      </c>
      <c r="W42" s="3">
        <v>909643</v>
      </c>
      <c r="X42" s="3">
        <v>865279</v>
      </c>
      <c r="Y42" s="113">
        <v>68.1</v>
      </c>
      <c r="Z42" s="96">
        <v>100341</v>
      </c>
      <c r="AA42" s="3">
        <v>486523</v>
      </c>
      <c r="AB42" s="3">
        <v>477888</v>
      </c>
      <c r="AC42" s="3">
        <v>24428</v>
      </c>
      <c r="AD42" s="3">
        <v>1357732</v>
      </c>
      <c r="AE42" s="3">
        <v>1212</v>
      </c>
      <c r="AF42" s="3">
        <v>4660</v>
      </c>
      <c r="AG42" s="3">
        <v>1095</v>
      </c>
      <c r="AH42" s="3">
        <v>337</v>
      </c>
      <c r="AI42" s="3">
        <v>400</v>
      </c>
      <c r="AJ42" s="3">
        <v>217206</v>
      </c>
      <c r="AK42" s="3">
        <v>182168</v>
      </c>
      <c r="AL42" s="3">
        <v>2323</v>
      </c>
      <c r="AM42" s="113">
        <v>20.1</v>
      </c>
      <c r="AN42" s="195">
        <v>16494265</v>
      </c>
      <c r="AO42" s="195">
        <v>3912601</v>
      </c>
      <c r="AP42" s="195">
        <v>2505901</v>
      </c>
      <c r="AQ42" s="195">
        <v>12581664</v>
      </c>
      <c r="AR42" s="197">
        <v>3476820</v>
      </c>
      <c r="AS42" s="3">
        <v>1069768</v>
      </c>
      <c r="AT42" s="121">
        <v>453990</v>
      </c>
      <c r="AU42" s="3">
        <v>2221</v>
      </c>
      <c r="AV42" s="127">
        <v>2024.8700000000001</v>
      </c>
      <c r="AW42" s="3">
        <v>1244</v>
      </c>
      <c r="AX42" s="3">
        <v>1044</v>
      </c>
      <c r="AY42" s="3">
        <v>50</v>
      </c>
      <c r="AZ42" s="6">
        <v>13</v>
      </c>
    </row>
    <row r="43" spans="1:52" s="6" customFormat="1" ht="12.75" customHeight="1">
      <c r="A43" s="20">
        <v>36</v>
      </c>
      <c r="B43" s="21" t="s">
        <v>47</v>
      </c>
      <c r="C43" s="3">
        <v>305300</v>
      </c>
      <c r="D43" s="3">
        <v>211300</v>
      </c>
      <c r="E43" s="3">
        <v>84500</v>
      </c>
      <c r="F43" s="3">
        <v>215900</v>
      </c>
      <c r="G43" s="3">
        <v>8000</v>
      </c>
      <c r="H43" s="3">
        <v>80500</v>
      </c>
      <c r="I43" s="3">
        <v>71900</v>
      </c>
      <c r="J43" s="3">
        <v>15700</v>
      </c>
      <c r="K43" s="3">
        <v>150500</v>
      </c>
      <c r="L43" s="66">
        <v>3044</v>
      </c>
      <c r="M43" s="3">
        <v>1970</v>
      </c>
      <c r="N43" s="3">
        <v>738</v>
      </c>
      <c r="O43" s="109">
        <v>310436</v>
      </c>
      <c r="P43" s="109">
        <v>231108</v>
      </c>
      <c r="Q43" s="109">
        <v>44384</v>
      </c>
      <c r="R43" s="3">
        <v>20829402</v>
      </c>
      <c r="S43" s="3">
        <v>5886559</v>
      </c>
      <c r="T43" s="3">
        <v>279036</v>
      </c>
      <c r="U43" s="3">
        <v>656590</v>
      </c>
      <c r="V43" s="3">
        <v>136937</v>
      </c>
      <c r="W43" s="3">
        <v>135624</v>
      </c>
      <c r="X43" s="3">
        <v>104895</v>
      </c>
      <c r="Y43" s="113">
        <v>18.7</v>
      </c>
      <c r="Z43" s="96">
        <v>49371</v>
      </c>
      <c r="AA43" s="3">
        <v>257335</v>
      </c>
      <c r="AB43" s="3">
        <v>252370</v>
      </c>
      <c r="AC43" s="3">
        <v>29390</v>
      </c>
      <c r="AD43" s="3">
        <v>736145</v>
      </c>
      <c r="AE43" s="3">
        <v>98</v>
      </c>
      <c r="AF43" s="3">
        <v>3365</v>
      </c>
      <c r="AG43" s="3">
        <v>586</v>
      </c>
      <c r="AH43" s="3">
        <v>175</v>
      </c>
      <c r="AI43" s="3">
        <v>225</v>
      </c>
      <c r="AJ43" s="3">
        <v>86980</v>
      </c>
      <c r="AK43" s="3">
        <v>67113</v>
      </c>
      <c r="AL43" s="3">
        <v>725</v>
      </c>
      <c r="AM43" s="113">
        <v>17.4</v>
      </c>
      <c r="AN43" s="195">
        <v>15216699</v>
      </c>
      <c r="AO43" s="195">
        <v>2491994</v>
      </c>
      <c r="AP43" s="195">
        <v>1459131</v>
      </c>
      <c r="AQ43" s="195">
        <v>12724705</v>
      </c>
      <c r="AR43" s="197">
        <v>1893175</v>
      </c>
      <c r="AS43" s="3">
        <v>618971</v>
      </c>
      <c r="AT43" s="121">
        <v>247788</v>
      </c>
      <c r="AU43" s="3">
        <v>981</v>
      </c>
      <c r="AV43" s="127">
        <v>541.12</v>
      </c>
      <c r="AW43" s="3">
        <v>265</v>
      </c>
      <c r="AX43" s="3">
        <v>183</v>
      </c>
      <c r="AY43" s="3">
        <v>30</v>
      </c>
      <c r="AZ43" s="6">
        <v>4</v>
      </c>
    </row>
    <row r="44" spans="1:52" s="6" customFormat="1" ht="12.75" customHeight="1">
      <c r="A44" s="20">
        <v>37</v>
      </c>
      <c r="B44" s="21" t="s">
        <v>48</v>
      </c>
      <c r="C44" s="3">
        <v>397600</v>
      </c>
      <c r="D44" s="3">
        <v>275400</v>
      </c>
      <c r="E44" s="3">
        <v>115200</v>
      </c>
      <c r="F44" s="3">
        <v>268600</v>
      </c>
      <c r="G44" s="3">
        <v>15300</v>
      </c>
      <c r="H44" s="3">
        <v>113000</v>
      </c>
      <c r="I44" s="3">
        <v>95000</v>
      </c>
      <c r="J44" s="3">
        <v>23800</v>
      </c>
      <c r="K44" s="3">
        <v>206600</v>
      </c>
      <c r="L44" s="66">
        <v>5718</v>
      </c>
      <c r="M44" s="3">
        <v>2971</v>
      </c>
      <c r="N44" s="3">
        <v>1571</v>
      </c>
      <c r="O44" s="109">
        <v>540831</v>
      </c>
      <c r="P44" s="109">
        <v>346465</v>
      </c>
      <c r="Q44" s="109">
        <v>80454</v>
      </c>
      <c r="R44" s="3">
        <v>4358786</v>
      </c>
      <c r="S44" s="3">
        <v>7236786</v>
      </c>
      <c r="T44" s="3">
        <v>515272</v>
      </c>
      <c r="U44" s="3">
        <v>938275</v>
      </c>
      <c r="V44" s="3">
        <v>450414</v>
      </c>
      <c r="W44" s="72">
        <v>447630</v>
      </c>
      <c r="X44" s="82">
        <v>401163</v>
      </c>
      <c r="Y44" s="113">
        <v>46.3</v>
      </c>
      <c r="Z44" s="96">
        <v>68288</v>
      </c>
      <c r="AA44" s="3">
        <v>302525</v>
      </c>
      <c r="AB44" s="3">
        <v>300210</v>
      </c>
      <c r="AC44" s="3">
        <v>29820</v>
      </c>
      <c r="AD44" s="3">
        <v>975009</v>
      </c>
      <c r="AE44" s="3">
        <v>433</v>
      </c>
      <c r="AF44" s="3">
        <v>3506</v>
      </c>
      <c r="AG44" s="3">
        <v>742</v>
      </c>
      <c r="AH44" s="3">
        <v>215</v>
      </c>
      <c r="AI44" s="3">
        <v>212</v>
      </c>
      <c r="AJ44" s="3">
        <v>103959</v>
      </c>
      <c r="AK44" s="3">
        <v>80962</v>
      </c>
      <c r="AL44" s="3">
        <v>954</v>
      </c>
      <c r="AM44" s="113">
        <v>18.1</v>
      </c>
      <c r="AN44" s="195">
        <v>10247282</v>
      </c>
      <c r="AO44" s="195">
        <v>1920582</v>
      </c>
      <c r="AP44" s="195">
        <v>1565019</v>
      </c>
      <c r="AQ44" s="195">
        <v>8326700</v>
      </c>
      <c r="AR44" s="197">
        <v>1223932</v>
      </c>
      <c r="AS44" s="3">
        <v>793864</v>
      </c>
      <c r="AT44" s="121">
        <v>315985</v>
      </c>
      <c r="AU44" s="3">
        <v>1519</v>
      </c>
      <c r="AV44" s="127">
        <v>1608.81</v>
      </c>
      <c r="AW44" s="3">
        <v>508</v>
      </c>
      <c r="AX44" s="3">
        <v>362</v>
      </c>
      <c r="AY44" s="3">
        <v>30</v>
      </c>
      <c r="AZ44" s="6">
        <v>9</v>
      </c>
    </row>
    <row r="45" spans="1:52" s="6" customFormat="1" ht="12.75" customHeight="1">
      <c r="A45" s="20">
        <v>38</v>
      </c>
      <c r="B45" s="21" t="s">
        <v>49</v>
      </c>
      <c r="C45" s="3">
        <v>581400</v>
      </c>
      <c r="D45" s="3">
        <v>386400</v>
      </c>
      <c r="E45" s="3">
        <v>182800</v>
      </c>
      <c r="F45" s="3">
        <v>397300</v>
      </c>
      <c r="G45" s="3">
        <v>15500</v>
      </c>
      <c r="H45" s="3">
        <v>167000</v>
      </c>
      <c r="I45" s="3">
        <v>151900</v>
      </c>
      <c r="J45" s="3">
        <v>31300</v>
      </c>
      <c r="K45" s="3">
        <v>289000</v>
      </c>
      <c r="L45" s="66">
        <v>8069</v>
      </c>
      <c r="M45" s="3">
        <v>3688</v>
      </c>
      <c r="N45" s="3">
        <v>3130</v>
      </c>
      <c r="O45" s="109">
        <v>685323</v>
      </c>
      <c r="P45" s="109">
        <v>421142</v>
      </c>
      <c r="Q45" s="109">
        <v>152096</v>
      </c>
      <c r="R45" s="3">
        <v>10363006</v>
      </c>
      <c r="S45" s="3">
        <v>8466794</v>
      </c>
      <c r="T45" s="3">
        <v>428054</v>
      </c>
      <c r="U45" s="3">
        <v>1215137</v>
      </c>
      <c r="V45" s="3">
        <v>754937</v>
      </c>
      <c r="W45" s="3">
        <v>754937</v>
      </c>
      <c r="X45" s="3">
        <v>691054</v>
      </c>
      <c r="Y45" s="113">
        <v>56.7</v>
      </c>
      <c r="Z45" s="96">
        <v>116058</v>
      </c>
      <c r="AA45" s="3">
        <v>439521</v>
      </c>
      <c r="AB45" s="3">
        <v>434130</v>
      </c>
      <c r="AC45" s="3">
        <v>43620</v>
      </c>
      <c r="AD45" s="3">
        <v>1358905</v>
      </c>
      <c r="AE45" s="3">
        <v>1195</v>
      </c>
      <c r="AF45" s="3">
        <v>5606</v>
      </c>
      <c r="AG45" s="3">
        <v>926</v>
      </c>
      <c r="AH45" s="3">
        <v>503</v>
      </c>
      <c r="AI45" s="3">
        <v>375</v>
      </c>
      <c r="AJ45" s="3">
        <v>179897</v>
      </c>
      <c r="AK45" s="3">
        <v>145423</v>
      </c>
      <c r="AL45" s="3">
        <v>1352</v>
      </c>
      <c r="AM45" s="113">
        <v>19.6</v>
      </c>
      <c r="AN45" s="195">
        <v>18259768</v>
      </c>
      <c r="AO45" s="195">
        <v>3967381</v>
      </c>
      <c r="AP45" s="195">
        <v>2172241</v>
      </c>
      <c r="AQ45" s="195">
        <v>14292387</v>
      </c>
      <c r="AR45" s="197">
        <v>1838772</v>
      </c>
      <c r="AS45" s="3">
        <v>1025939</v>
      </c>
      <c r="AT45" s="121">
        <v>378760</v>
      </c>
      <c r="AU45" s="3">
        <v>2078</v>
      </c>
      <c r="AV45" s="127">
        <v>1552.03</v>
      </c>
      <c r="AW45" s="3">
        <v>618</v>
      </c>
      <c r="AX45" s="3">
        <v>347</v>
      </c>
      <c r="AY45" s="3">
        <v>47</v>
      </c>
      <c r="AZ45" s="6">
        <v>8</v>
      </c>
    </row>
    <row r="46" spans="1:52" s="6" customFormat="1" ht="12.75" customHeight="1">
      <c r="A46" s="20">
        <v>39</v>
      </c>
      <c r="B46" s="21" t="s">
        <v>50</v>
      </c>
      <c r="C46" s="3">
        <v>315400</v>
      </c>
      <c r="D46" s="3">
        <v>204700</v>
      </c>
      <c r="E46" s="3">
        <v>100200</v>
      </c>
      <c r="F46" s="3">
        <v>213100</v>
      </c>
      <c r="G46" s="3">
        <v>8800</v>
      </c>
      <c r="H46" s="3">
        <v>89700</v>
      </c>
      <c r="I46" s="3">
        <v>80700</v>
      </c>
      <c r="J46" s="3">
        <v>15800</v>
      </c>
      <c r="K46" s="3">
        <v>153400</v>
      </c>
      <c r="L46" s="66">
        <v>2790</v>
      </c>
      <c r="M46" s="3">
        <v>1551</v>
      </c>
      <c r="N46" s="3">
        <v>749</v>
      </c>
      <c r="O46" s="109">
        <v>262257</v>
      </c>
      <c r="P46" s="109">
        <v>171769</v>
      </c>
      <c r="Q46" s="109">
        <v>42042</v>
      </c>
      <c r="R46" s="3">
        <v>4412071</v>
      </c>
      <c r="S46" s="3">
        <v>4005002</v>
      </c>
      <c r="T46" s="3">
        <v>265119</v>
      </c>
      <c r="U46" s="3">
        <v>574651</v>
      </c>
      <c r="V46" s="3">
        <v>289853</v>
      </c>
      <c r="W46" s="3">
        <v>281172</v>
      </c>
      <c r="X46" s="3">
        <v>237504</v>
      </c>
      <c r="Y46" s="113">
        <v>41.2</v>
      </c>
      <c r="Z46" s="96">
        <v>110022</v>
      </c>
      <c r="AA46" s="3">
        <v>245470</v>
      </c>
      <c r="AB46" s="3">
        <v>246451</v>
      </c>
      <c r="AC46" s="3">
        <v>11272</v>
      </c>
      <c r="AD46" s="3">
        <v>702031</v>
      </c>
      <c r="AE46" s="3">
        <v>475</v>
      </c>
      <c r="AF46" s="3">
        <v>2916</v>
      </c>
      <c r="AG46" s="3">
        <v>422</v>
      </c>
      <c r="AH46" s="3">
        <v>139</v>
      </c>
      <c r="AI46" s="3">
        <v>311</v>
      </c>
      <c r="AJ46" s="3">
        <v>109592</v>
      </c>
      <c r="AK46" s="3">
        <v>87379</v>
      </c>
      <c r="AL46" s="3">
        <v>1271</v>
      </c>
      <c r="AM46" s="113">
        <v>18.9</v>
      </c>
      <c r="AN46" s="195">
        <v>14201206</v>
      </c>
      <c r="AO46" s="195">
        <v>3159754</v>
      </c>
      <c r="AP46" s="195">
        <v>1826577</v>
      </c>
      <c r="AQ46" s="195">
        <v>11041452</v>
      </c>
      <c r="AR46" s="197">
        <v>1334564</v>
      </c>
      <c r="AS46" s="3">
        <v>562692</v>
      </c>
      <c r="AT46" s="121">
        <v>193799</v>
      </c>
      <c r="AU46" s="3">
        <v>1217</v>
      </c>
      <c r="AV46" s="127">
        <v>752.48</v>
      </c>
      <c r="AW46" s="3">
        <v>887</v>
      </c>
      <c r="AX46" s="3">
        <v>787</v>
      </c>
      <c r="AY46" s="3">
        <v>32</v>
      </c>
      <c r="AZ46" s="6">
        <v>5</v>
      </c>
    </row>
    <row r="47" spans="1:52" s="6" customFormat="1" ht="12.75" customHeight="1">
      <c r="A47" s="20">
        <v>40</v>
      </c>
      <c r="B47" s="21" t="s">
        <v>51</v>
      </c>
      <c r="C47" s="3">
        <v>2239000</v>
      </c>
      <c r="D47" s="3">
        <v>1182600</v>
      </c>
      <c r="E47" s="3">
        <v>993400</v>
      </c>
      <c r="F47" s="3">
        <v>991200</v>
      </c>
      <c r="G47" s="3">
        <v>63400</v>
      </c>
      <c r="H47" s="3">
        <v>1181300</v>
      </c>
      <c r="I47" s="3">
        <v>620000</v>
      </c>
      <c r="J47" s="3">
        <v>99100</v>
      </c>
      <c r="K47" s="3">
        <v>1122400</v>
      </c>
      <c r="L47" s="66">
        <v>40298</v>
      </c>
      <c r="M47" s="3">
        <v>9994</v>
      </c>
      <c r="N47" s="3">
        <v>18038</v>
      </c>
      <c r="O47" s="109">
        <v>3209487</v>
      </c>
      <c r="P47" s="109">
        <v>1172845</v>
      </c>
      <c r="Q47" s="109">
        <v>882037</v>
      </c>
      <c r="R47" s="3">
        <v>10783836</v>
      </c>
      <c r="S47" s="3">
        <v>29859871</v>
      </c>
      <c r="T47" s="3">
        <v>1983300</v>
      </c>
      <c r="U47" s="3">
        <v>4802558</v>
      </c>
      <c r="V47" s="3">
        <v>4234615</v>
      </c>
      <c r="W47" s="3">
        <v>4230214</v>
      </c>
      <c r="X47" s="3">
        <v>4068402</v>
      </c>
      <c r="Y47" s="113">
        <v>83.7</v>
      </c>
      <c r="Z47" s="96">
        <v>386350</v>
      </c>
      <c r="AA47" s="3">
        <v>1768645.0051</v>
      </c>
      <c r="AB47" s="3">
        <v>1708450.335</v>
      </c>
      <c r="AC47" s="3">
        <v>175823</v>
      </c>
      <c r="AD47" s="3">
        <v>5120275</v>
      </c>
      <c r="AE47" s="3">
        <v>4569</v>
      </c>
      <c r="AF47" s="3">
        <v>14730</v>
      </c>
      <c r="AG47" s="3">
        <v>3841</v>
      </c>
      <c r="AH47" s="3">
        <v>732</v>
      </c>
      <c r="AI47" s="3">
        <v>800</v>
      </c>
      <c r="AJ47" s="3">
        <v>484762</v>
      </c>
      <c r="AK47" s="3">
        <v>376135</v>
      </c>
      <c r="AL47" s="3">
        <v>4770</v>
      </c>
      <c r="AM47" s="113">
        <v>19.1</v>
      </c>
      <c r="AN47" s="195">
        <v>37728135</v>
      </c>
      <c r="AO47" s="195">
        <v>4709776</v>
      </c>
      <c r="AP47" s="195">
        <v>3237925</v>
      </c>
      <c r="AQ47" s="195">
        <v>33018359</v>
      </c>
      <c r="AR47" s="197">
        <v>3585353</v>
      </c>
      <c r="AS47" s="3">
        <v>3438493</v>
      </c>
      <c r="AT47" s="121">
        <v>1589722</v>
      </c>
      <c r="AU47" s="3">
        <v>10689</v>
      </c>
      <c r="AV47" s="127">
        <v>4741.63</v>
      </c>
      <c r="AW47" s="3">
        <v>6223</v>
      </c>
      <c r="AX47" s="3">
        <v>5212</v>
      </c>
      <c r="AY47" s="3">
        <v>320</v>
      </c>
      <c r="AZ47" s="6">
        <v>21</v>
      </c>
    </row>
    <row r="48" spans="1:52" s="6" customFormat="1" ht="12.75" customHeight="1">
      <c r="A48" s="20">
        <v>41</v>
      </c>
      <c r="B48" s="21" t="s">
        <v>52</v>
      </c>
      <c r="C48" s="3">
        <v>300300</v>
      </c>
      <c r="D48" s="3">
        <v>201000</v>
      </c>
      <c r="E48" s="3">
        <v>93800</v>
      </c>
      <c r="F48" s="3">
        <v>207700</v>
      </c>
      <c r="G48" s="3">
        <v>9800</v>
      </c>
      <c r="H48" s="3">
        <v>82300</v>
      </c>
      <c r="I48" s="3">
        <v>78900</v>
      </c>
      <c r="J48" s="3">
        <v>28100</v>
      </c>
      <c r="K48" s="3">
        <v>166400</v>
      </c>
      <c r="L48" s="66">
        <v>5112</v>
      </c>
      <c r="M48" s="3">
        <v>2415</v>
      </c>
      <c r="N48" s="3">
        <v>1583</v>
      </c>
      <c r="O48" s="109">
        <v>490109</v>
      </c>
      <c r="P48" s="109">
        <v>288785</v>
      </c>
      <c r="Q48" s="109">
        <v>87443</v>
      </c>
      <c r="R48" s="3">
        <v>16507935</v>
      </c>
      <c r="S48" s="3">
        <v>6450356</v>
      </c>
      <c r="T48" s="3">
        <v>327863</v>
      </c>
      <c r="U48" s="3">
        <v>766980</v>
      </c>
      <c r="V48" s="3">
        <v>510148</v>
      </c>
      <c r="W48" s="3">
        <v>508080</v>
      </c>
      <c r="X48" s="3">
        <v>448759</v>
      </c>
      <c r="Y48" s="113">
        <v>63.4</v>
      </c>
      <c r="Z48" s="96">
        <v>140625</v>
      </c>
      <c r="AA48" s="3">
        <v>264812</v>
      </c>
      <c r="AB48" s="3">
        <v>261607</v>
      </c>
      <c r="AC48" s="3">
        <v>10815</v>
      </c>
      <c r="AD48" s="3">
        <v>819019</v>
      </c>
      <c r="AE48" s="3">
        <v>209</v>
      </c>
      <c r="AF48" s="3">
        <v>2781</v>
      </c>
      <c r="AG48" s="3">
        <v>549</v>
      </c>
      <c r="AH48" s="3">
        <v>269</v>
      </c>
      <c r="AI48" s="3">
        <v>202</v>
      </c>
      <c r="AJ48" s="3">
        <v>82462</v>
      </c>
      <c r="AK48" s="3">
        <v>65627</v>
      </c>
      <c r="AL48" s="3">
        <v>814</v>
      </c>
      <c r="AM48" s="113">
        <v>24.8</v>
      </c>
      <c r="AN48" s="195">
        <v>10960167</v>
      </c>
      <c r="AO48" s="195">
        <v>1896431</v>
      </c>
      <c r="AP48" s="195">
        <v>1760710</v>
      </c>
      <c r="AQ48" s="195">
        <v>9063736</v>
      </c>
      <c r="AR48" s="197">
        <v>1263862</v>
      </c>
      <c r="AS48" s="3">
        <v>687001</v>
      </c>
      <c r="AT48" s="121">
        <v>261243</v>
      </c>
      <c r="AU48" s="3">
        <v>1066</v>
      </c>
      <c r="AV48" s="127">
        <v>861.85</v>
      </c>
      <c r="AW48" s="3">
        <v>263</v>
      </c>
      <c r="AX48" s="3">
        <v>148</v>
      </c>
      <c r="AY48" s="3">
        <v>34</v>
      </c>
      <c r="AZ48" s="6">
        <v>7</v>
      </c>
    </row>
    <row r="49" spans="1:52" s="6" customFormat="1" ht="12.75" customHeight="1">
      <c r="A49" s="20">
        <v>42</v>
      </c>
      <c r="B49" s="21" t="s">
        <v>53</v>
      </c>
      <c r="C49" s="3">
        <v>555200</v>
      </c>
      <c r="D49" s="3">
        <v>353900</v>
      </c>
      <c r="E49" s="3">
        <v>189700</v>
      </c>
      <c r="F49" s="3">
        <v>357700</v>
      </c>
      <c r="G49" s="3">
        <v>17300</v>
      </c>
      <c r="H49" s="3">
        <v>176800</v>
      </c>
      <c r="I49" s="3">
        <v>175800</v>
      </c>
      <c r="J49" s="3">
        <v>32900</v>
      </c>
      <c r="K49" s="3">
        <v>286000</v>
      </c>
      <c r="L49" s="66">
        <v>6292</v>
      </c>
      <c r="M49" s="3">
        <v>2812</v>
      </c>
      <c r="N49" s="3">
        <v>2640</v>
      </c>
      <c r="O49" s="109">
        <v>519798</v>
      </c>
      <c r="P49" s="109">
        <v>317274</v>
      </c>
      <c r="Q49" s="109">
        <v>122515</v>
      </c>
      <c r="R49" s="3">
        <v>27400667</v>
      </c>
      <c r="S49" s="3">
        <v>7495949</v>
      </c>
      <c r="T49" s="3">
        <v>452605</v>
      </c>
      <c r="U49" s="3">
        <v>1239844</v>
      </c>
      <c r="V49" s="3">
        <v>845737</v>
      </c>
      <c r="W49" s="3">
        <v>845737</v>
      </c>
      <c r="X49" s="3">
        <v>786871</v>
      </c>
      <c r="Y49" s="113">
        <v>64</v>
      </c>
      <c r="Z49" s="96">
        <v>267037</v>
      </c>
      <c r="AA49" s="3">
        <v>474606</v>
      </c>
      <c r="AB49" s="3">
        <v>457052</v>
      </c>
      <c r="AC49" s="3">
        <v>38931</v>
      </c>
      <c r="AD49" s="3">
        <v>1337440</v>
      </c>
      <c r="AE49" s="3">
        <v>1552</v>
      </c>
      <c r="AF49" s="3">
        <v>4756</v>
      </c>
      <c r="AG49" s="3">
        <v>1067</v>
      </c>
      <c r="AH49" s="3">
        <v>314</v>
      </c>
      <c r="AI49" s="3">
        <v>432</v>
      </c>
      <c r="AJ49" s="3">
        <v>197239</v>
      </c>
      <c r="AK49" s="3">
        <v>160436</v>
      </c>
      <c r="AL49" s="3">
        <v>1566</v>
      </c>
      <c r="AM49" s="113">
        <v>21</v>
      </c>
      <c r="AN49" s="195">
        <v>18031193</v>
      </c>
      <c r="AO49" s="195">
        <v>2658486</v>
      </c>
      <c r="AP49" s="195">
        <v>1946658</v>
      </c>
      <c r="AQ49" s="195">
        <v>15372707</v>
      </c>
      <c r="AR49" s="197">
        <v>4265597</v>
      </c>
      <c r="AS49" s="3">
        <v>956352</v>
      </c>
      <c r="AT49" s="121">
        <v>332922</v>
      </c>
      <c r="AU49" s="3">
        <v>2729</v>
      </c>
      <c r="AV49" s="127">
        <v>1450</v>
      </c>
      <c r="AW49" s="3">
        <v>1210</v>
      </c>
      <c r="AX49" s="3">
        <v>1018</v>
      </c>
      <c r="AY49" s="3">
        <v>72</v>
      </c>
      <c r="AZ49" s="6">
        <v>4</v>
      </c>
    </row>
    <row r="50" spans="1:52" s="6" customFormat="1" ht="12.75" customHeight="1">
      <c r="A50" s="20">
        <v>43</v>
      </c>
      <c r="B50" s="21" t="s">
        <v>54</v>
      </c>
      <c r="C50" s="3">
        <v>698100</v>
      </c>
      <c r="D50" s="3">
        <v>432300</v>
      </c>
      <c r="E50" s="3">
        <v>240600</v>
      </c>
      <c r="F50" s="3">
        <v>440600</v>
      </c>
      <c r="G50" s="3">
        <v>27100</v>
      </c>
      <c r="H50" s="3">
        <v>228200</v>
      </c>
      <c r="I50" s="3">
        <v>204200</v>
      </c>
      <c r="J50" s="3">
        <v>53000</v>
      </c>
      <c r="K50" s="3">
        <v>349300</v>
      </c>
      <c r="L50" s="66">
        <v>13063</v>
      </c>
      <c r="M50" s="3">
        <v>5787</v>
      </c>
      <c r="N50" s="3">
        <v>4922</v>
      </c>
      <c r="O50" s="109">
        <v>1125810</v>
      </c>
      <c r="P50" s="109">
        <v>655119</v>
      </c>
      <c r="Q50" s="109">
        <v>236813</v>
      </c>
      <c r="R50" s="3">
        <v>9930121</v>
      </c>
      <c r="S50" s="3">
        <v>11068188</v>
      </c>
      <c r="T50" s="3">
        <v>543595</v>
      </c>
      <c r="U50" s="3">
        <v>1443761</v>
      </c>
      <c r="V50" s="3">
        <v>1230406</v>
      </c>
      <c r="W50" s="3">
        <v>1215905</v>
      </c>
      <c r="X50" s="3">
        <v>1143793</v>
      </c>
      <c r="Y50" s="113">
        <v>70.1</v>
      </c>
      <c r="Z50" s="96">
        <v>143819</v>
      </c>
      <c r="AA50" s="3">
        <v>566015</v>
      </c>
      <c r="AB50" s="3">
        <v>555523</v>
      </c>
      <c r="AC50" s="3">
        <v>50486</v>
      </c>
      <c r="AD50" s="3">
        <v>1759044</v>
      </c>
      <c r="AE50" s="3">
        <v>1336</v>
      </c>
      <c r="AF50" s="3">
        <v>6126</v>
      </c>
      <c r="AG50" s="3">
        <v>1408</v>
      </c>
      <c r="AH50" s="3">
        <v>681</v>
      </c>
      <c r="AI50" s="3">
        <v>544</v>
      </c>
      <c r="AJ50" s="3">
        <v>216414</v>
      </c>
      <c r="AK50" s="3">
        <v>176168</v>
      </c>
      <c r="AL50" s="3">
        <v>1490</v>
      </c>
      <c r="AM50" s="113">
        <v>22.1</v>
      </c>
      <c r="AN50" s="195">
        <v>26065866</v>
      </c>
      <c r="AO50" s="195">
        <v>4219358</v>
      </c>
      <c r="AP50" s="195">
        <v>3065364</v>
      </c>
      <c r="AQ50" s="195">
        <v>21846508</v>
      </c>
      <c r="AR50" s="197">
        <v>3857364</v>
      </c>
      <c r="AS50" s="3">
        <v>1400016</v>
      </c>
      <c r="AT50" s="121">
        <v>563004</v>
      </c>
      <c r="AU50" s="3">
        <v>3355</v>
      </c>
      <c r="AV50" s="127">
        <v>1476.16</v>
      </c>
      <c r="AW50" s="3">
        <v>1855</v>
      </c>
      <c r="AX50" s="3">
        <v>1582</v>
      </c>
      <c r="AY50" s="3">
        <v>77</v>
      </c>
      <c r="AZ50" s="6">
        <v>9</v>
      </c>
    </row>
    <row r="51" spans="1:52" s="6" customFormat="1" ht="12.75" customHeight="1">
      <c r="A51" s="20">
        <v>44</v>
      </c>
      <c r="B51" s="21" t="s">
        <v>55</v>
      </c>
      <c r="C51" s="3">
        <v>481800</v>
      </c>
      <c r="D51" s="3">
        <v>306300</v>
      </c>
      <c r="E51" s="3">
        <v>163700</v>
      </c>
      <c r="F51" s="3">
        <v>304000</v>
      </c>
      <c r="G51" s="3">
        <v>12600</v>
      </c>
      <c r="H51" s="3">
        <v>164000</v>
      </c>
      <c r="I51" s="3">
        <v>154000</v>
      </c>
      <c r="J51" s="3">
        <v>34900</v>
      </c>
      <c r="K51" s="3">
        <v>250500</v>
      </c>
      <c r="L51" s="66">
        <v>6260</v>
      </c>
      <c r="M51" s="3">
        <v>2848</v>
      </c>
      <c r="N51" s="3">
        <v>2298</v>
      </c>
      <c r="O51" s="109">
        <v>550913</v>
      </c>
      <c r="P51" s="109">
        <v>324062</v>
      </c>
      <c r="Q51" s="109">
        <v>115238</v>
      </c>
      <c r="R51" s="3">
        <v>20266955</v>
      </c>
      <c r="S51" s="3">
        <v>8311067</v>
      </c>
      <c r="T51" s="3">
        <v>468002</v>
      </c>
      <c r="U51" s="3">
        <v>1000318</v>
      </c>
      <c r="V51" s="72">
        <v>590945</v>
      </c>
      <c r="W51" s="3">
        <v>591543</v>
      </c>
      <c r="X51" s="3">
        <v>522260</v>
      </c>
      <c r="Y51" s="113">
        <v>53.3</v>
      </c>
      <c r="Z51" s="96">
        <v>103540</v>
      </c>
      <c r="AA51" s="3">
        <v>395733</v>
      </c>
      <c r="AB51" s="3">
        <v>393499</v>
      </c>
      <c r="AC51" s="3">
        <v>29158</v>
      </c>
      <c r="AD51" s="3">
        <v>1141084</v>
      </c>
      <c r="AE51" s="3">
        <v>877</v>
      </c>
      <c r="AF51" s="3">
        <v>4487</v>
      </c>
      <c r="AG51" s="3">
        <v>794</v>
      </c>
      <c r="AH51" s="3">
        <v>551</v>
      </c>
      <c r="AI51" s="3">
        <v>389</v>
      </c>
      <c r="AJ51" s="31">
        <v>157569</v>
      </c>
      <c r="AK51" s="3">
        <v>126902</v>
      </c>
      <c r="AL51" s="3">
        <v>1210</v>
      </c>
      <c r="AM51" s="113">
        <v>20.3</v>
      </c>
      <c r="AN51" s="195">
        <v>18405292</v>
      </c>
      <c r="AO51" s="195">
        <v>3583207</v>
      </c>
      <c r="AP51" s="195">
        <v>2686585</v>
      </c>
      <c r="AQ51" s="195">
        <v>14822085</v>
      </c>
      <c r="AR51" s="197">
        <v>3981640</v>
      </c>
      <c r="AS51" s="3">
        <v>927052</v>
      </c>
      <c r="AT51" s="121">
        <v>373937</v>
      </c>
      <c r="AU51" s="3">
        <v>2099</v>
      </c>
      <c r="AV51" s="127">
        <v>1214.52</v>
      </c>
      <c r="AW51" s="3">
        <v>1166</v>
      </c>
      <c r="AX51" s="3">
        <v>867</v>
      </c>
      <c r="AY51" s="3">
        <v>52</v>
      </c>
      <c r="AZ51" s="6">
        <v>9</v>
      </c>
    </row>
    <row r="52" spans="1:52" s="6" customFormat="1" ht="12.75" customHeight="1">
      <c r="A52" s="20">
        <v>45</v>
      </c>
      <c r="B52" s="21" t="s">
        <v>56</v>
      </c>
      <c r="C52" s="3">
        <v>460200</v>
      </c>
      <c r="D52" s="3">
        <v>302300</v>
      </c>
      <c r="E52" s="3">
        <v>151500</v>
      </c>
      <c r="F52" s="3">
        <v>314700</v>
      </c>
      <c r="G52" s="3">
        <v>12600</v>
      </c>
      <c r="H52" s="3">
        <v>131300</v>
      </c>
      <c r="I52" s="3">
        <v>143000</v>
      </c>
      <c r="J52" s="3">
        <v>36600</v>
      </c>
      <c r="K52" s="3">
        <v>224000</v>
      </c>
      <c r="L52" s="66">
        <v>6796</v>
      </c>
      <c r="M52" s="3">
        <v>3084</v>
      </c>
      <c r="N52" s="3">
        <v>2242</v>
      </c>
      <c r="O52" s="109">
        <v>601533</v>
      </c>
      <c r="P52" s="109">
        <v>347547</v>
      </c>
      <c r="Q52" s="109">
        <v>111424</v>
      </c>
      <c r="R52" s="3">
        <v>4690132</v>
      </c>
      <c r="S52" s="3">
        <v>6820903</v>
      </c>
      <c r="T52" s="3">
        <v>390294</v>
      </c>
      <c r="U52" s="3">
        <v>1003265</v>
      </c>
      <c r="V52" s="3">
        <v>657765</v>
      </c>
      <c r="W52" s="3">
        <v>657972</v>
      </c>
      <c r="X52" s="3">
        <v>595420</v>
      </c>
      <c r="Y52" s="113">
        <v>61.2</v>
      </c>
      <c r="Z52" s="96">
        <v>77835</v>
      </c>
      <c r="AA52" s="3">
        <v>384489</v>
      </c>
      <c r="AB52" s="3">
        <v>383352</v>
      </c>
      <c r="AC52" s="3">
        <v>48511</v>
      </c>
      <c r="AD52" s="3">
        <v>1087733</v>
      </c>
      <c r="AE52" s="3">
        <v>662</v>
      </c>
      <c r="AF52" s="3">
        <v>4284</v>
      </c>
      <c r="AG52" s="3">
        <v>670</v>
      </c>
      <c r="AH52" s="3">
        <v>221</v>
      </c>
      <c r="AI52" s="3">
        <v>288</v>
      </c>
      <c r="AJ52" s="3">
        <v>131637</v>
      </c>
      <c r="AK52" s="3">
        <v>107041</v>
      </c>
      <c r="AL52" s="3">
        <v>1764</v>
      </c>
      <c r="AM52" s="113">
        <v>20.1</v>
      </c>
      <c r="AN52" s="195">
        <v>20010117</v>
      </c>
      <c r="AO52" s="195">
        <v>3199034</v>
      </c>
      <c r="AP52" s="195">
        <v>2186968</v>
      </c>
      <c r="AQ52" s="195">
        <v>16811083</v>
      </c>
      <c r="AR52" s="197">
        <v>2162028</v>
      </c>
      <c r="AS52" s="3">
        <v>952449</v>
      </c>
      <c r="AT52" s="121">
        <v>353060</v>
      </c>
      <c r="AU52" s="3">
        <v>1768</v>
      </c>
      <c r="AV52" s="127">
        <v>1894.14</v>
      </c>
      <c r="AW52" s="3">
        <v>1018</v>
      </c>
      <c r="AX52" s="3">
        <v>812</v>
      </c>
      <c r="AY52" s="3">
        <v>60</v>
      </c>
      <c r="AZ52" s="6">
        <v>23</v>
      </c>
    </row>
    <row r="53" spans="1:52" s="6" customFormat="1" ht="12.75" customHeight="1">
      <c r="A53" s="20">
        <v>46</v>
      </c>
      <c r="B53" s="21" t="s">
        <v>57</v>
      </c>
      <c r="C53" s="3">
        <v>709000</v>
      </c>
      <c r="D53" s="3">
        <v>458100</v>
      </c>
      <c r="E53" s="3">
        <v>239800</v>
      </c>
      <c r="F53" s="3">
        <v>481500</v>
      </c>
      <c r="G53" s="3">
        <v>14700</v>
      </c>
      <c r="H53" s="3">
        <v>209900</v>
      </c>
      <c r="I53" s="3">
        <v>268100</v>
      </c>
      <c r="J53" s="3">
        <v>44400</v>
      </c>
      <c r="K53" s="3">
        <v>351300</v>
      </c>
      <c r="L53" s="66">
        <v>9963</v>
      </c>
      <c r="M53" s="3">
        <v>4760</v>
      </c>
      <c r="N53" s="3">
        <v>3190</v>
      </c>
      <c r="O53" s="109">
        <v>834510</v>
      </c>
      <c r="P53" s="109">
        <v>512443</v>
      </c>
      <c r="Q53" s="109">
        <v>147191</v>
      </c>
      <c r="R53" s="3">
        <v>9184520</v>
      </c>
      <c r="S53" s="3">
        <v>9676821</v>
      </c>
      <c r="T53" s="3">
        <v>672616</v>
      </c>
      <c r="U53" s="3">
        <v>1505361</v>
      </c>
      <c r="V53" s="3">
        <v>688644</v>
      </c>
      <c r="W53" s="3">
        <v>686980</v>
      </c>
      <c r="X53" s="3">
        <v>649971</v>
      </c>
      <c r="Y53" s="113">
        <v>43.2</v>
      </c>
      <c r="Z53" s="96">
        <v>143925</v>
      </c>
      <c r="AA53" s="3">
        <v>543966</v>
      </c>
      <c r="AB53" s="3">
        <v>541280.88</v>
      </c>
      <c r="AC53" s="3">
        <v>68862</v>
      </c>
      <c r="AD53" s="3">
        <v>1618782</v>
      </c>
      <c r="AE53" s="3">
        <v>2813</v>
      </c>
      <c r="AF53" s="3">
        <v>6190</v>
      </c>
      <c r="AG53" s="3">
        <v>984</v>
      </c>
      <c r="AH53" s="3">
        <v>693</v>
      </c>
      <c r="AI53" s="3">
        <v>692</v>
      </c>
      <c r="AJ53" s="3">
        <v>235855</v>
      </c>
      <c r="AK53" s="3">
        <v>193958</v>
      </c>
      <c r="AL53" s="3">
        <v>2092</v>
      </c>
      <c r="AM53" s="113">
        <v>22.3</v>
      </c>
      <c r="AN53" s="195">
        <v>27300827</v>
      </c>
      <c r="AO53" s="195">
        <v>4837681</v>
      </c>
      <c r="AP53" s="195">
        <v>3649825</v>
      </c>
      <c r="AQ53" s="195">
        <v>22463146</v>
      </c>
      <c r="AR53" s="197">
        <v>2523725</v>
      </c>
      <c r="AS53" s="3">
        <v>1358593</v>
      </c>
      <c r="AT53" s="121">
        <v>486191</v>
      </c>
      <c r="AU53" s="3">
        <v>3393</v>
      </c>
      <c r="AV53" s="127">
        <v>1920.0400000000002</v>
      </c>
      <c r="AW53" s="3">
        <v>1359</v>
      </c>
      <c r="AX53" s="3">
        <v>1106</v>
      </c>
      <c r="AY53" s="3">
        <v>95</v>
      </c>
      <c r="AZ53" s="6">
        <v>20</v>
      </c>
    </row>
    <row r="54" spans="1:52" s="6" customFormat="1" ht="12.75" customHeight="1">
      <c r="A54" s="20">
        <v>47</v>
      </c>
      <c r="B54" s="21" t="s">
        <v>58</v>
      </c>
      <c r="C54" s="3">
        <v>577000</v>
      </c>
      <c r="D54" s="3">
        <v>255900</v>
      </c>
      <c r="E54" s="3">
        <v>285900</v>
      </c>
      <c r="F54" s="3">
        <v>223800</v>
      </c>
      <c r="G54" s="3">
        <v>6500</v>
      </c>
      <c r="H54" s="3">
        <v>340600</v>
      </c>
      <c r="I54" s="3">
        <v>146100</v>
      </c>
      <c r="J54" s="3">
        <v>16500</v>
      </c>
      <c r="K54" s="3">
        <v>191100</v>
      </c>
      <c r="L54" s="66">
        <v>9668</v>
      </c>
      <c r="M54" s="3">
        <v>2782</v>
      </c>
      <c r="N54" s="3">
        <v>4399</v>
      </c>
      <c r="O54" s="109">
        <v>780160</v>
      </c>
      <c r="P54" s="109">
        <v>310534</v>
      </c>
      <c r="Q54" s="109">
        <v>240276</v>
      </c>
      <c r="R54" s="3">
        <v>7537124</v>
      </c>
      <c r="S54" s="3">
        <v>7708882</v>
      </c>
      <c r="T54" s="3">
        <v>671464</v>
      </c>
      <c r="U54" s="3">
        <v>1431139</v>
      </c>
      <c r="V54" s="3">
        <v>1103619</v>
      </c>
      <c r="W54" s="3">
        <v>1063652</v>
      </c>
      <c r="X54" s="3">
        <v>936991</v>
      </c>
      <c r="Y54" s="113">
        <v>72.4</v>
      </c>
      <c r="Z54" s="96">
        <v>83379</v>
      </c>
      <c r="AA54" s="3">
        <v>477063</v>
      </c>
      <c r="AB54" s="3">
        <v>467693</v>
      </c>
      <c r="AC54" s="3">
        <v>28138</v>
      </c>
      <c r="AD54" s="3">
        <v>1483593</v>
      </c>
      <c r="AE54" s="3">
        <v>671</v>
      </c>
      <c r="AF54" s="3">
        <v>5315</v>
      </c>
      <c r="AG54" s="3">
        <v>1195</v>
      </c>
      <c r="AH54" s="3">
        <v>287</v>
      </c>
      <c r="AI54" s="3">
        <v>197</v>
      </c>
      <c r="AJ54" s="3">
        <v>119111</v>
      </c>
      <c r="AK54" s="3">
        <v>89538</v>
      </c>
      <c r="AL54" s="3">
        <v>1883</v>
      </c>
      <c r="AM54" s="113">
        <v>17.4</v>
      </c>
      <c r="AN54" s="195">
        <v>8151605</v>
      </c>
      <c r="AO54" s="195">
        <v>1578103</v>
      </c>
      <c r="AP54" s="195">
        <v>1456325</v>
      </c>
      <c r="AQ54" s="195">
        <v>6573502</v>
      </c>
      <c r="AR54" s="197">
        <v>2719834</v>
      </c>
      <c r="AS54" s="3">
        <v>1177006</v>
      </c>
      <c r="AT54" s="121">
        <v>412706</v>
      </c>
      <c r="AU54" s="3">
        <v>4821</v>
      </c>
      <c r="AV54" s="127">
        <v>1520.0299999999997</v>
      </c>
      <c r="AW54" s="3">
        <v>818</v>
      </c>
      <c r="AX54" s="3">
        <v>602</v>
      </c>
      <c r="AY54" s="3">
        <v>84</v>
      </c>
      <c r="AZ54" s="6">
        <v>11</v>
      </c>
    </row>
    <row r="55" spans="1:51" s="6" customFormat="1" ht="12" customHeight="1">
      <c r="A55" s="20"/>
      <c r="B55" s="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 t="s">
        <v>191</v>
      </c>
      <c r="AB55" s="3" t="s">
        <v>191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195"/>
      <c r="AO55" s="113"/>
      <c r="AP55" s="113"/>
      <c r="AQ55" s="113"/>
      <c r="AR55" s="113"/>
      <c r="AS55" s="121"/>
      <c r="AT55" s="121"/>
      <c r="AU55" s="121"/>
      <c r="AV55" s="128"/>
      <c r="AW55" s="3"/>
      <c r="AX55" s="3"/>
      <c r="AY55" s="3"/>
    </row>
    <row r="56" spans="1:52" s="7" customFormat="1" ht="43.5" customHeight="1">
      <c r="A56" s="23"/>
      <c r="B56" s="24" t="s">
        <v>86</v>
      </c>
      <c r="C56" s="205" t="s">
        <v>220</v>
      </c>
      <c r="D56" s="206"/>
      <c r="E56" s="206"/>
      <c r="F56" s="206"/>
      <c r="G56" s="206"/>
      <c r="H56" s="206"/>
      <c r="I56" s="206"/>
      <c r="J56" s="206"/>
      <c r="K56" s="206"/>
      <c r="L56" s="226" t="s">
        <v>206</v>
      </c>
      <c r="M56" s="226"/>
      <c r="N56" s="226"/>
      <c r="O56" s="226"/>
      <c r="P56" s="226"/>
      <c r="Q56" s="227"/>
      <c r="R56" s="228" t="s">
        <v>210</v>
      </c>
      <c r="S56" s="229"/>
      <c r="T56" s="229"/>
      <c r="U56" s="112" t="s">
        <v>105</v>
      </c>
      <c r="V56" s="205" t="s">
        <v>107</v>
      </c>
      <c r="W56" s="206"/>
      <c r="X56" s="207"/>
      <c r="Y56" s="116" t="s">
        <v>106</v>
      </c>
      <c r="Z56" s="231" t="s">
        <v>95</v>
      </c>
      <c r="AA56" s="232"/>
      <c r="AB56" s="232"/>
      <c r="AC56" s="232"/>
      <c r="AD56" s="233"/>
      <c r="AE56" s="192" t="s">
        <v>209</v>
      </c>
      <c r="AF56" s="226" t="s">
        <v>96</v>
      </c>
      <c r="AG56" s="226"/>
      <c r="AH56" s="227"/>
      <c r="AI56" s="153" t="s">
        <v>114</v>
      </c>
      <c r="AJ56" s="205" t="s">
        <v>115</v>
      </c>
      <c r="AK56" s="206"/>
      <c r="AL56" s="207"/>
      <c r="AM56" s="155" t="s">
        <v>97</v>
      </c>
      <c r="AN56" s="206" t="s">
        <v>98</v>
      </c>
      <c r="AO56" s="206"/>
      <c r="AP56" s="206"/>
      <c r="AQ56" s="206"/>
      <c r="AR56" s="207"/>
      <c r="AS56" s="122" t="s">
        <v>227</v>
      </c>
      <c r="AT56" s="220" t="s">
        <v>233</v>
      </c>
      <c r="AU56" s="221"/>
      <c r="AV56" s="129" t="s">
        <v>219</v>
      </c>
      <c r="AW56" s="205" t="s">
        <v>216</v>
      </c>
      <c r="AX56" s="206"/>
      <c r="AY56" s="206"/>
      <c r="AZ56" s="206"/>
    </row>
    <row r="57" spans="1:52" s="7" customFormat="1" ht="34.5" customHeight="1">
      <c r="A57" s="12" t="s">
        <v>192</v>
      </c>
      <c r="B57" s="17" t="s">
        <v>94</v>
      </c>
      <c r="C57" s="52" t="s">
        <v>204</v>
      </c>
      <c r="D57" s="54"/>
      <c r="E57" s="54"/>
      <c r="F57" s="54"/>
      <c r="G57" s="54"/>
      <c r="H57" s="54"/>
      <c r="I57" s="54"/>
      <c r="J57" s="54"/>
      <c r="K57" s="54"/>
      <c r="L57" s="64"/>
      <c r="M57" s="65"/>
      <c r="N57" s="65"/>
      <c r="O57" s="65"/>
      <c r="P57" s="65"/>
      <c r="Q57" s="62"/>
      <c r="R57" s="230"/>
      <c r="S57" s="217"/>
      <c r="T57" s="217"/>
      <c r="U57" s="62"/>
      <c r="V57" s="133"/>
      <c r="W57" s="65"/>
      <c r="X57" s="62"/>
      <c r="Y57" s="117" t="s">
        <v>225</v>
      </c>
      <c r="Z57" s="118"/>
      <c r="AA57" s="118"/>
      <c r="AB57" s="118"/>
      <c r="AC57" s="118"/>
      <c r="AD57" s="119"/>
      <c r="AE57" s="118"/>
      <c r="AF57" s="224"/>
      <c r="AG57" s="224"/>
      <c r="AH57" s="225"/>
      <c r="AI57" s="123"/>
      <c r="AJ57" s="65"/>
      <c r="AK57" s="65"/>
      <c r="AL57" s="62"/>
      <c r="AM57" s="184" t="s">
        <v>238</v>
      </c>
      <c r="AN57" s="215" t="s">
        <v>226</v>
      </c>
      <c r="AO57" s="215"/>
      <c r="AP57" s="215"/>
      <c r="AQ57" s="215"/>
      <c r="AR57" s="216"/>
      <c r="AS57" s="123"/>
      <c r="AT57" s="54"/>
      <c r="AU57" s="54"/>
      <c r="AV57" s="130"/>
      <c r="AW57" s="217"/>
      <c r="AX57" s="217"/>
      <c r="AY57" s="217"/>
      <c r="AZ57" s="217"/>
    </row>
    <row r="58" spans="1:52" s="9" customFormat="1" ht="12" customHeight="1">
      <c r="A58" s="10"/>
      <c r="B58" s="30"/>
      <c r="C58" s="4"/>
      <c r="D58" s="4"/>
      <c r="E58" s="4"/>
      <c r="F58" s="4"/>
      <c r="G58" s="4"/>
      <c r="H58" s="4"/>
      <c r="I58" s="4"/>
      <c r="J58" s="4"/>
      <c r="K58" s="4" t="s">
        <v>192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22"/>
      <c r="Z58" s="223"/>
      <c r="AA58" s="223"/>
      <c r="AB58" s="223"/>
      <c r="AC58" s="223"/>
      <c r="AD58" s="223"/>
      <c r="AE58" s="4"/>
      <c r="AF58" s="4"/>
      <c r="AG58" s="4"/>
      <c r="AI58" s="4"/>
      <c r="AJ58" s="4"/>
      <c r="AK58" s="4"/>
      <c r="AL58" s="4"/>
      <c r="AM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7.25">
      <c r="A59" s="10"/>
      <c r="B59" s="28"/>
      <c r="C59" s="4"/>
      <c r="F59" s="4"/>
      <c r="G59" s="4"/>
      <c r="H59" s="4"/>
      <c r="AZ59" s="4"/>
    </row>
    <row r="60" spans="1:52" ht="15" customHeight="1">
      <c r="A60" s="8"/>
      <c r="C60" s="53"/>
      <c r="D60" s="55"/>
      <c r="E60" s="55"/>
      <c r="F60" s="47"/>
      <c r="G60" s="47"/>
      <c r="H60" s="47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156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"/>
    </row>
    <row r="61" spans="35:52" ht="15" customHeight="1">
      <c r="AI61" s="183"/>
      <c r="AM61" s="156"/>
      <c r="AN61" s="55"/>
      <c r="AZ61" s="5"/>
    </row>
    <row r="62" spans="39:52" ht="15" customHeight="1">
      <c r="AM62" s="157"/>
      <c r="AZ62" s="5"/>
    </row>
    <row r="63" ht="15" customHeight="1">
      <c r="AN63" s="154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9">
    <mergeCell ref="Y58:AD58"/>
    <mergeCell ref="C56:K56"/>
    <mergeCell ref="AF57:AH57"/>
    <mergeCell ref="V56:X56"/>
    <mergeCell ref="AF56:AH56"/>
    <mergeCell ref="R56:T56"/>
    <mergeCell ref="L56:Q56"/>
    <mergeCell ref="R57:T57"/>
    <mergeCell ref="Z56:AD56"/>
    <mergeCell ref="AN56:AR56"/>
    <mergeCell ref="AN57:AR57"/>
    <mergeCell ref="AW57:AZ57"/>
    <mergeCell ref="A3:B3"/>
    <mergeCell ref="A4:B4"/>
    <mergeCell ref="A5:B5"/>
    <mergeCell ref="A6:B6"/>
    <mergeCell ref="AJ56:AL56"/>
    <mergeCell ref="AW56:AZ56"/>
    <mergeCell ref="AT56:AU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&amp;L&amp;"ＭＳ Ｐゴシック,太字"都道府県ﾃﾞｰﾀ  &amp;A</oddHeader>
  </headerFooter>
  <colBreaks count="5" manualBreakCount="5">
    <brk id="11" max="65535" man="1"/>
    <brk id="20" max="65535" man="1"/>
    <brk id="31" max="65535" man="1"/>
    <brk id="39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6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B4" sqref="BB4"/>
    </sheetView>
  </sheetViews>
  <sheetFormatPr defaultColWidth="8.66015625" defaultRowHeight="18"/>
  <cols>
    <col min="1" max="1" width="2.58203125" style="5" customWidth="1"/>
    <col min="2" max="2" width="5.58203125" style="1" customWidth="1"/>
    <col min="3" max="4" width="6.5" style="4" customWidth="1"/>
    <col min="5" max="5" width="6.58203125" style="4" customWidth="1"/>
    <col min="6" max="6" width="6.5" style="4" customWidth="1"/>
    <col min="7" max="12" width="6.58203125" style="4" customWidth="1"/>
    <col min="13" max="13" width="5.91015625" style="4" customWidth="1"/>
    <col min="14" max="14" width="5.33203125" style="177" customWidth="1"/>
    <col min="15" max="16" width="5.41015625" style="4" customWidth="1"/>
    <col min="17" max="17" width="5.58203125" style="4" customWidth="1"/>
    <col min="18" max="18" width="5.83203125" style="4" customWidth="1"/>
    <col min="19" max="19" width="5.58203125" style="4" customWidth="1"/>
    <col min="20" max="20" width="5.83203125" style="4" customWidth="1"/>
    <col min="21" max="21" width="4.91015625" style="4" customWidth="1"/>
    <col min="22" max="23" width="5.83203125" style="4" customWidth="1"/>
    <col min="24" max="25" width="5.66015625" style="4" customWidth="1"/>
    <col min="26" max="26" width="7" style="4" customWidth="1"/>
    <col min="27" max="28" width="6.66015625" style="4" customWidth="1"/>
    <col min="29" max="29" width="7.16015625" style="4" customWidth="1"/>
    <col min="30" max="30" width="6.66015625" style="4" customWidth="1"/>
    <col min="31" max="31" width="6.16015625" style="4" customWidth="1"/>
    <col min="32" max="32" width="6.66015625" style="4" customWidth="1"/>
    <col min="33" max="33" width="7.08203125" style="4" customWidth="1"/>
    <col min="34" max="35" width="6.5" style="5" customWidth="1"/>
    <col min="36" max="37" width="6.5" style="4" customWidth="1"/>
    <col min="38" max="39" width="6" style="4" customWidth="1"/>
    <col min="40" max="41" width="5.58203125" style="4" customWidth="1"/>
    <col min="42" max="43" width="5.16015625" style="4" customWidth="1"/>
    <col min="44" max="44" width="5.91015625" style="4" customWidth="1"/>
    <col min="45" max="48" width="5.5" style="4" customWidth="1"/>
    <col min="49" max="50" width="7" style="4" customWidth="1"/>
    <col min="51" max="51" width="7.33203125" style="4" customWidth="1"/>
    <col min="52" max="16384" width="8.83203125" style="32" customWidth="1"/>
  </cols>
  <sheetData>
    <row r="1" spans="2:51" s="14" customFormat="1" ht="12" customHeight="1">
      <c r="B1" s="15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8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1" customFormat="1" ht="12" customHeight="1">
      <c r="A2" s="16"/>
      <c r="B2" s="16"/>
      <c r="C2" s="77">
        <v>257</v>
      </c>
      <c r="D2" s="77">
        <v>258</v>
      </c>
      <c r="E2" s="77">
        <v>259</v>
      </c>
      <c r="F2" s="77">
        <v>260</v>
      </c>
      <c r="G2" s="77">
        <v>261</v>
      </c>
      <c r="H2" s="77">
        <v>262</v>
      </c>
      <c r="I2" s="77">
        <v>263</v>
      </c>
      <c r="J2" s="77">
        <v>264</v>
      </c>
      <c r="K2" s="77">
        <v>265</v>
      </c>
      <c r="L2" s="77">
        <v>266</v>
      </c>
      <c r="M2" s="77">
        <v>267</v>
      </c>
      <c r="N2" s="77">
        <v>268</v>
      </c>
      <c r="O2" s="77">
        <v>269</v>
      </c>
      <c r="P2" s="77">
        <v>270</v>
      </c>
      <c r="Q2" s="77">
        <v>271</v>
      </c>
      <c r="R2" s="77">
        <v>272</v>
      </c>
      <c r="S2" s="77">
        <v>273</v>
      </c>
      <c r="T2" s="77">
        <v>274</v>
      </c>
      <c r="U2" s="77">
        <v>275</v>
      </c>
      <c r="V2" s="77">
        <v>276</v>
      </c>
      <c r="W2" s="77">
        <v>277</v>
      </c>
      <c r="X2" s="77">
        <v>278</v>
      </c>
      <c r="Y2" s="77">
        <v>279</v>
      </c>
      <c r="Z2" s="77">
        <v>280</v>
      </c>
      <c r="AA2" s="77">
        <v>281</v>
      </c>
      <c r="AB2" s="77">
        <v>282</v>
      </c>
      <c r="AC2" s="77">
        <v>283</v>
      </c>
      <c r="AD2" s="77">
        <v>284</v>
      </c>
      <c r="AE2" s="77">
        <v>285</v>
      </c>
      <c r="AF2" s="77">
        <v>286</v>
      </c>
      <c r="AG2" s="77">
        <v>287</v>
      </c>
      <c r="AH2" s="77">
        <v>288</v>
      </c>
      <c r="AI2" s="77">
        <v>289</v>
      </c>
      <c r="AJ2" s="77">
        <v>290</v>
      </c>
      <c r="AK2" s="77">
        <v>291</v>
      </c>
      <c r="AL2" s="77">
        <v>292</v>
      </c>
      <c r="AM2" s="77">
        <v>293</v>
      </c>
      <c r="AN2" s="77">
        <v>294</v>
      </c>
      <c r="AO2" s="77">
        <v>295</v>
      </c>
      <c r="AP2" s="77">
        <v>296</v>
      </c>
      <c r="AQ2" s="77">
        <v>297</v>
      </c>
      <c r="AR2" s="77">
        <v>298</v>
      </c>
      <c r="AS2" s="77">
        <v>299</v>
      </c>
      <c r="AT2" s="77">
        <v>300</v>
      </c>
      <c r="AU2" s="77">
        <v>301</v>
      </c>
      <c r="AV2" s="77">
        <v>302</v>
      </c>
      <c r="AW2" s="77">
        <v>303</v>
      </c>
      <c r="AX2" s="77">
        <v>304</v>
      </c>
      <c r="AY2" s="77">
        <v>305</v>
      </c>
    </row>
    <row r="3" spans="1:51" s="7" customFormat="1" ht="43.5" customHeight="1">
      <c r="A3" s="208" t="s">
        <v>0</v>
      </c>
      <c r="B3" s="239"/>
      <c r="C3" s="2" t="s">
        <v>116</v>
      </c>
      <c r="D3" s="2" t="s">
        <v>117</v>
      </c>
      <c r="E3" s="2" t="s">
        <v>118</v>
      </c>
      <c r="F3" s="2" t="s">
        <v>119</v>
      </c>
      <c r="G3" s="2" t="s">
        <v>120</v>
      </c>
      <c r="H3" s="2" t="s">
        <v>121</v>
      </c>
      <c r="I3" s="2" t="s">
        <v>122</v>
      </c>
      <c r="J3" s="2" t="s">
        <v>123</v>
      </c>
      <c r="K3" s="2" t="s">
        <v>124</v>
      </c>
      <c r="L3" s="133" t="s">
        <v>125</v>
      </c>
      <c r="M3" s="62" t="s">
        <v>126</v>
      </c>
      <c r="N3" s="168" t="s">
        <v>142</v>
      </c>
      <c r="O3" s="2" t="s">
        <v>139</v>
      </c>
      <c r="P3" s="57" t="s">
        <v>127</v>
      </c>
      <c r="Q3" s="2" t="s">
        <v>140</v>
      </c>
      <c r="R3" s="2" t="s">
        <v>141</v>
      </c>
      <c r="S3" s="2" t="s">
        <v>128</v>
      </c>
      <c r="T3" s="137" t="s">
        <v>129</v>
      </c>
      <c r="U3" s="2" t="s">
        <v>147</v>
      </c>
      <c r="V3" s="2" t="s">
        <v>148</v>
      </c>
      <c r="W3" s="133" t="s">
        <v>149</v>
      </c>
      <c r="X3" s="62" t="s">
        <v>87</v>
      </c>
      <c r="Y3" s="137" t="s">
        <v>150</v>
      </c>
      <c r="Z3" s="57" t="s">
        <v>151</v>
      </c>
      <c r="AA3" s="57" t="s">
        <v>152</v>
      </c>
      <c r="AB3" s="57" t="s">
        <v>153</v>
      </c>
      <c r="AC3" s="57" t="s">
        <v>154</v>
      </c>
      <c r="AD3" s="57" t="s">
        <v>132</v>
      </c>
      <c r="AE3" s="57" t="s">
        <v>133</v>
      </c>
      <c r="AF3" s="57" t="s">
        <v>134</v>
      </c>
      <c r="AG3" s="58" t="s">
        <v>135</v>
      </c>
      <c r="AH3" s="158" t="s">
        <v>155</v>
      </c>
      <c r="AI3" s="159" t="s">
        <v>88</v>
      </c>
      <c r="AJ3" s="57" t="s">
        <v>156</v>
      </c>
      <c r="AK3" s="57" t="s">
        <v>157</v>
      </c>
      <c r="AL3" s="57" t="s">
        <v>158</v>
      </c>
      <c r="AM3" s="136" t="s">
        <v>234</v>
      </c>
      <c r="AN3" s="137" t="s">
        <v>235</v>
      </c>
      <c r="AO3" s="137" t="s">
        <v>159</v>
      </c>
      <c r="AP3" s="57" t="s">
        <v>89</v>
      </c>
      <c r="AQ3" s="57" t="s">
        <v>90</v>
      </c>
      <c r="AR3" s="58" t="s">
        <v>160</v>
      </c>
      <c r="AS3" s="144" t="s">
        <v>161</v>
      </c>
      <c r="AT3" s="57" t="s">
        <v>162</v>
      </c>
      <c r="AU3" s="57" t="s">
        <v>163</v>
      </c>
      <c r="AV3" s="57" t="s">
        <v>202</v>
      </c>
      <c r="AW3" s="137" t="s">
        <v>164</v>
      </c>
      <c r="AX3" s="137" t="s">
        <v>248</v>
      </c>
      <c r="AY3" s="58" t="s">
        <v>165</v>
      </c>
    </row>
    <row r="4" spans="1:51" s="18" customFormat="1" ht="21" customHeight="1">
      <c r="A4" s="210" t="s">
        <v>6</v>
      </c>
      <c r="B4" s="240"/>
      <c r="C4" s="138">
        <v>44470</v>
      </c>
      <c r="D4" s="138">
        <v>44470</v>
      </c>
      <c r="E4" s="138">
        <v>44470</v>
      </c>
      <c r="F4" s="138">
        <v>44470</v>
      </c>
      <c r="G4" s="138">
        <v>44470</v>
      </c>
      <c r="H4" s="138">
        <v>44470</v>
      </c>
      <c r="I4" s="138">
        <v>44470</v>
      </c>
      <c r="J4" s="138">
        <v>44470</v>
      </c>
      <c r="K4" s="138">
        <v>44470</v>
      </c>
      <c r="L4" s="134">
        <v>44470</v>
      </c>
      <c r="M4" s="145">
        <v>44196</v>
      </c>
      <c r="N4" s="145">
        <v>44196</v>
      </c>
      <c r="O4" s="145">
        <v>44196</v>
      </c>
      <c r="P4" s="145">
        <v>44196</v>
      </c>
      <c r="Q4" s="138">
        <v>44196</v>
      </c>
      <c r="R4" s="138">
        <v>44196</v>
      </c>
      <c r="S4" s="138">
        <v>44196</v>
      </c>
      <c r="T4" s="138">
        <v>44196</v>
      </c>
      <c r="U4" s="138">
        <v>44470</v>
      </c>
      <c r="V4" s="131">
        <v>44652</v>
      </c>
      <c r="W4" s="134" t="s">
        <v>244</v>
      </c>
      <c r="X4" s="181" t="s">
        <v>247</v>
      </c>
      <c r="Y4" s="131" t="s">
        <v>247</v>
      </c>
      <c r="Z4" s="138" t="s">
        <v>245</v>
      </c>
      <c r="AA4" s="138" t="s">
        <v>245</v>
      </c>
      <c r="AB4" s="138" t="s">
        <v>245</v>
      </c>
      <c r="AC4" s="138" t="s">
        <v>245</v>
      </c>
      <c r="AD4" s="138" t="s">
        <v>245</v>
      </c>
      <c r="AE4" s="138" t="s">
        <v>245</v>
      </c>
      <c r="AF4" s="138" t="s">
        <v>245</v>
      </c>
      <c r="AG4" s="134" t="s">
        <v>245</v>
      </c>
      <c r="AH4" s="145" t="s">
        <v>229</v>
      </c>
      <c r="AI4" s="138" t="s">
        <v>229</v>
      </c>
      <c r="AJ4" s="138" t="s">
        <v>245</v>
      </c>
      <c r="AK4" s="138" t="s">
        <v>245</v>
      </c>
      <c r="AL4" s="138" t="s">
        <v>245</v>
      </c>
      <c r="AM4" s="138" t="s">
        <v>245</v>
      </c>
      <c r="AN4" s="138" t="s">
        <v>245</v>
      </c>
      <c r="AO4" s="138" t="s">
        <v>245</v>
      </c>
      <c r="AP4" s="138" t="s">
        <v>245</v>
      </c>
      <c r="AQ4" s="138">
        <v>44470</v>
      </c>
      <c r="AR4" s="134">
        <v>44470</v>
      </c>
      <c r="AS4" s="145">
        <v>44470</v>
      </c>
      <c r="AT4" s="138">
        <v>44470</v>
      </c>
      <c r="AU4" s="138">
        <v>44470</v>
      </c>
      <c r="AV4" s="138">
        <v>44470</v>
      </c>
      <c r="AW4" s="138" t="s">
        <v>247</v>
      </c>
      <c r="AX4" s="138" t="s">
        <v>247</v>
      </c>
      <c r="AY4" s="134" t="s">
        <v>249</v>
      </c>
    </row>
    <row r="5" spans="1:51" s="1" customFormat="1" ht="12.75" customHeight="1">
      <c r="A5" s="211" t="s">
        <v>7</v>
      </c>
      <c r="B5" s="241"/>
      <c r="C5" s="46" t="s">
        <v>91</v>
      </c>
      <c r="D5" s="46" t="s">
        <v>91</v>
      </c>
      <c r="E5" s="46" t="s">
        <v>91</v>
      </c>
      <c r="F5" s="46" t="s">
        <v>92</v>
      </c>
      <c r="G5" s="46" t="s">
        <v>92</v>
      </c>
      <c r="H5" s="46" t="s">
        <v>92</v>
      </c>
      <c r="I5" s="46" t="s">
        <v>92</v>
      </c>
      <c r="J5" s="46" t="s">
        <v>91</v>
      </c>
      <c r="K5" s="46" t="s">
        <v>91</v>
      </c>
      <c r="L5" s="60" t="s">
        <v>91</v>
      </c>
      <c r="M5" s="63" t="s">
        <v>60</v>
      </c>
      <c r="N5" s="169" t="s">
        <v>60</v>
      </c>
      <c r="O5" s="46" t="s">
        <v>60</v>
      </c>
      <c r="P5" s="46" t="s">
        <v>60</v>
      </c>
      <c r="Q5" s="46" t="s">
        <v>60</v>
      </c>
      <c r="R5" s="46" t="s">
        <v>60</v>
      </c>
      <c r="S5" s="46" t="s">
        <v>60</v>
      </c>
      <c r="T5" s="46" t="s">
        <v>60</v>
      </c>
      <c r="U5" s="46" t="s">
        <v>91</v>
      </c>
      <c r="V5" s="46" t="s">
        <v>85</v>
      </c>
      <c r="W5" s="60" t="s">
        <v>9</v>
      </c>
      <c r="X5" s="63" t="s">
        <v>79</v>
      </c>
      <c r="Y5" s="46" t="s">
        <v>79</v>
      </c>
      <c r="Z5" s="46" t="s">
        <v>166</v>
      </c>
      <c r="AA5" s="46" t="s">
        <v>166</v>
      </c>
      <c r="AB5" s="46" t="s">
        <v>60</v>
      </c>
      <c r="AC5" s="46" t="s">
        <v>166</v>
      </c>
      <c r="AD5" s="46" t="s">
        <v>60</v>
      </c>
      <c r="AE5" s="46" t="s">
        <v>60</v>
      </c>
      <c r="AF5" s="46" t="s">
        <v>60</v>
      </c>
      <c r="AG5" s="60" t="s">
        <v>194</v>
      </c>
      <c r="AH5" s="160" t="s">
        <v>93</v>
      </c>
      <c r="AI5" s="161" t="s">
        <v>93</v>
      </c>
      <c r="AJ5" s="46" t="s">
        <v>60</v>
      </c>
      <c r="AK5" s="46" t="s">
        <v>60</v>
      </c>
      <c r="AL5" s="46" t="s">
        <v>60</v>
      </c>
      <c r="AM5" s="46" t="s">
        <v>60</v>
      </c>
      <c r="AN5" s="46" t="s">
        <v>60</v>
      </c>
      <c r="AO5" s="46" t="s">
        <v>60</v>
      </c>
      <c r="AP5" s="46" t="s">
        <v>60</v>
      </c>
      <c r="AQ5" s="46" t="s">
        <v>60</v>
      </c>
      <c r="AR5" s="60" t="s">
        <v>60</v>
      </c>
      <c r="AS5" s="63" t="s">
        <v>60</v>
      </c>
      <c r="AT5" s="46" t="s">
        <v>60</v>
      </c>
      <c r="AU5" s="46" t="s">
        <v>60</v>
      </c>
      <c r="AV5" s="46" t="s">
        <v>60</v>
      </c>
      <c r="AW5" s="46" t="s">
        <v>79</v>
      </c>
      <c r="AX5" s="46" t="s">
        <v>79</v>
      </c>
      <c r="AY5" s="60" t="s">
        <v>9</v>
      </c>
    </row>
    <row r="6" spans="1:51" s="1" customFormat="1" ht="12.75" customHeight="1">
      <c r="A6" s="211" t="s">
        <v>10</v>
      </c>
      <c r="B6" s="241"/>
      <c r="C6" s="81">
        <f>RANK(C35,C8:C54,0)</f>
        <v>5</v>
      </c>
      <c r="D6" s="81">
        <f>RANK(D35,D8:D54,0)</f>
        <v>5</v>
      </c>
      <c r="E6" s="81">
        <f aca="true" t="shared" si="0" ref="E6:L6">RANK(E35,E8:E54,0)</f>
        <v>11</v>
      </c>
      <c r="F6" s="81">
        <f t="shared" si="0"/>
        <v>7</v>
      </c>
      <c r="G6" s="81">
        <f t="shared" si="0"/>
        <v>7</v>
      </c>
      <c r="H6" s="81">
        <f t="shared" si="0"/>
        <v>7</v>
      </c>
      <c r="I6" s="81">
        <f t="shared" si="0"/>
        <v>9</v>
      </c>
      <c r="J6" s="81">
        <f t="shared" si="0"/>
        <v>5</v>
      </c>
      <c r="K6" s="81">
        <f t="shared" si="0"/>
        <v>12</v>
      </c>
      <c r="L6" s="101">
        <f t="shared" si="0"/>
        <v>8</v>
      </c>
      <c r="M6" s="146">
        <f aca="true" t="shared" si="1" ref="M6:AG6">RANK(M35,M8:M54,0)</f>
        <v>6</v>
      </c>
      <c r="N6" s="81">
        <f t="shared" si="1"/>
        <v>21</v>
      </c>
      <c r="O6" s="81">
        <f t="shared" si="1"/>
        <v>9</v>
      </c>
      <c r="P6" s="81">
        <f t="shared" si="1"/>
        <v>6</v>
      </c>
      <c r="Q6" s="81">
        <f t="shared" si="1"/>
        <v>9</v>
      </c>
      <c r="R6" s="81">
        <f t="shared" si="1"/>
        <v>8</v>
      </c>
      <c r="S6" s="81">
        <f t="shared" si="1"/>
        <v>7</v>
      </c>
      <c r="T6" s="81">
        <f t="shared" si="1"/>
        <v>8</v>
      </c>
      <c r="U6" s="81">
        <f t="shared" si="1"/>
        <v>5</v>
      </c>
      <c r="V6" s="81">
        <f t="shared" si="1"/>
        <v>8</v>
      </c>
      <c r="W6" s="101">
        <f t="shared" si="1"/>
        <v>7</v>
      </c>
      <c r="X6" s="146">
        <f t="shared" si="1"/>
        <v>7</v>
      </c>
      <c r="Y6" s="81">
        <f t="shared" si="1"/>
        <v>9</v>
      </c>
      <c r="Z6" s="81">
        <f t="shared" si="1"/>
        <v>8</v>
      </c>
      <c r="AA6" s="81">
        <f t="shared" si="1"/>
        <v>7</v>
      </c>
      <c r="AB6" s="81">
        <f t="shared" si="1"/>
        <v>7</v>
      </c>
      <c r="AC6" s="81">
        <f t="shared" si="1"/>
        <v>7</v>
      </c>
      <c r="AD6" s="81">
        <f t="shared" si="1"/>
        <v>10</v>
      </c>
      <c r="AE6" s="81">
        <f t="shared" si="1"/>
        <v>8</v>
      </c>
      <c r="AF6" s="81">
        <f t="shared" si="1"/>
        <v>7</v>
      </c>
      <c r="AG6" s="101">
        <f t="shared" si="1"/>
        <v>7</v>
      </c>
      <c r="AH6" s="146">
        <f aca="true" t="shared" si="2" ref="AH6:AW6">RANK(AH35,AH8:AH54,0)</f>
        <v>16</v>
      </c>
      <c r="AI6" s="81">
        <f t="shared" si="2"/>
        <v>14</v>
      </c>
      <c r="AJ6" s="81">
        <f>RANK(AJ35,AJ8:AJ54,0)</f>
        <v>8</v>
      </c>
      <c r="AK6" s="81">
        <f>RANK(AK35,AK8:AK54,0)</f>
        <v>8</v>
      </c>
      <c r="AL6" s="81">
        <f t="shared" si="2"/>
        <v>7</v>
      </c>
      <c r="AM6" s="81">
        <f>RANK(AM35,AM8:AM54,0)</f>
        <v>8</v>
      </c>
      <c r="AN6" s="81">
        <f t="shared" si="2"/>
        <v>7</v>
      </c>
      <c r="AO6" s="81">
        <f t="shared" si="2"/>
        <v>8</v>
      </c>
      <c r="AP6" s="81">
        <f t="shared" si="2"/>
        <v>8</v>
      </c>
      <c r="AQ6" s="81">
        <f>RANK(AQ35,AQ8:AQ54,0)</f>
        <v>9</v>
      </c>
      <c r="AR6" s="101">
        <f>RANK(AR35,AR8:AR54,0)</f>
        <v>7</v>
      </c>
      <c r="AS6" s="146">
        <f>RANK(AS35,AS8:AS54,0)</f>
        <v>11</v>
      </c>
      <c r="AT6" s="81">
        <f>RANK(AT35,AT8:AT54,0)</f>
        <v>9</v>
      </c>
      <c r="AU6" s="81">
        <f>RANK(AU35,AU8:AU54,0)</f>
        <v>9</v>
      </c>
      <c r="AV6" s="81">
        <f t="shared" si="2"/>
        <v>8</v>
      </c>
      <c r="AW6" s="81">
        <f t="shared" si="2"/>
        <v>7</v>
      </c>
      <c r="AX6" s="81">
        <f>RANK(AX35,AX8:AX54,0)</f>
        <v>8</v>
      </c>
      <c r="AY6" s="101">
        <f>RANK(AY35,AY8:AY54,0)</f>
        <v>10</v>
      </c>
    </row>
    <row r="7" spans="1:51" s="6" customFormat="1" ht="18" customHeight="1">
      <c r="A7" s="5"/>
      <c r="B7" s="19" t="s">
        <v>11</v>
      </c>
      <c r="C7" s="3">
        <v>8205</v>
      </c>
      <c r="D7" s="3">
        <v>7152</v>
      </c>
      <c r="E7" s="3">
        <v>1053</v>
      </c>
      <c r="F7" s="3">
        <v>1500057</v>
      </c>
      <c r="G7" s="3">
        <v>886056</v>
      </c>
      <c r="H7" s="3">
        <v>284662</v>
      </c>
      <c r="I7" s="3">
        <v>323502</v>
      </c>
      <c r="J7" s="3">
        <v>104292</v>
      </c>
      <c r="K7" s="3">
        <v>6169</v>
      </c>
      <c r="L7" s="3">
        <v>67899</v>
      </c>
      <c r="M7" s="3">
        <v>339623</v>
      </c>
      <c r="N7" s="113">
        <v>269.2</v>
      </c>
      <c r="O7" s="82">
        <v>107443</v>
      </c>
      <c r="P7" s="170">
        <v>321982</v>
      </c>
      <c r="Q7" s="170">
        <v>55595</v>
      </c>
      <c r="R7" s="3">
        <v>37940</v>
      </c>
      <c r="S7" s="3">
        <v>1280911</v>
      </c>
      <c r="T7" s="3">
        <v>284589</v>
      </c>
      <c r="U7" s="3">
        <v>3871</v>
      </c>
      <c r="V7" s="3">
        <v>6549</v>
      </c>
      <c r="W7" s="3">
        <v>6193581</v>
      </c>
      <c r="X7" s="3">
        <v>61791</v>
      </c>
      <c r="Y7" s="3">
        <v>675967</v>
      </c>
      <c r="Z7" s="3">
        <v>432878999</v>
      </c>
      <c r="AA7" s="3">
        <v>14908421</v>
      </c>
      <c r="AB7" s="3">
        <v>14919726</v>
      </c>
      <c r="AC7" s="3">
        <v>341092857</v>
      </c>
      <c r="AD7" s="3">
        <v>20816019</v>
      </c>
      <c r="AE7" s="3">
        <v>246385</v>
      </c>
      <c r="AF7" s="3">
        <v>248959</v>
      </c>
      <c r="AG7" s="3">
        <v>75945149</v>
      </c>
      <c r="AH7" s="162">
        <v>81.49</v>
      </c>
      <c r="AI7" s="162">
        <v>87.6</v>
      </c>
      <c r="AJ7" s="108">
        <v>725389</v>
      </c>
      <c r="AK7" s="108">
        <v>381505</v>
      </c>
      <c r="AL7" s="108">
        <v>14356</v>
      </c>
      <c r="AM7" s="108">
        <v>10223</v>
      </c>
      <c r="AN7" s="108">
        <v>214710</v>
      </c>
      <c r="AO7" s="108">
        <v>104595</v>
      </c>
      <c r="AP7" s="108">
        <v>20291</v>
      </c>
      <c r="AQ7" s="140">
        <v>16277</v>
      </c>
      <c r="AR7" s="140">
        <v>2235</v>
      </c>
      <c r="AS7" s="140">
        <v>506</v>
      </c>
      <c r="AT7" s="140">
        <v>658</v>
      </c>
      <c r="AU7" s="140">
        <v>1399</v>
      </c>
      <c r="AV7" s="56">
        <v>76060</v>
      </c>
      <c r="AW7" s="3">
        <v>294495</v>
      </c>
      <c r="AX7" s="3">
        <v>1274995</v>
      </c>
      <c r="AY7" s="3">
        <v>428</v>
      </c>
    </row>
    <row r="8" spans="1:51" s="6" customFormat="1" ht="18" customHeight="1">
      <c r="A8" s="20">
        <v>1</v>
      </c>
      <c r="B8" s="21" t="s">
        <v>12</v>
      </c>
      <c r="C8" s="3">
        <v>539</v>
      </c>
      <c r="D8" s="3">
        <v>471</v>
      </c>
      <c r="E8" s="3">
        <v>68</v>
      </c>
      <c r="F8" s="3">
        <v>91114</v>
      </c>
      <c r="G8" s="3">
        <v>52086</v>
      </c>
      <c r="H8" s="3">
        <v>19279</v>
      </c>
      <c r="I8" s="3">
        <v>19509</v>
      </c>
      <c r="J8" s="3">
        <v>3400</v>
      </c>
      <c r="K8" s="3">
        <v>365</v>
      </c>
      <c r="L8" s="3">
        <v>2818</v>
      </c>
      <c r="M8" s="3">
        <v>13731</v>
      </c>
      <c r="N8" s="113">
        <v>262.8</v>
      </c>
      <c r="O8" s="82">
        <v>4418</v>
      </c>
      <c r="P8" s="170">
        <v>11802</v>
      </c>
      <c r="Q8" s="170">
        <v>3065</v>
      </c>
      <c r="R8" s="3">
        <v>1620</v>
      </c>
      <c r="S8" s="3">
        <v>66733</v>
      </c>
      <c r="T8" s="3">
        <v>14913</v>
      </c>
      <c r="U8" s="3">
        <v>246</v>
      </c>
      <c r="V8" s="3">
        <v>429</v>
      </c>
      <c r="W8" s="3">
        <v>260844</v>
      </c>
      <c r="X8" s="3">
        <v>2325</v>
      </c>
      <c r="Y8" s="3">
        <v>30560</v>
      </c>
      <c r="Z8" s="3">
        <v>23505988</v>
      </c>
      <c r="AA8" s="3">
        <v>784364</v>
      </c>
      <c r="AB8" s="3">
        <v>784693</v>
      </c>
      <c r="AC8" s="3">
        <v>20535296</v>
      </c>
      <c r="AD8" s="3">
        <v>1370878</v>
      </c>
      <c r="AE8" s="3">
        <v>13164</v>
      </c>
      <c r="AF8" s="3">
        <v>13278</v>
      </c>
      <c r="AG8" s="3">
        <v>4344354</v>
      </c>
      <c r="AH8" s="162">
        <v>80.92</v>
      </c>
      <c r="AI8" s="162">
        <v>87.08</v>
      </c>
      <c r="AJ8" s="108">
        <v>36133</v>
      </c>
      <c r="AK8" s="108">
        <v>20136</v>
      </c>
      <c r="AL8" s="108">
        <v>807</v>
      </c>
      <c r="AM8" s="108">
        <v>568</v>
      </c>
      <c r="AN8" s="108">
        <v>9842</v>
      </c>
      <c r="AO8" s="108">
        <v>4780</v>
      </c>
      <c r="AP8" s="108">
        <v>903</v>
      </c>
      <c r="AQ8" s="141">
        <v>646</v>
      </c>
      <c r="AR8" s="141">
        <v>92</v>
      </c>
      <c r="AS8" s="141">
        <v>21</v>
      </c>
      <c r="AT8" s="141">
        <v>27</v>
      </c>
      <c r="AU8" s="141">
        <v>61</v>
      </c>
      <c r="AV8" s="3">
        <v>2719</v>
      </c>
      <c r="AW8" s="3">
        <v>13414</v>
      </c>
      <c r="AX8" s="3">
        <v>28388</v>
      </c>
      <c r="AY8" s="3">
        <v>115</v>
      </c>
    </row>
    <row r="9" spans="1:51" s="6" customFormat="1" ht="12.75" customHeight="1">
      <c r="A9" s="20">
        <v>2</v>
      </c>
      <c r="B9" s="21" t="s">
        <v>13</v>
      </c>
      <c r="C9" s="3">
        <v>93</v>
      </c>
      <c r="D9" s="3">
        <v>76</v>
      </c>
      <c r="E9" s="3">
        <v>17</v>
      </c>
      <c r="F9" s="3">
        <v>16594</v>
      </c>
      <c r="G9" s="3">
        <v>9942</v>
      </c>
      <c r="H9" s="3">
        <v>2273</v>
      </c>
      <c r="I9" s="3">
        <v>4317</v>
      </c>
      <c r="J9" s="3">
        <v>870</v>
      </c>
      <c r="K9" s="3">
        <v>125</v>
      </c>
      <c r="L9" s="3">
        <v>505</v>
      </c>
      <c r="M9" s="3">
        <v>2773</v>
      </c>
      <c r="N9" s="113">
        <v>224</v>
      </c>
      <c r="O9" s="82">
        <v>735</v>
      </c>
      <c r="P9" s="170">
        <v>2345</v>
      </c>
      <c r="Q9" s="170">
        <v>718</v>
      </c>
      <c r="R9" s="3">
        <v>336</v>
      </c>
      <c r="S9" s="3">
        <v>13211</v>
      </c>
      <c r="T9" s="3">
        <v>4637</v>
      </c>
      <c r="U9" s="3">
        <v>47</v>
      </c>
      <c r="V9" s="3">
        <v>111</v>
      </c>
      <c r="W9" s="3">
        <v>49088</v>
      </c>
      <c r="X9" s="3">
        <v>620</v>
      </c>
      <c r="Y9" s="3">
        <v>5364</v>
      </c>
      <c r="Z9" s="3">
        <v>4527728</v>
      </c>
      <c r="AA9" s="3">
        <v>143956</v>
      </c>
      <c r="AB9" s="3">
        <v>144404</v>
      </c>
      <c r="AC9" s="3">
        <v>3462815</v>
      </c>
      <c r="AD9" s="3">
        <v>373866</v>
      </c>
      <c r="AE9" s="3">
        <v>3471</v>
      </c>
      <c r="AF9" s="3">
        <v>3525</v>
      </c>
      <c r="AG9" s="3">
        <v>1010248</v>
      </c>
      <c r="AH9" s="162">
        <v>79.27</v>
      </c>
      <c r="AI9" s="162">
        <v>86.33</v>
      </c>
      <c r="AJ9" s="108">
        <v>9768</v>
      </c>
      <c r="AK9" s="108">
        <v>5135</v>
      </c>
      <c r="AL9" s="108">
        <v>210</v>
      </c>
      <c r="AM9" s="108">
        <v>117</v>
      </c>
      <c r="AN9" s="108">
        <v>2810</v>
      </c>
      <c r="AO9" s="108">
        <v>1496</v>
      </c>
      <c r="AP9" s="108">
        <v>284</v>
      </c>
      <c r="AQ9" s="141">
        <v>150</v>
      </c>
      <c r="AR9" s="141">
        <v>23</v>
      </c>
      <c r="AS9" s="141">
        <v>2</v>
      </c>
      <c r="AT9" s="141">
        <v>3</v>
      </c>
      <c r="AU9" s="141">
        <v>11</v>
      </c>
      <c r="AV9" s="3">
        <v>595</v>
      </c>
      <c r="AW9" s="3">
        <v>2513</v>
      </c>
      <c r="AX9" s="3">
        <v>11285</v>
      </c>
      <c r="AY9" s="3">
        <v>1</v>
      </c>
    </row>
    <row r="10" spans="1:51" s="6" customFormat="1" ht="12.75" customHeight="1">
      <c r="A10" s="20">
        <v>3</v>
      </c>
      <c r="B10" s="21" t="s">
        <v>14</v>
      </c>
      <c r="C10" s="3">
        <v>92</v>
      </c>
      <c r="D10" s="3">
        <v>77</v>
      </c>
      <c r="E10" s="3">
        <v>15</v>
      </c>
      <c r="F10" s="3">
        <v>16158</v>
      </c>
      <c r="G10" s="3">
        <v>9823</v>
      </c>
      <c r="H10" s="3">
        <v>2138</v>
      </c>
      <c r="I10" s="3">
        <v>4068</v>
      </c>
      <c r="J10" s="3">
        <v>888</v>
      </c>
      <c r="K10" s="3">
        <v>90</v>
      </c>
      <c r="L10" s="3">
        <v>557</v>
      </c>
      <c r="M10" s="3">
        <v>2700</v>
      </c>
      <c r="N10" s="113">
        <v>223</v>
      </c>
      <c r="O10" s="82">
        <v>1016</v>
      </c>
      <c r="P10" s="170">
        <v>2536</v>
      </c>
      <c r="Q10" s="170">
        <v>758</v>
      </c>
      <c r="R10" s="3">
        <v>390</v>
      </c>
      <c r="S10" s="3">
        <v>13922</v>
      </c>
      <c r="T10" s="3">
        <v>2820</v>
      </c>
      <c r="U10" s="3">
        <v>47</v>
      </c>
      <c r="V10" s="3">
        <v>102</v>
      </c>
      <c r="W10" s="3">
        <v>50567</v>
      </c>
      <c r="X10" s="3">
        <v>628</v>
      </c>
      <c r="Y10" s="3">
        <v>6148</v>
      </c>
      <c r="Z10" s="3">
        <v>3779195</v>
      </c>
      <c r="AA10" s="3">
        <v>141096</v>
      </c>
      <c r="AB10" s="3">
        <v>140959</v>
      </c>
      <c r="AC10" s="3">
        <v>3279060</v>
      </c>
      <c r="AD10" s="3">
        <v>362231</v>
      </c>
      <c r="AE10" s="3">
        <v>3583</v>
      </c>
      <c r="AF10" s="3">
        <v>3641</v>
      </c>
      <c r="AG10" s="3">
        <v>1010857</v>
      </c>
      <c r="AH10" s="162">
        <v>80.64</v>
      </c>
      <c r="AI10" s="162">
        <v>87.05</v>
      </c>
      <c r="AJ10" s="108">
        <v>9553</v>
      </c>
      <c r="AK10" s="108">
        <v>4523</v>
      </c>
      <c r="AL10" s="108">
        <v>179</v>
      </c>
      <c r="AM10" s="108">
        <v>125</v>
      </c>
      <c r="AN10" s="108">
        <v>2864</v>
      </c>
      <c r="AO10" s="108">
        <v>1862</v>
      </c>
      <c r="AP10" s="108">
        <v>193</v>
      </c>
      <c r="AQ10" s="141">
        <v>129</v>
      </c>
      <c r="AR10" s="141">
        <v>13</v>
      </c>
      <c r="AS10" s="141">
        <v>6</v>
      </c>
      <c r="AT10" s="141">
        <v>6</v>
      </c>
      <c r="AU10" s="141">
        <v>10</v>
      </c>
      <c r="AV10" s="3">
        <v>609</v>
      </c>
      <c r="AW10" s="3">
        <v>2856</v>
      </c>
      <c r="AX10" s="3">
        <v>17382</v>
      </c>
      <c r="AY10" s="3">
        <v>2</v>
      </c>
    </row>
    <row r="11" spans="1:51" s="6" customFormat="1" ht="12.75" customHeight="1">
      <c r="A11" s="20">
        <v>4</v>
      </c>
      <c r="B11" s="21" t="s">
        <v>15</v>
      </c>
      <c r="C11" s="3">
        <v>136</v>
      </c>
      <c r="D11" s="3">
        <v>109</v>
      </c>
      <c r="E11" s="3">
        <v>27</v>
      </c>
      <c r="F11" s="3">
        <v>24638</v>
      </c>
      <c r="G11" s="3">
        <v>15260</v>
      </c>
      <c r="H11" s="3">
        <v>3178</v>
      </c>
      <c r="I11" s="3">
        <v>6139</v>
      </c>
      <c r="J11" s="3">
        <v>1713</v>
      </c>
      <c r="K11" s="3">
        <v>111</v>
      </c>
      <c r="L11" s="3">
        <v>1051</v>
      </c>
      <c r="M11" s="3">
        <v>5950</v>
      </c>
      <c r="N11" s="113">
        <v>258.5</v>
      </c>
      <c r="O11" s="82">
        <v>1896</v>
      </c>
      <c r="P11" s="170">
        <v>5502</v>
      </c>
      <c r="Q11" s="170">
        <v>1136</v>
      </c>
      <c r="R11" s="3">
        <v>767</v>
      </c>
      <c r="S11" s="3">
        <v>20893</v>
      </c>
      <c r="T11" s="3">
        <v>5197</v>
      </c>
      <c r="U11" s="3">
        <v>69</v>
      </c>
      <c r="V11" s="3">
        <v>122</v>
      </c>
      <c r="W11" s="3">
        <v>106767</v>
      </c>
      <c r="X11" s="82">
        <v>1186</v>
      </c>
      <c r="Y11" s="3">
        <v>12250</v>
      </c>
      <c r="Z11" s="3">
        <v>6990167</v>
      </c>
      <c r="AA11" s="3">
        <v>266708</v>
      </c>
      <c r="AB11" s="3">
        <v>266899</v>
      </c>
      <c r="AC11" s="3">
        <v>5116469</v>
      </c>
      <c r="AD11" s="3">
        <v>493459</v>
      </c>
      <c r="AE11" s="3">
        <v>5242</v>
      </c>
      <c r="AF11" s="3">
        <v>5248</v>
      </c>
      <c r="AG11" s="3">
        <v>1538332</v>
      </c>
      <c r="AH11" s="162">
        <v>81.7</v>
      </c>
      <c r="AI11" s="162">
        <v>87.51</v>
      </c>
      <c r="AJ11" s="108">
        <v>13698</v>
      </c>
      <c r="AK11" s="108">
        <v>6969</v>
      </c>
      <c r="AL11" s="108">
        <v>246</v>
      </c>
      <c r="AM11" s="108">
        <v>172</v>
      </c>
      <c r="AN11" s="108">
        <v>3999</v>
      </c>
      <c r="AO11" s="108">
        <v>2312</v>
      </c>
      <c r="AP11" s="108">
        <v>392</v>
      </c>
      <c r="AQ11" s="141">
        <v>299</v>
      </c>
      <c r="AR11" s="141">
        <v>35</v>
      </c>
      <c r="AS11" s="141">
        <v>10</v>
      </c>
      <c r="AT11" s="141">
        <v>11</v>
      </c>
      <c r="AU11" s="141">
        <v>21</v>
      </c>
      <c r="AV11" s="3">
        <v>1293</v>
      </c>
      <c r="AW11" s="3">
        <v>5345</v>
      </c>
      <c r="AX11" s="3">
        <v>25677</v>
      </c>
      <c r="AY11" s="3">
        <v>2</v>
      </c>
    </row>
    <row r="12" spans="1:51" s="6" customFormat="1" ht="12.75" customHeight="1">
      <c r="A12" s="20">
        <v>5</v>
      </c>
      <c r="B12" s="21" t="s">
        <v>16</v>
      </c>
      <c r="C12" s="3">
        <v>66</v>
      </c>
      <c r="D12" s="3">
        <v>50</v>
      </c>
      <c r="E12" s="3">
        <v>16</v>
      </c>
      <c r="F12" s="3">
        <v>14219</v>
      </c>
      <c r="G12" s="3">
        <v>8375</v>
      </c>
      <c r="H12" s="3">
        <v>1902</v>
      </c>
      <c r="I12" s="3">
        <v>3866</v>
      </c>
      <c r="J12" s="3">
        <v>822</v>
      </c>
      <c r="K12" s="3">
        <v>50</v>
      </c>
      <c r="L12" s="3">
        <v>427</v>
      </c>
      <c r="M12" s="3">
        <v>2444</v>
      </c>
      <c r="N12" s="113">
        <v>254.7</v>
      </c>
      <c r="O12" s="82">
        <v>619</v>
      </c>
      <c r="P12" s="170">
        <v>2066</v>
      </c>
      <c r="Q12" s="170">
        <v>619</v>
      </c>
      <c r="R12" s="3">
        <v>309</v>
      </c>
      <c r="S12" s="3">
        <v>11554</v>
      </c>
      <c r="T12" s="3">
        <v>2904</v>
      </c>
      <c r="U12" s="3">
        <v>27</v>
      </c>
      <c r="V12" s="3">
        <v>86</v>
      </c>
      <c r="W12" s="3">
        <v>40772</v>
      </c>
      <c r="X12" s="3">
        <v>525</v>
      </c>
      <c r="Y12" s="3">
        <v>4589</v>
      </c>
      <c r="Z12" s="3">
        <v>3944367</v>
      </c>
      <c r="AA12" s="3">
        <v>129285</v>
      </c>
      <c r="AB12" s="3">
        <v>129497</v>
      </c>
      <c r="AC12" s="3">
        <v>2951721</v>
      </c>
      <c r="AD12" s="3">
        <v>187957</v>
      </c>
      <c r="AE12" s="3">
        <v>2399</v>
      </c>
      <c r="AF12" s="3">
        <v>2417</v>
      </c>
      <c r="AG12" s="3">
        <v>1023202</v>
      </c>
      <c r="AH12" s="162">
        <v>80.48</v>
      </c>
      <c r="AI12" s="162">
        <v>87.1</v>
      </c>
      <c r="AJ12" s="108">
        <v>8128</v>
      </c>
      <c r="AK12" s="108">
        <v>4136</v>
      </c>
      <c r="AL12" s="108">
        <v>178</v>
      </c>
      <c r="AM12" s="108">
        <v>121</v>
      </c>
      <c r="AN12" s="108">
        <v>2118</v>
      </c>
      <c r="AO12" s="108">
        <v>1575</v>
      </c>
      <c r="AP12" s="108">
        <v>177</v>
      </c>
      <c r="AQ12" s="141">
        <v>100</v>
      </c>
      <c r="AR12" s="141">
        <v>11</v>
      </c>
      <c r="AS12" s="141">
        <v>3</v>
      </c>
      <c r="AT12" s="141">
        <v>3</v>
      </c>
      <c r="AU12" s="141">
        <v>5</v>
      </c>
      <c r="AV12" s="3">
        <v>414</v>
      </c>
      <c r="AW12" s="3">
        <v>2056</v>
      </c>
      <c r="AX12" s="3">
        <v>20007</v>
      </c>
      <c r="AY12" s="3">
        <v>2</v>
      </c>
    </row>
    <row r="13" spans="1:51" s="6" customFormat="1" ht="12.75" customHeight="1">
      <c r="A13" s="20">
        <v>6</v>
      </c>
      <c r="B13" s="21" t="s">
        <v>17</v>
      </c>
      <c r="C13" s="3">
        <v>67</v>
      </c>
      <c r="D13" s="3">
        <v>53</v>
      </c>
      <c r="E13" s="3">
        <v>14</v>
      </c>
      <c r="F13" s="3">
        <v>14183</v>
      </c>
      <c r="G13" s="3">
        <v>8552</v>
      </c>
      <c r="H13" s="3">
        <v>2068</v>
      </c>
      <c r="I13" s="3">
        <v>3515</v>
      </c>
      <c r="J13" s="3">
        <v>913</v>
      </c>
      <c r="K13" s="3">
        <v>52</v>
      </c>
      <c r="L13" s="3">
        <v>473</v>
      </c>
      <c r="M13" s="3">
        <v>2608</v>
      </c>
      <c r="N13" s="113">
        <v>244.2</v>
      </c>
      <c r="O13" s="82">
        <v>678</v>
      </c>
      <c r="P13" s="170">
        <v>2129</v>
      </c>
      <c r="Q13" s="170">
        <v>662</v>
      </c>
      <c r="R13" s="3">
        <v>359</v>
      </c>
      <c r="S13" s="3">
        <v>12067</v>
      </c>
      <c r="T13" s="3">
        <v>2551</v>
      </c>
      <c r="U13" s="3">
        <v>36</v>
      </c>
      <c r="V13" s="3">
        <v>82</v>
      </c>
      <c r="W13" s="3">
        <v>42623</v>
      </c>
      <c r="X13" s="3">
        <v>592</v>
      </c>
      <c r="Y13" s="3">
        <v>6529</v>
      </c>
      <c r="Z13" s="3">
        <v>3665542</v>
      </c>
      <c r="AA13" s="3">
        <v>137008</v>
      </c>
      <c r="AB13" s="3">
        <v>137031</v>
      </c>
      <c r="AC13" s="3">
        <v>2955313</v>
      </c>
      <c r="AD13" s="3">
        <v>390275</v>
      </c>
      <c r="AE13" s="3">
        <v>3645</v>
      </c>
      <c r="AF13" s="3">
        <v>3620</v>
      </c>
      <c r="AG13" s="3">
        <v>933883</v>
      </c>
      <c r="AH13" s="162">
        <v>81.39</v>
      </c>
      <c r="AI13" s="162">
        <v>87.38</v>
      </c>
      <c r="AJ13" s="108">
        <v>7904</v>
      </c>
      <c r="AK13" s="108">
        <v>3864</v>
      </c>
      <c r="AL13" s="108">
        <v>98</v>
      </c>
      <c r="AM13" s="108">
        <v>90</v>
      </c>
      <c r="AN13" s="108">
        <v>2548</v>
      </c>
      <c r="AO13" s="108">
        <v>1304</v>
      </c>
      <c r="AP13" s="108">
        <v>211</v>
      </c>
      <c r="AQ13" s="141">
        <v>98</v>
      </c>
      <c r="AR13" s="141">
        <v>15</v>
      </c>
      <c r="AS13" s="141">
        <v>2</v>
      </c>
      <c r="AT13" s="141">
        <v>3</v>
      </c>
      <c r="AU13" s="141">
        <v>6</v>
      </c>
      <c r="AV13" s="3">
        <v>569</v>
      </c>
      <c r="AW13" s="3">
        <v>2783</v>
      </c>
      <c r="AX13" s="3">
        <v>13482</v>
      </c>
      <c r="AY13" s="3">
        <v>2</v>
      </c>
    </row>
    <row r="14" spans="1:51" s="6" customFormat="1" ht="12.75" customHeight="1">
      <c r="A14" s="20">
        <v>7</v>
      </c>
      <c r="B14" s="21" t="s">
        <v>18</v>
      </c>
      <c r="C14" s="3">
        <v>124</v>
      </c>
      <c r="D14" s="3">
        <v>101</v>
      </c>
      <c r="E14" s="3">
        <v>23</v>
      </c>
      <c r="F14" s="3">
        <v>24268</v>
      </c>
      <c r="G14" s="3">
        <v>14935</v>
      </c>
      <c r="H14" s="3">
        <v>3005</v>
      </c>
      <c r="I14" s="3">
        <v>6229</v>
      </c>
      <c r="J14" s="3">
        <v>1372</v>
      </c>
      <c r="K14" s="3">
        <v>85</v>
      </c>
      <c r="L14" s="3">
        <v>840</v>
      </c>
      <c r="M14" s="3">
        <v>3958</v>
      </c>
      <c r="N14" s="113">
        <v>215.9</v>
      </c>
      <c r="O14" s="82">
        <v>1405</v>
      </c>
      <c r="P14" s="170">
        <v>3792</v>
      </c>
      <c r="Q14" s="170">
        <v>1094</v>
      </c>
      <c r="R14" s="3">
        <v>522</v>
      </c>
      <c r="S14" s="3">
        <v>17654</v>
      </c>
      <c r="T14" s="3">
        <v>6249</v>
      </c>
      <c r="U14" s="3">
        <v>52</v>
      </c>
      <c r="V14" s="3">
        <v>136</v>
      </c>
      <c r="W14" s="3">
        <v>78373</v>
      </c>
      <c r="X14" s="3">
        <v>892</v>
      </c>
      <c r="Y14" s="3">
        <v>8087</v>
      </c>
      <c r="Z14" s="3">
        <v>6170866</v>
      </c>
      <c r="AA14" s="3">
        <v>205834</v>
      </c>
      <c r="AB14" s="3">
        <v>205927</v>
      </c>
      <c r="AC14" s="3">
        <v>4468306</v>
      </c>
      <c r="AD14" s="3">
        <v>431258</v>
      </c>
      <c r="AE14" s="3">
        <v>3711</v>
      </c>
      <c r="AF14" s="3">
        <v>3790</v>
      </c>
      <c r="AG14" s="3">
        <v>1422230</v>
      </c>
      <c r="AH14" s="162">
        <v>80.6</v>
      </c>
      <c r="AI14" s="162">
        <v>86.81</v>
      </c>
      <c r="AJ14" s="108">
        <v>13039</v>
      </c>
      <c r="AK14" s="108">
        <v>6367</v>
      </c>
      <c r="AL14" s="108">
        <v>257</v>
      </c>
      <c r="AM14" s="108">
        <v>177</v>
      </c>
      <c r="AN14" s="108">
        <v>4060</v>
      </c>
      <c r="AO14" s="108">
        <v>2178</v>
      </c>
      <c r="AP14" s="108">
        <v>336</v>
      </c>
      <c r="AQ14" s="141">
        <v>227</v>
      </c>
      <c r="AR14" s="141">
        <v>35</v>
      </c>
      <c r="AS14" s="141">
        <v>9</v>
      </c>
      <c r="AT14" s="141">
        <v>13</v>
      </c>
      <c r="AU14" s="141">
        <v>25</v>
      </c>
      <c r="AV14" s="3">
        <v>953</v>
      </c>
      <c r="AW14" s="3">
        <v>3923</v>
      </c>
      <c r="AX14" s="3">
        <v>25827</v>
      </c>
      <c r="AY14" s="3">
        <v>22</v>
      </c>
    </row>
    <row r="15" spans="1:51" s="6" customFormat="1" ht="12.75" customHeight="1">
      <c r="A15" s="20">
        <v>8</v>
      </c>
      <c r="B15" s="21" t="s">
        <v>19</v>
      </c>
      <c r="C15" s="3">
        <v>172</v>
      </c>
      <c r="D15" s="3">
        <v>152</v>
      </c>
      <c r="E15" s="3">
        <v>20</v>
      </c>
      <c r="F15" s="3">
        <v>30519</v>
      </c>
      <c r="G15" s="3">
        <v>17818</v>
      </c>
      <c r="H15" s="3">
        <v>5330</v>
      </c>
      <c r="I15" s="3">
        <v>7243</v>
      </c>
      <c r="J15" s="3">
        <v>1780</v>
      </c>
      <c r="K15" s="3">
        <v>117</v>
      </c>
      <c r="L15" s="3">
        <v>1378</v>
      </c>
      <c r="M15" s="3">
        <v>5838</v>
      </c>
      <c r="N15" s="113">
        <v>203.6</v>
      </c>
      <c r="O15" s="82">
        <v>1979</v>
      </c>
      <c r="P15" s="170">
        <v>6704</v>
      </c>
      <c r="Q15" s="170">
        <v>1295</v>
      </c>
      <c r="R15" s="3">
        <v>757</v>
      </c>
      <c r="S15" s="3">
        <v>23523</v>
      </c>
      <c r="T15" s="3">
        <v>7064</v>
      </c>
      <c r="U15" s="3">
        <v>84</v>
      </c>
      <c r="V15" s="3">
        <v>175</v>
      </c>
      <c r="W15" s="3">
        <v>126114</v>
      </c>
      <c r="X15" s="3">
        <v>1348</v>
      </c>
      <c r="Y15" s="3">
        <v>13593</v>
      </c>
      <c r="Z15" s="3">
        <v>9797153</v>
      </c>
      <c r="AA15" s="3">
        <v>291928</v>
      </c>
      <c r="AB15" s="3">
        <v>292392</v>
      </c>
      <c r="AC15" s="3">
        <v>6744286</v>
      </c>
      <c r="AD15" s="3">
        <v>421447</v>
      </c>
      <c r="AE15" s="3">
        <v>3674</v>
      </c>
      <c r="AF15" s="3">
        <v>3886</v>
      </c>
      <c r="AG15" s="3">
        <v>1276993</v>
      </c>
      <c r="AH15" s="162">
        <v>80.89</v>
      </c>
      <c r="AI15" s="162">
        <v>86.94</v>
      </c>
      <c r="AJ15" s="108">
        <v>17469</v>
      </c>
      <c r="AK15" s="108">
        <v>8920</v>
      </c>
      <c r="AL15" s="108">
        <v>375</v>
      </c>
      <c r="AM15" s="108">
        <v>202</v>
      </c>
      <c r="AN15" s="108">
        <v>5075</v>
      </c>
      <c r="AO15" s="108">
        <v>2897</v>
      </c>
      <c r="AP15" s="108">
        <v>472</v>
      </c>
      <c r="AQ15" s="141">
        <v>355</v>
      </c>
      <c r="AR15" s="141">
        <v>59</v>
      </c>
      <c r="AS15" s="141">
        <v>17</v>
      </c>
      <c r="AT15" s="141">
        <v>22</v>
      </c>
      <c r="AU15" s="141">
        <v>37</v>
      </c>
      <c r="AV15" s="3">
        <v>1588</v>
      </c>
      <c r="AW15" s="3">
        <v>4549</v>
      </c>
      <c r="AX15" s="3">
        <v>32768</v>
      </c>
      <c r="AY15" s="3">
        <v>21</v>
      </c>
    </row>
    <row r="16" spans="1:51" s="6" customFormat="1" ht="12.75" customHeight="1">
      <c r="A16" s="20">
        <v>9</v>
      </c>
      <c r="B16" s="21" t="s">
        <v>20</v>
      </c>
      <c r="C16" s="3">
        <v>106</v>
      </c>
      <c r="D16" s="3">
        <v>89</v>
      </c>
      <c r="E16" s="3">
        <v>17</v>
      </c>
      <c r="F16" s="3">
        <v>20974</v>
      </c>
      <c r="G16" s="3">
        <v>12004</v>
      </c>
      <c r="H16" s="3">
        <v>4090</v>
      </c>
      <c r="I16" s="3">
        <v>4819</v>
      </c>
      <c r="J16" s="3">
        <v>1480</v>
      </c>
      <c r="K16" s="3">
        <v>103</v>
      </c>
      <c r="L16" s="3">
        <v>957</v>
      </c>
      <c r="M16" s="3">
        <v>4773</v>
      </c>
      <c r="N16" s="113">
        <v>246.9</v>
      </c>
      <c r="O16" s="82">
        <v>1387</v>
      </c>
      <c r="P16" s="170">
        <v>4350</v>
      </c>
      <c r="Q16" s="170">
        <v>968</v>
      </c>
      <c r="R16" s="3">
        <v>555</v>
      </c>
      <c r="S16" s="3">
        <v>17702</v>
      </c>
      <c r="T16" s="3">
        <v>5661</v>
      </c>
      <c r="U16" s="3">
        <v>57</v>
      </c>
      <c r="V16" s="3">
        <v>110</v>
      </c>
      <c r="W16" s="3">
        <v>78702</v>
      </c>
      <c r="X16" s="3">
        <v>946</v>
      </c>
      <c r="Y16" s="3">
        <v>12758</v>
      </c>
      <c r="Z16" s="3">
        <v>6565279</v>
      </c>
      <c r="AA16" s="3">
        <v>203223</v>
      </c>
      <c r="AB16" s="3">
        <v>203427</v>
      </c>
      <c r="AC16" s="3">
        <v>4875827</v>
      </c>
      <c r="AD16" s="3">
        <v>398690</v>
      </c>
      <c r="AE16" s="3">
        <v>2414</v>
      </c>
      <c r="AF16" s="3">
        <v>2480</v>
      </c>
      <c r="AG16" s="3">
        <v>981682</v>
      </c>
      <c r="AH16" s="162">
        <v>81</v>
      </c>
      <c r="AI16" s="162">
        <v>86.89</v>
      </c>
      <c r="AJ16" s="108">
        <v>11801</v>
      </c>
      <c r="AK16" s="108">
        <v>5811</v>
      </c>
      <c r="AL16" s="108">
        <v>278</v>
      </c>
      <c r="AM16" s="108">
        <v>130</v>
      </c>
      <c r="AN16" s="108">
        <v>3572</v>
      </c>
      <c r="AO16" s="108">
        <v>2010</v>
      </c>
      <c r="AP16" s="108">
        <v>336</v>
      </c>
      <c r="AQ16" s="141">
        <v>253</v>
      </c>
      <c r="AR16" s="141">
        <v>35</v>
      </c>
      <c r="AS16" s="141">
        <v>10</v>
      </c>
      <c r="AT16" s="141">
        <v>12</v>
      </c>
      <c r="AU16" s="141">
        <v>23</v>
      </c>
      <c r="AV16" s="3">
        <v>1263</v>
      </c>
      <c r="AW16" s="3">
        <v>3751</v>
      </c>
      <c r="AX16" s="3">
        <v>24440</v>
      </c>
      <c r="AY16" s="3">
        <v>0</v>
      </c>
    </row>
    <row r="17" spans="1:51" s="6" customFormat="1" ht="12.75" customHeight="1">
      <c r="A17" s="20">
        <v>10</v>
      </c>
      <c r="B17" s="21" t="s">
        <v>21</v>
      </c>
      <c r="C17" s="3">
        <v>128</v>
      </c>
      <c r="D17" s="3">
        <v>115</v>
      </c>
      <c r="E17" s="3">
        <v>13</v>
      </c>
      <c r="F17" s="3">
        <v>23425</v>
      </c>
      <c r="G17" s="3">
        <v>14325</v>
      </c>
      <c r="H17" s="3">
        <v>3990</v>
      </c>
      <c r="I17" s="3">
        <v>4993</v>
      </c>
      <c r="J17" s="3">
        <v>1587</v>
      </c>
      <c r="K17" s="3">
        <v>68</v>
      </c>
      <c r="L17" s="3">
        <v>979</v>
      </c>
      <c r="M17" s="3">
        <v>4735</v>
      </c>
      <c r="N17" s="113">
        <v>244.2</v>
      </c>
      <c r="O17" s="82">
        <v>1421</v>
      </c>
      <c r="P17" s="170">
        <v>4130</v>
      </c>
      <c r="Q17" s="170">
        <v>1031</v>
      </c>
      <c r="R17" s="3">
        <v>518</v>
      </c>
      <c r="S17" s="3">
        <v>19879</v>
      </c>
      <c r="T17" s="3">
        <v>6974</v>
      </c>
      <c r="U17" s="3">
        <v>73</v>
      </c>
      <c r="V17" s="3">
        <v>114</v>
      </c>
      <c r="W17" s="3">
        <v>88700</v>
      </c>
      <c r="X17" s="3">
        <v>974</v>
      </c>
      <c r="Y17" s="3">
        <v>11210</v>
      </c>
      <c r="Z17" s="3">
        <v>6406949</v>
      </c>
      <c r="AA17" s="3">
        <v>234803</v>
      </c>
      <c r="AB17" s="3">
        <v>234773</v>
      </c>
      <c r="AC17" s="3">
        <v>5582547</v>
      </c>
      <c r="AD17" s="3">
        <v>334774</v>
      </c>
      <c r="AE17" s="3">
        <v>3912</v>
      </c>
      <c r="AF17" s="3">
        <v>3942</v>
      </c>
      <c r="AG17" s="3">
        <v>1065484</v>
      </c>
      <c r="AH17" s="162">
        <v>81.13</v>
      </c>
      <c r="AI17" s="162">
        <v>87.57</v>
      </c>
      <c r="AJ17" s="108">
        <v>12375</v>
      </c>
      <c r="AK17" s="108">
        <v>5993</v>
      </c>
      <c r="AL17" s="108">
        <v>242</v>
      </c>
      <c r="AM17" s="108">
        <v>393</v>
      </c>
      <c r="AN17" s="108">
        <v>3800</v>
      </c>
      <c r="AO17" s="108">
        <v>1947</v>
      </c>
      <c r="AP17" s="108">
        <v>360</v>
      </c>
      <c r="AQ17" s="141">
        <v>247</v>
      </c>
      <c r="AR17" s="141">
        <v>31</v>
      </c>
      <c r="AS17" s="141">
        <v>7</v>
      </c>
      <c r="AT17" s="141">
        <v>7</v>
      </c>
      <c r="AU17" s="141">
        <v>25</v>
      </c>
      <c r="AV17" s="3">
        <v>1049</v>
      </c>
      <c r="AW17" s="3">
        <v>5469</v>
      </c>
      <c r="AX17" s="3">
        <v>14542</v>
      </c>
      <c r="AY17" s="3">
        <v>2</v>
      </c>
    </row>
    <row r="18" spans="1:51" s="6" customFormat="1" ht="12.75" customHeight="1">
      <c r="A18" s="20">
        <v>11</v>
      </c>
      <c r="B18" s="21" t="s">
        <v>22</v>
      </c>
      <c r="C18" s="3">
        <v>343</v>
      </c>
      <c r="D18" s="3">
        <v>297</v>
      </c>
      <c r="E18" s="3">
        <v>46</v>
      </c>
      <c r="F18" s="3">
        <v>62857</v>
      </c>
      <c r="G18" s="3">
        <v>37810</v>
      </c>
      <c r="H18" s="3">
        <v>11078</v>
      </c>
      <c r="I18" s="3">
        <v>13762</v>
      </c>
      <c r="J18" s="3">
        <v>4470</v>
      </c>
      <c r="K18" s="3">
        <v>199</v>
      </c>
      <c r="L18" s="3">
        <v>3550</v>
      </c>
      <c r="M18" s="3">
        <v>13604</v>
      </c>
      <c r="N18" s="113">
        <v>185.2</v>
      </c>
      <c r="O18" s="82">
        <v>5575</v>
      </c>
      <c r="P18" s="170">
        <v>16370</v>
      </c>
      <c r="Q18" s="170">
        <v>2258</v>
      </c>
      <c r="R18" s="3">
        <v>1767</v>
      </c>
      <c r="S18" s="3">
        <v>54124</v>
      </c>
      <c r="T18" s="3">
        <v>13134</v>
      </c>
      <c r="U18" s="3">
        <v>180</v>
      </c>
      <c r="V18" s="3">
        <v>289</v>
      </c>
      <c r="W18" s="3">
        <v>345741</v>
      </c>
      <c r="X18" s="3">
        <v>3100</v>
      </c>
      <c r="Y18" s="3">
        <v>34289</v>
      </c>
      <c r="Z18" s="3">
        <v>21383297</v>
      </c>
      <c r="AA18" s="3">
        <v>625493</v>
      </c>
      <c r="AB18" s="3">
        <v>626670</v>
      </c>
      <c r="AC18" s="3">
        <v>14315649</v>
      </c>
      <c r="AD18" s="3">
        <v>974052</v>
      </c>
      <c r="AE18" s="3">
        <v>12584</v>
      </c>
      <c r="AF18" s="3">
        <v>12677</v>
      </c>
      <c r="AG18" s="3">
        <v>3366216</v>
      </c>
      <c r="AH18" s="162">
        <v>81.44</v>
      </c>
      <c r="AI18" s="162">
        <v>87.31</v>
      </c>
      <c r="AJ18" s="108">
        <v>38411</v>
      </c>
      <c r="AK18" s="108">
        <v>20576</v>
      </c>
      <c r="AL18" s="108">
        <v>730</v>
      </c>
      <c r="AM18" s="108">
        <v>407</v>
      </c>
      <c r="AN18" s="108">
        <v>11510</v>
      </c>
      <c r="AO18" s="108">
        <v>5188</v>
      </c>
      <c r="AP18" s="108">
        <v>1088</v>
      </c>
      <c r="AQ18" s="141">
        <v>929</v>
      </c>
      <c r="AR18" s="141">
        <v>110</v>
      </c>
      <c r="AS18" s="141">
        <v>16</v>
      </c>
      <c r="AT18" s="141">
        <v>21</v>
      </c>
      <c r="AU18" s="141">
        <v>62</v>
      </c>
      <c r="AV18" s="3">
        <v>4165</v>
      </c>
      <c r="AW18" s="3">
        <v>12430</v>
      </c>
      <c r="AX18" s="3">
        <v>28960</v>
      </c>
      <c r="AY18" s="3">
        <v>11</v>
      </c>
    </row>
    <row r="19" spans="1:51" s="6" customFormat="1" ht="12.75" customHeight="1">
      <c r="A19" s="20">
        <v>12</v>
      </c>
      <c r="B19" s="21" t="s">
        <v>23</v>
      </c>
      <c r="C19" s="3">
        <v>289</v>
      </c>
      <c r="D19" s="3">
        <v>255</v>
      </c>
      <c r="E19" s="3">
        <v>34</v>
      </c>
      <c r="F19" s="3">
        <v>59758</v>
      </c>
      <c r="G19" s="3">
        <v>36611</v>
      </c>
      <c r="H19" s="3">
        <v>10727</v>
      </c>
      <c r="I19" s="3">
        <v>12264</v>
      </c>
      <c r="J19" s="3">
        <v>3838</v>
      </c>
      <c r="K19" s="3">
        <v>154</v>
      </c>
      <c r="L19" s="3">
        <v>3194</v>
      </c>
      <c r="M19" s="3">
        <v>13396</v>
      </c>
      <c r="N19" s="113">
        <v>213.2</v>
      </c>
      <c r="O19" s="82">
        <v>5221</v>
      </c>
      <c r="P19" s="170">
        <v>14823</v>
      </c>
      <c r="Q19" s="170">
        <v>2124</v>
      </c>
      <c r="R19" s="3">
        <v>1583</v>
      </c>
      <c r="S19" s="3">
        <v>48391</v>
      </c>
      <c r="T19" s="3">
        <v>9024</v>
      </c>
      <c r="U19" s="3">
        <v>145</v>
      </c>
      <c r="V19" s="3">
        <v>277</v>
      </c>
      <c r="W19" s="3">
        <v>319622</v>
      </c>
      <c r="X19" s="3">
        <v>2586</v>
      </c>
      <c r="Y19" s="3">
        <v>30348</v>
      </c>
      <c r="Z19" s="3">
        <v>20209270</v>
      </c>
      <c r="AA19" s="3">
        <v>624947</v>
      </c>
      <c r="AB19" s="3">
        <v>625072</v>
      </c>
      <c r="AC19" s="3">
        <v>13668403</v>
      </c>
      <c r="AD19" s="3">
        <v>577159</v>
      </c>
      <c r="AE19" s="3">
        <v>7571</v>
      </c>
      <c r="AF19" s="3">
        <v>7691</v>
      </c>
      <c r="AG19" s="3">
        <v>2683957</v>
      </c>
      <c r="AH19" s="162">
        <v>81.45</v>
      </c>
      <c r="AI19" s="162">
        <v>87.5</v>
      </c>
      <c r="AJ19" s="108">
        <v>34379</v>
      </c>
      <c r="AK19" s="108">
        <v>17808</v>
      </c>
      <c r="AL19" s="108">
        <v>757</v>
      </c>
      <c r="AM19" s="108">
        <v>980</v>
      </c>
      <c r="AN19" s="108">
        <v>10167</v>
      </c>
      <c r="AO19" s="108">
        <v>4667</v>
      </c>
      <c r="AP19" s="108">
        <v>978</v>
      </c>
      <c r="AQ19" s="141">
        <v>744</v>
      </c>
      <c r="AR19" s="141">
        <v>104</v>
      </c>
      <c r="AS19" s="141">
        <v>24</v>
      </c>
      <c r="AT19" s="141">
        <v>29</v>
      </c>
      <c r="AU19" s="141">
        <v>79</v>
      </c>
      <c r="AV19" s="3">
        <v>3421</v>
      </c>
      <c r="AW19" s="3">
        <v>10879</v>
      </c>
      <c r="AX19" s="3">
        <v>48518</v>
      </c>
      <c r="AY19" s="3">
        <v>62</v>
      </c>
    </row>
    <row r="20" spans="1:51" s="6" customFormat="1" ht="12.75" customHeight="1">
      <c r="A20" s="20">
        <v>13</v>
      </c>
      <c r="B20" s="21" t="s">
        <v>24</v>
      </c>
      <c r="C20" s="3">
        <v>635</v>
      </c>
      <c r="D20" s="3">
        <v>587</v>
      </c>
      <c r="E20" s="3">
        <v>48</v>
      </c>
      <c r="F20" s="3">
        <v>125723</v>
      </c>
      <c r="G20" s="3">
        <v>81332</v>
      </c>
      <c r="H20" s="3">
        <v>22504</v>
      </c>
      <c r="I20" s="3">
        <v>21293</v>
      </c>
      <c r="J20" s="3">
        <v>14327</v>
      </c>
      <c r="K20" s="3">
        <v>315</v>
      </c>
      <c r="L20" s="3">
        <v>10678</v>
      </c>
      <c r="M20" s="3">
        <v>48072</v>
      </c>
      <c r="N20" s="113">
        <v>342.2</v>
      </c>
      <c r="O20" s="82">
        <v>17245</v>
      </c>
      <c r="P20" s="170">
        <v>52842</v>
      </c>
      <c r="Q20" s="170">
        <v>4464</v>
      </c>
      <c r="R20" s="3">
        <v>4322</v>
      </c>
      <c r="S20" s="3">
        <v>120049</v>
      </c>
      <c r="T20" s="3">
        <v>12063</v>
      </c>
      <c r="U20" s="3">
        <v>307</v>
      </c>
      <c r="V20" s="3">
        <v>370</v>
      </c>
      <c r="W20" s="3">
        <v>748542</v>
      </c>
      <c r="X20" s="3">
        <v>6992</v>
      </c>
      <c r="Y20" s="3">
        <v>89141</v>
      </c>
      <c r="Z20" s="3">
        <v>44786218</v>
      </c>
      <c r="AA20" s="3">
        <v>1533633</v>
      </c>
      <c r="AB20" s="3">
        <v>1535602</v>
      </c>
      <c r="AC20" s="3">
        <v>30113177</v>
      </c>
      <c r="AD20" s="3">
        <v>1016485</v>
      </c>
      <c r="AE20" s="3">
        <v>15730</v>
      </c>
      <c r="AF20" s="3">
        <v>16061</v>
      </c>
      <c r="AG20" s="3">
        <v>3938934</v>
      </c>
      <c r="AH20" s="162">
        <v>81.77</v>
      </c>
      <c r="AI20" s="162">
        <v>87.86</v>
      </c>
      <c r="AJ20" s="108">
        <v>64147</v>
      </c>
      <c r="AK20" s="108">
        <v>34341</v>
      </c>
      <c r="AL20" s="108">
        <v>1247</v>
      </c>
      <c r="AM20" s="108">
        <v>644</v>
      </c>
      <c r="AN20" s="108">
        <v>19002</v>
      </c>
      <c r="AO20" s="108">
        <v>8913</v>
      </c>
      <c r="AP20" s="108">
        <v>2135</v>
      </c>
      <c r="AQ20" s="141">
        <v>1975</v>
      </c>
      <c r="AR20" s="141">
        <v>233</v>
      </c>
      <c r="AS20" s="141">
        <v>49</v>
      </c>
      <c r="AT20" s="141">
        <v>68</v>
      </c>
      <c r="AU20" s="141">
        <v>160</v>
      </c>
      <c r="AV20" s="3">
        <v>8920</v>
      </c>
      <c r="AW20" s="3">
        <v>36882</v>
      </c>
      <c r="AX20" s="3">
        <v>191022</v>
      </c>
      <c r="AY20" s="3">
        <v>15</v>
      </c>
    </row>
    <row r="21" spans="1:51" s="6" customFormat="1" ht="12.75" customHeight="1">
      <c r="A21" s="20">
        <v>14</v>
      </c>
      <c r="B21" s="21" t="s">
        <v>25</v>
      </c>
      <c r="C21" s="3">
        <v>336</v>
      </c>
      <c r="D21" s="3">
        <v>290</v>
      </c>
      <c r="E21" s="3">
        <v>46</v>
      </c>
      <c r="F21" s="3">
        <v>73891</v>
      </c>
      <c r="G21" s="3">
        <v>47179</v>
      </c>
      <c r="H21" s="3">
        <v>12915</v>
      </c>
      <c r="I21" s="3">
        <v>13577</v>
      </c>
      <c r="J21" s="3">
        <v>6996</v>
      </c>
      <c r="K21" s="3">
        <v>182</v>
      </c>
      <c r="L21" s="3">
        <v>4984</v>
      </c>
      <c r="M21" s="3">
        <v>21377</v>
      </c>
      <c r="N21" s="113">
        <v>231.4</v>
      </c>
      <c r="O21" s="82">
        <v>7605</v>
      </c>
      <c r="P21" s="170">
        <v>23872</v>
      </c>
      <c r="Q21" s="170">
        <v>2482</v>
      </c>
      <c r="R21" s="3">
        <v>2384</v>
      </c>
      <c r="S21" s="3">
        <v>73139</v>
      </c>
      <c r="T21" s="3">
        <v>8355</v>
      </c>
      <c r="U21" s="3">
        <v>167</v>
      </c>
      <c r="V21" s="3">
        <v>330</v>
      </c>
      <c r="W21" s="3">
        <v>476774</v>
      </c>
      <c r="X21" s="3">
        <v>4093</v>
      </c>
      <c r="Y21" s="3">
        <v>39153</v>
      </c>
      <c r="Z21" s="3">
        <v>24464154</v>
      </c>
      <c r="AA21" s="3">
        <v>899780</v>
      </c>
      <c r="AB21" s="3">
        <v>899792</v>
      </c>
      <c r="AC21" s="3">
        <v>17190821</v>
      </c>
      <c r="AD21" s="3">
        <v>824412</v>
      </c>
      <c r="AE21" s="3">
        <v>13327</v>
      </c>
      <c r="AF21" s="3">
        <v>13427</v>
      </c>
      <c r="AG21" s="3">
        <v>3403938</v>
      </c>
      <c r="AH21" s="162">
        <v>82.04</v>
      </c>
      <c r="AI21" s="162">
        <v>87.89</v>
      </c>
      <c r="AJ21" s="108">
        <v>45027</v>
      </c>
      <c r="AK21" s="108">
        <v>24792</v>
      </c>
      <c r="AL21" s="108">
        <v>784</v>
      </c>
      <c r="AM21" s="108">
        <v>352</v>
      </c>
      <c r="AN21" s="108">
        <v>13107</v>
      </c>
      <c r="AO21" s="108">
        <v>5992</v>
      </c>
      <c r="AP21" s="108">
        <v>1369</v>
      </c>
      <c r="AQ21" s="141">
        <v>1237</v>
      </c>
      <c r="AR21" s="141">
        <v>158</v>
      </c>
      <c r="AS21" s="141">
        <v>38</v>
      </c>
      <c r="AT21" s="141">
        <v>45</v>
      </c>
      <c r="AU21" s="141">
        <v>81</v>
      </c>
      <c r="AV21" s="3">
        <v>5366</v>
      </c>
      <c r="AW21" s="3">
        <v>11228</v>
      </c>
      <c r="AX21" s="3">
        <v>84457</v>
      </c>
      <c r="AY21" s="3">
        <v>6</v>
      </c>
    </row>
    <row r="22" spans="1:51" s="6" customFormat="1" ht="12.75" customHeight="1">
      <c r="A22" s="20">
        <v>15</v>
      </c>
      <c r="B22" s="21" t="s">
        <v>26</v>
      </c>
      <c r="C22" s="3">
        <v>124</v>
      </c>
      <c r="D22" s="3">
        <v>104</v>
      </c>
      <c r="E22" s="3">
        <v>20</v>
      </c>
      <c r="F22" s="3">
        <v>26620</v>
      </c>
      <c r="G22" s="3">
        <v>16668</v>
      </c>
      <c r="H22" s="3">
        <v>3680</v>
      </c>
      <c r="I22" s="3">
        <v>6206</v>
      </c>
      <c r="J22" s="3">
        <v>1679</v>
      </c>
      <c r="K22" s="3">
        <v>43</v>
      </c>
      <c r="L22" s="3">
        <v>1130</v>
      </c>
      <c r="M22" s="3">
        <v>4803</v>
      </c>
      <c r="N22" s="113">
        <v>218.2</v>
      </c>
      <c r="O22" s="82">
        <v>2076</v>
      </c>
      <c r="P22" s="170">
        <v>4514</v>
      </c>
      <c r="Q22" s="170">
        <v>1178</v>
      </c>
      <c r="R22" s="3">
        <v>759</v>
      </c>
      <c r="S22" s="3">
        <v>23390</v>
      </c>
      <c r="T22" s="3">
        <v>5102</v>
      </c>
      <c r="U22" s="3">
        <v>65</v>
      </c>
      <c r="V22" s="3">
        <v>161</v>
      </c>
      <c r="W22" s="3">
        <v>100957</v>
      </c>
      <c r="X22" s="3">
        <v>1164</v>
      </c>
      <c r="Y22" s="3">
        <v>9889</v>
      </c>
      <c r="Z22" s="3">
        <v>8061682</v>
      </c>
      <c r="AA22" s="3">
        <v>244779</v>
      </c>
      <c r="AB22" s="3">
        <v>245107</v>
      </c>
      <c r="AC22" s="3">
        <v>5719418</v>
      </c>
      <c r="AD22" s="3">
        <v>416020</v>
      </c>
      <c r="AE22" s="3">
        <v>4573</v>
      </c>
      <c r="AF22" s="3">
        <v>4627</v>
      </c>
      <c r="AG22" s="3">
        <v>1582255</v>
      </c>
      <c r="AH22" s="162">
        <v>81.29</v>
      </c>
      <c r="AI22" s="162">
        <v>87.57</v>
      </c>
      <c r="AJ22" s="108">
        <v>15392</v>
      </c>
      <c r="AK22" s="108">
        <v>7866</v>
      </c>
      <c r="AL22" s="108">
        <v>324</v>
      </c>
      <c r="AM22" s="108">
        <v>278</v>
      </c>
      <c r="AN22" s="108">
        <v>4199</v>
      </c>
      <c r="AO22" s="108">
        <v>2725</v>
      </c>
      <c r="AP22" s="108">
        <v>428</v>
      </c>
      <c r="AQ22" s="141">
        <v>262</v>
      </c>
      <c r="AR22" s="141">
        <v>47</v>
      </c>
      <c r="AS22" s="141">
        <v>12</v>
      </c>
      <c r="AT22" s="141">
        <v>12</v>
      </c>
      <c r="AU22" s="141">
        <v>21</v>
      </c>
      <c r="AV22" s="3">
        <v>1114</v>
      </c>
      <c r="AW22" s="3">
        <v>6335</v>
      </c>
      <c r="AX22" s="3">
        <v>14469</v>
      </c>
      <c r="AY22" s="3">
        <v>2</v>
      </c>
    </row>
    <row r="23" spans="1:51" s="6" customFormat="1" ht="12.75" customHeight="1">
      <c r="A23" s="20">
        <v>16</v>
      </c>
      <c r="B23" s="21" t="s">
        <v>27</v>
      </c>
      <c r="C23" s="3">
        <v>106</v>
      </c>
      <c r="D23" s="3">
        <v>87</v>
      </c>
      <c r="E23" s="3">
        <v>19</v>
      </c>
      <c r="F23" s="3">
        <v>15108</v>
      </c>
      <c r="G23" s="3">
        <v>8179</v>
      </c>
      <c r="H23" s="3">
        <v>3757</v>
      </c>
      <c r="I23" s="3">
        <v>3092</v>
      </c>
      <c r="J23" s="3">
        <v>763</v>
      </c>
      <c r="K23" s="3">
        <v>33</v>
      </c>
      <c r="L23" s="3">
        <v>437</v>
      </c>
      <c r="M23" s="3">
        <v>2832</v>
      </c>
      <c r="N23" s="113">
        <v>273.7</v>
      </c>
      <c r="O23" s="82">
        <v>650</v>
      </c>
      <c r="P23" s="170">
        <v>2855</v>
      </c>
      <c r="Q23" s="170">
        <v>672</v>
      </c>
      <c r="R23" s="3">
        <v>411</v>
      </c>
      <c r="S23" s="3">
        <v>13075</v>
      </c>
      <c r="T23" s="3">
        <v>2840</v>
      </c>
      <c r="U23" s="3">
        <v>37</v>
      </c>
      <c r="V23" s="3">
        <v>64</v>
      </c>
      <c r="W23" s="3">
        <v>42688</v>
      </c>
      <c r="X23" s="3">
        <v>515</v>
      </c>
      <c r="Y23" s="3">
        <v>6482</v>
      </c>
      <c r="Z23" s="3">
        <v>4545792</v>
      </c>
      <c r="AA23" s="3">
        <v>143928</v>
      </c>
      <c r="AB23" s="3">
        <v>144086</v>
      </c>
      <c r="AC23" s="3">
        <v>3538048</v>
      </c>
      <c r="AD23" s="3">
        <v>255130</v>
      </c>
      <c r="AE23" s="3">
        <v>1374</v>
      </c>
      <c r="AF23" s="3">
        <v>1362</v>
      </c>
      <c r="AG23" s="3">
        <v>840281</v>
      </c>
      <c r="AH23" s="162">
        <v>81.74</v>
      </c>
      <c r="AI23" s="162">
        <v>87.97</v>
      </c>
      <c r="AJ23" s="108">
        <v>6726</v>
      </c>
      <c r="AK23" s="108">
        <v>3589</v>
      </c>
      <c r="AL23" s="108">
        <v>139</v>
      </c>
      <c r="AM23" s="108">
        <v>76</v>
      </c>
      <c r="AN23" s="108">
        <v>1855</v>
      </c>
      <c r="AO23" s="108">
        <v>1067</v>
      </c>
      <c r="AP23" s="108">
        <v>184</v>
      </c>
      <c r="AQ23" s="141">
        <v>118</v>
      </c>
      <c r="AR23" s="141">
        <v>21</v>
      </c>
      <c r="AS23" s="141">
        <v>6</v>
      </c>
      <c r="AT23" s="141">
        <v>7</v>
      </c>
      <c r="AU23" s="141">
        <v>13</v>
      </c>
      <c r="AV23" s="3">
        <v>564</v>
      </c>
      <c r="AW23" s="3">
        <v>2183</v>
      </c>
      <c r="AX23" s="3">
        <v>9193</v>
      </c>
      <c r="AY23" s="3">
        <v>0</v>
      </c>
    </row>
    <row r="24" spans="1:51" s="6" customFormat="1" ht="12.75" customHeight="1">
      <c r="A24" s="20">
        <v>17</v>
      </c>
      <c r="B24" s="21" t="s">
        <v>28</v>
      </c>
      <c r="C24" s="3">
        <v>91</v>
      </c>
      <c r="D24" s="3">
        <v>78</v>
      </c>
      <c r="E24" s="3">
        <v>13</v>
      </c>
      <c r="F24" s="3">
        <v>16710</v>
      </c>
      <c r="G24" s="3">
        <v>9772</v>
      </c>
      <c r="H24" s="3">
        <v>3168</v>
      </c>
      <c r="I24" s="3">
        <v>3668</v>
      </c>
      <c r="J24" s="3">
        <v>884</v>
      </c>
      <c r="K24" s="3">
        <v>60</v>
      </c>
      <c r="L24" s="3">
        <v>479</v>
      </c>
      <c r="M24" s="3">
        <v>3486</v>
      </c>
      <c r="N24" s="113">
        <v>307.8</v>
      </c>
      <c r="O24" s="82">
        <v>739</v>
      </c>
      <c r="P24" s="170">
        <v>2829</v>
      </c>
      <c r="Q24" s="170">
        <v>564</v>
      </c>
      <c r="R24" s="3">
        <v>354</v>
      </c>
      <c r="S24" s="3">
        <v>15017</v>
      </c>
      <c r="T24" s="3">
        <v>2693</v>
      </c>
      <c r="U24" s="3">
        <v>44</v>
      </c>
      <c r="V24" s="3">
        <v>66</v>
      </c>
      <c r="W24" s="3">
        <v>43976</v>
      </c>
      <c r="X24" s="3">
        <v>562</v>
      </c>
      <c r="Y24" s="3">
        <v>6393</v>
      </c>
      <c r="Z24" s="3">
        <v>5073073</v>
      </c>
      <c r="AA24" s="3">
        <v>149790</v>
      </c>
      <c r="AB24" s="3">
        <v>150029</v>
      </c>
      <c r="AC24" s="3">
        <v>3708584</v>
      </c>
      <c r="AD24" s="3">
        <v>227358</v>
      </c>
      <c r="AE24" s="3">
        <v>2296</v>
      </c>
      <c r="AF24" s="3">
        <v>2332</v>
      </c>
      <c r="AG24" s="3">
        <v>934952</v>
      </c>
      <c r="AH24" s="162">
        <v>82</v>
      </c>
      <c r="AI24" s="162">
        <v>88.11</v>
      </c>
      <c r="AJ24" s="108">
        <v>6831</v>
      </c>
      <c r="AK24" s="108">
        <v>3509</v>
      </c>
      <c r="AL24" s="108">
        <v>142</v>
      </c>
      <c r="AM24" s="108">
        <v>95</v>
      </c>
      <c r="AN24" s="108">
        <v>1968</v>
      </c>
      <c r="AO24" s="108">
        <v>1117</v>
      </c>
      <c r="AP24" s="108">
        <v>152</v>
      </c>
      <c r="AQ24" s="141">
        <v>130</v>
      </c>
      <c r="AR24" s="141">
        <v>21</v>
      </c>
      <c r="AS24" s="141">
        <v>2</v>
      </c>
      <c r="AT24" s="141">
        <v>5</v>
      </c>
      <c r="AU24" s="141">
        <v>11</v>
      </c>
      <c r="AV24" s="3">
        <v>614</v>
      </c>
      <c r="AW24" s="3">
        <v>3205</v>
      </c>
      <c r="AX24" s="3">
        <v>12364</v>
      </c>
      <c r="AY24" s="3">
        <v>7</v>
      </c>
    </row>
    <row r="25" spans="1:51" s="6" customFormat="1" ht="12.75" customHeight="1">
      <c r="A25" s="20">
        <v>18</v>
      </c>
      <c r="B25" s="21" t="s">
        <v>29</v>
      </c>
      <c r="C25" s="3">
        <v>67</v>
      </c>
      <c r="D25" s="3">
        <v>57</v>
      </c>
      <c r="E25" s="3">
        <v>10</v>
      </c>
      <c r="F25" s="3">
        <v>10249</v>
      </c>
      <c r="G25" s="3">
        <v>6259</v>
      </c>
      <c r="H25" s="3">
        <v>1763</v>
      </c>
      <c r="I25" s="3">
        <v>2168</v>
      </c>
      <c r="J25" s="3">
        <v>578</v>
      </c>
      <c r="K25" s="3">
        <v>55</v>
      </c>
      <c r="L25" s="3">
        <v>301</v>
      </c>
      <c r="M25" s="3">
        <v>2074</v>
      </c>
      <c r="N25" s="113">
        <v>270.5</v>
      </c>
      <c r="O25" s="82">
        <v>465</v>
      </c>
      <c r="P25" s="170">
        <v>1489</v>
      </c>
      <c r="Q25" s="170">
        <v>485</v>
      </c>
      <c r="R25" s="3">
        <v>255</v>
      </c>
      <c r="S25" s="3">
        <v>9216</v>
      </c>
      <c r="T25" s="3">
        <v>2544</v>
      </c>
      <c r="U25" s="3">
        <v>40</v>
      </c>
      <c r="V25" s="3">
        <v>57</v>
      </c>
      <c r="W25" s="3">
        <v>28757</v>
      </c>
      <c r="X25" s="3">
        <v>317</v>
      </c>
      <c r="Y25" s="3">
        <v>3731</v>
      </c>
      <c r="Z25" s="3">
        <v>3548287</v>
      </c>
      <c r="AA25" s="3">
        <v>105448</v>
      </c>
      <c r="AB25" s="3">
        <v>105451</v>
      </c>
      <c r="AC25" s="3">
        <v>2418867</v>
      </c>
      <c r="AD25" s="3">
        <v>200693</v>
      </c>
      <c r="AE25" s="3">
        <v>1595</v>
      </c>
      <c r="AF25" s="3">
        <v>1601</v>
      </c>
      <c r="AG25" s="3">
        <v>498863</v>
      </c>
      <c r="AH25" s="162">
        <v>81.98</v>
      </c>
      <c r="AI25" s="162">
        <v>87.84</v>
      </c>
      <c r="AJ25" s="108">
        <v>4919</v>
      </c>
      <c r="AK25" s="108">
        <v>2387</v>
      </c>
      <c r="AL25" s="108">
        <v>110</v>
      </c>
      <c r="AM25" s="108">
        <v>64</v>
      </c>
      <c r="AN25" s="108">
        <v>1616</v>
      </c>
      <c r="AO25" s="108">
        <v>742</v>
      </c>
      <c r="AP25" s="108">
        <v>125</v>
      </c>
      <c r="AQ25" s="141">
        <v>103</v>
      </c>
      <c r="AR25" s="141">
        <v>14</v>
      </c>
      <c r="AS25" s="141">
        <v>3</v>
      </c>
      <c r="AT25" s="141">
        <v>4</v>
      </c>
      <c r="AU25" s="141">
        <v>6</v>
      </c>
      <c r="AV25" s="3">
        <v>426</v>
      </c>
      <c r="AW25" s="3">
        <v>2943</v>
      </c>
      <c r="AX25" s="3">
        <v>5599</v>
      </c>
      <c r="AY25" s="3">
        <v>4</v>
      </c>
    </row>
    <row r="26" spans="1:51" s="6" customFormat="1" ht="12.75" customHeight="1">
      <c r="A26" s="20">
        <v>19</v>
      </c>
      <c r="B26" s="21" t="s">
        <v>30</v>
      </c>
      <c r="C26" s="3">
        <v>60</v>
      </c>
      <c r="D26" s="3">
        <v>52</v>
      </c>
      <c r="E26" s="3">
        <v>8</v>
      </c>
      <c r="F26" s="3">
        <v>10654</v>
      </c>
      <c r="G26" s="3">
        <v>6295</v>
      </c>
      <c r="H26" s="3">
        <v>2036</v>
      </c>
      <c r="I26" s="3">
        <v>2273</v>
      </c>
      <c r="J26" s="3">
        <v>750</v>
      </c>
      <c r="K26" s="3">
        <v>35</v>
      </c>
      <c r="L26" s="3">
        <v>428</v>
      </c>
      <c r="M26" s="3">
        <v>2101</v>
      </c>
      <c r="N26" s="113">
        <v>259.4</v>
      </c>
      <c r="O26" s="82">
        <v>592</v>
      </c>
      <c r="P26" s="170">
        <v>1852</v>
      </c>
      <c r="Q26" s="170">
        <v>650</v>
      </c>
      <c r="R26" s="3">
        <v>265</v>
      </c>
      <c r="S26" s="3">
        <v>8470</v>
      </c>
      <c r="T26" s="3">
        <v>1903</v>
      </c>
      <c r="U26" s="3">
        <v>35</v>
      </c>
      <c r="V26" s="3">
        <v>64</v>
      </c>
      <c r="W26" s="3">
        <v>37549</v>
      </c>
      <c r="X26" s="3">
        <v>474</v>
      </c>
      <c r="Y26" s="3">
        <v>4298</v>
      </c>
      <c r="Z26" s="3">
        <v>3044100</v>
      </c>
      <c r="AA26" s="3">
        <v>95211</v>
      </c>
      <c r="AB26" s="3">
        <v>95101</v>
      </c>
      <c r="AC26" s="3">
        <v>2269959</v>
      </c>
      <c r="AD26" s="3">
        <v>200831</v>
      </c>
      <c r="AE26" s="3">
        <v>2288</v>
      </c>
      <c r="AF26" s="3">
        <v>2304</v>
      </c>
      <c r="AG26" s="3">
        <v>560829</v>
      </c>
      <c r="AH26" s="162">
        <v>81.71</v>
      </c>
      <c r="AI26" s="162">
        <v>87.94</v>
      </c>
      <c r="AJ26" s="108">
        <v>4937</v>
      </c>
      <c r="AK26" s="108">
        <v>2556</v>
      </c>
      <c r="AL26" s="108">
        <v>117</v>
      </c>
      <c r="AM26" s="108">
        <v>75</v>
      </c>
      <c r="AN26" s="108">
        <v>1398</v>
      </c>
      <c r="AO26" s="108">
        <v>791</v>
      </c>
      <c r="AP26" s="108">
        <v>128</v>
      </c>
      <c r="AQ26" s="141">
        <v>68</v>
      </c>
      <c r="AR26" s="141">
        <v>12</v>
      </c>
      <c r="AS26" s="141">
        <v>1</v>
      </c>
      <c r="AT26" s="141">
        <v>3</v>
      </c>
      <c r="AU26" s="141">
        <v>5</v>
      </c>
      <c r="AV26" s="3">
        <v>485</v>
      </c>
      <c r="AW26" s="3">
        <v>2236</v>
      </c>
      <c r="AX26" s="3">
        <v>7596</v>
      </c>
      <c r="AY26" s="3">
        <v>0</v>
      </c>
    </row>
    <row r="27" spans="1:51" s="6" customFormat="1" ht="12.75" customHeight="1">
      <c r="A27" s="20">
        <v>20</v>
      </c>
      <c r="B27" s="21" t="s">
        <v>31</v>
      </c>
      <c r="C27" s="3">
        <v>126</v>
      </c>
      <c r="D27" s="3">
        <v>111</v>
      </c>
      <c r="E27" s="3">
        <v>15</v>
      </c>
      <c r="F27" s="3">
        <v>23120</v>
      </c>
      <c r="G27" s="3">
        <v>15014</v>
      </c>
      <c r="H27" s="3">
        <v>3385</v>
      </c>
      <c r="I27" s="3">
        <v>4630</v>
      </c>
      <c r="J27" s="3">
        <v>1605</v>
      </c>
      <c r="K27" s="3">
        <v>61</v>
      </c>
      <c r="L27" s="3">
        <v>994</v>
      </c>
      <c r="M27" s="3">
        <v>5217</v>
      </c>
      <c r="N27" s="113">
        <v>254.7</v>
      </c>
      <c r="O27" s="82">
        <v>1658</v>
      </c>
      <c r="P27" s="170">
        <v>4603</v>
      </c>
      <c r="Q27" s="170">
        <v>1691</v>
      </c>
      <c r="R27" s="3">
        <v>900</v>
      </c>
      <c r="S27" s="3">
        <v>23423</v>
      </c>
      <c r="T27" s="3">
        <v>4507</v>
      </c>
      <c r="U27" s="3">
        <v>83</v>
      </c>
      <c r="V27" s="3">
        <v>145</v>
      </c>
      <c r="W27" s="3">
        <v>92259</v>
      </c>
      <c r="X27" s="3">
        <v>1003</v>
      </c>
      <c r="Y27" s="3">
        <v>10001</v>
      </c>
      <c r="Z27" s="3">
        <v>8523685</v>
      </c>
      <c r="AA27" s="3">
        <v>270668</v>
      </c>
      <c r="AB27" s="3">
        <v>270399</v>
      </c>
      <c r="AC27" s="3">
        <v>5711653</v>
      </c>
      <c r="AD27" s="3">
        <v>260460</v>
      </c>
      <c r="AE27" s="3">
        <v>2259</v>
      </c>
      <c r="AF27" s="3">
        <v>2236</v>
      </c>
      <c r="AG27" s="3">
        <v>726386</v>
      </c>
      <c r="AH27" s="162">
        <v>82.68</v>
      </c>
      <c r="AI27" s="162">
        <v>88.23</v>
      </c>
      <c r="AJ27" s="108">
        <v>12769</v>
      </c>
      <c r="AK27" s="108">
        <v>6268</v>
      </c>
      <c r="AL27" s="108">
        <v>267</v>
      </c>
      <c r="AM27" s="108">
        <v>209</v>
      </c>
      <c r="AN27" s="108">
        <v>3725</v>
      </c>
      <c r="AO27" s="108">
        <v>2300</v>
      </c>
      <c r="AP27" s="108">
        <v>325</v>
      </c>
      <c r="AQ27" s="141">
        <v>195</v>
      </c>
      <c r="AR27" s="141">
        <v>36</v>
      </c>
      <c r="AS27" s="141">
        <v>7</v>
      </c>
      <c r="AT27" s="141">
        <v>7</v>
      </c>
      <c r="AU27" s="141">
        <v>12</v>
      </c>
      <c r="AV27" s="3">
        <v>1179</v>
      </c>
      <c r="AW27" s="3">
        <v>5437</v>
      </c>
      <c r="AX27" s="3">
        <v>28841</v>
      </c>
      <c r="AY27" s="3">
        <v>2</v>
      </c>
    </row>
    <row r="28" spans="1:51" s="6" customFormat="1" ht="12.75" customHeight="1">
      <c r="A28" s="20">
        <v>21</v>
      </c>
      <c r="B28" s="21" t="s">
        <v>32</v>
      </c>
      <c r="C28" s="3">
        <v>97</v>
      </c>
      <c r="D28" s="3">
        <v>85</v>
      </c>
      <c r="E28" s="3">
        <v>12</v>
      </c>
      <c r="F28" s="3">
        <v>19541</v>
      </c>
      <c r="G28" s="3">
        <v>12707</v>
      </c>
      <c r="H28" s="3">
        <v>2873</v>
      </c>
      <c r="I28" s="3">
        <v>3830</v>
      </c>
      <c r="J28" s="3">
        <v>1630</v>
      </c>
      <c r="K28" s="3">
        <v>122</v>
      </c>
      <c r="L28" s="3">
        <v>959</v>
      </c>
      <c r="M28" s="3">
        <v>4580</v>
      </c>
      <c r="N28" s="113">
        <v>231.5</v>
      </c>
      <c r="O28" s="82">
        <v>1735</v>
      </c>
      <c r="P28" s="170">
        <v>4060</v>
      </c>
      <c r="Q28" s="170">
        <v>1061</v>
      </c>
      <c r="R28" s="3">
        <v>645</v>
      </c>
      <c r="S28" s="3">
        <v>18724</v>
      </c>
      <c r="T28" s="3">
        <v>5689</v>
      </c>
      <c r="U28" s="3">
        <v>63</v>
      </c>
      <c r="V28" s="3">
        <v>152</v>
      </c>
      <c r="W28" s="3">
        <v>84259</v>
      </c>
      <c r="X28" s="3">
        <v>1058</v>
      </c>
      <c r="Y28" s="3">
        <v>10642</v>
      </c>
      <c r="Z28" s="3">
        <v>6532627</v>
      </c>
      <c r="AA28" s="3">
        <v>211244</v>
      </c>
      <c r="AB28" s="3">
        <v>211792</v>
      </c>
      <c r="AC28" s="3">
        <v>4063159</v>
      </c>
      <c r="AD28" s="3">
        <v>280265</v>
      </c>
      <c r="AE28" s="3">
        <v>3196</v>
      </c>
      <c r="AF28" s="3">
        <v>3180</v>
      </c>
      <c r="AG28" s="3">
        <v>1070305</v>
      </c>
      <c r="AH28" s="162">
        <v>81.9</v>
      </c>
      <c r="AI28" s="162">
        <v>87.51</v>
      </c>
      <c r="AJ28" s="108">
        <v>11821</v>
      </c>
      <c r="AK28" s="108">
        <v>6301</v>
      </c>
      <c r="AL28" s="108">
        <v>215</v>
      </c>
      <c r="AM28" s="108">
        <v>97</v>
      </c>
      <c r="AN28" s="108">
        <v>3509</v>
      </c>
      <c r="AO28" s="108">
        <v>1699</v>
      </c>
      <c r="AP28" s="108">
        <v>309</v>
      </c>
      <c r="AQ28" s="141">
        <v>197</v>
      </c>
      <c r="AR28" s="141">
        <v>28</v>
      </c>
      <c r="AS28" s="141">
        <v>8</v>
      </c>
      <c r="AT28" s="141">
        <v>10</v>
      </c>
      <c r="AU28" s="141">
        <v>17</v>
      </c>
      <c r="AV28" s="3">
        <v>1104</v>
      </c>
      <c r="AW28" s="3">
        <v>5087</v>
      </c>
      <c r="AX28" s="3">
        <v>11704</v>
      </c>
      <c r="AY28" s="3">
        <v>7</v>
      </c>
    </row>
    <row r="29" spans="1:51" s="6" customFormat="1" ht="12.75" customHeight="1">
      <c r="A29" s="20">
        <v>22</v>
      </c>
      <c r="B29" s="21" t="s">
        <v>33</v>
      </c>
      <c r="C29" s="3">
        <v>170</v>
      </c>
      <c r="D29" s="3">
        <v>139</v>
      </c>
      <c r="E29" s="3">
        <v>31</v>
      </c>
      <c r="F29" s="3">
        <v>36435</v>
      </c>
      <c r="G29" s="3">
        <v>20987</v>
      </c>
      <c r="H29" s="3">
        <v>8751</v>
      </c>
      <c r="I29" s="3">
        <v>6553</v>
      </c>
      <c r="J29" s="3">
        <v>2750</v>
      </c>
      <c r="K29" s="3">
        <v>164</v>
      </c>
      <c r="L29" s="3">
        <v>1751</v>
      </c>
      <c r="M29" s="3">
        <v>8271</v>
      </c>
      <c r="N29" s="113">
        <v>227.7</v>
      </c>
      <c r="O29" s="82">
        <v>2376</v>
      </c>
      <c r="P29" s="170">
        <v>8485</v>
      </c>
      <c r="Q29" s="170">
        <v>1727</v>
      </c>
      <c r="R29" s="3">
        <v>976</v>
      </c>
      <c r="S29" s="3">
        <v>34536</v>
      </c>
      <c r="T29" s="3">
        <v>5977</v>
      </c>
      <c r="U29" s="3">
        <v>74</v>
      </c>
      <c r="V29" s="3">
        <v>176</v>
      </c>
      <c r="W29" s="3">
        <v>157577</v>
      </c>
      <c r="X29" s="3">
        <v>1906</v>
      </c>
      <c r="Y29" s="3">
        <v>19080</v>
      </c>
      <c r="Z29" s="3">
        <v>10408397</v>
      </c>
      <c r="AA29" s="3">
        <v>375190</v>
      </c>
      <c r="AB29" s="3">
        <v>374898</v>
      </c>
      <c r="AC29" s="3">
        <v>8199543</v>
      </c>
      <c r="AD29" s="3">
        <v>532140</v>
      </c>
      <c r="AE29" s="3">
        <v>6650</v>
      </c>
      <c r="AF29" s="3">
        <v>6636</v>
      </c>
      <c r="AG29" s="3">
        <v>1818904</v>
      </c>
      <c r="AH29" s="162">
        <v>81.59</v>
      </c>
      <c r="AI29" s="162">
        <v>87.48</v>
      </c>
      <c r="AJ29" s="108">
        <v>21306</v>
      </c>
      <c r="AK29" s="108">
        <v>10920</v>
      </c>
      <c r="AL29" s="108">
        <v>418</v>
      </c>
      <c r="AM29" s="108">
        <v>277</v>
      </c>
      <c r="AN29" s="108">
        <v>6086</v>
      </c>
      <c r="AO29" s="108">
        <v>3605</v>
      </c>
      <c r="AP29" s="108">
        <v>539</v>
      </c>
      <c r="AQ29" s="141">
        <v>408</v>
      </c>
      <c r="AR29" s="141">
        <v>68</v>
      </c>
      <c r="AS29" s="141">
        <v>18</v>
      </c>
      <c r="AT29" s="141">
        <v>27</v>
      </c>
      <c r="AU29" s="141">
        <v>53</v>
      </c>
      <c r="AV29" s="3">
        <v>2132</v>
      </c>
      <c r="AW29" s="3">
        <v>9325</v>
      </c>
      <c r="AX29" s="3">
        <v>51736</v>
      </c>
      <c r="AY29" s="3">
        <v>9</v>
      </c>
    </row>
    <row r="30" spans="1:51" s="6" customFormat="1" ht="12.75" customHeight="1">
      <c r="A30" s="20">
        <v>23</v>
      </c>
      <c r="B30" s="21" t="s">
        <v>34</v>
      </c>
      <c r="C30" s="3">
        <v>319</v>
      </c>
      <c r="D30" s="3">
        <v>283</v>
      </c>
      <c r="E30" s="3">
        <v>36</v>
      </c>
      <c r="F30" s="3">
        <v>66053</v>
      </c>
      <c r="G30" s="3">
        <v>40226</v>
      </c>
      <c r="H30" s="3">
        <v>13285</v>
      </c>
      <c r="I30" s="3">
        <v>12362</v>
      </c>
      <c r="J30" s="3">
        <v>5556</v>
      </c>
      <c r="K30" s="3">
        <v>278</v>
      </c>
      <c r="L30" s="3">
        <v>3718</v>
      </c>
      <c r="M30" s="3">
        <v>17842</v>
      </c>
      <c r="N30" s="113">
        <v>236.6</v>
      </c>
      <c r="O30" s="82">
        <v>6159</v>
      </c>
      <c r="P30" s="170">
        <v>16003</v>
      </c>
      <c r="Q30" s="170">
        <v>2848</v>
      </c>
      <c r="R30" s="3">
        <v>2386</v>
      </c>
      <c r="S30" s="3">
        <v>64927</v>
      </c>
      <c r="T30" s="3">
        <v>12812</v>
      </c>
      <c r="U30" s="3">
        <v>147</v>
      </c>
      <c r="V30" s="3">
        <v>289</v>
      </c>
      <c r="W30" s="3">
        <v>337110</v>
      </c>
      <c r="X30" s="3">
        <v>3589</v>
      </c>
      <c r="Y30" s="3">
        <v>46865</v>
      </c>
      <c r="Z30" s="3">
        <v>22292245</v>
      </c>
      <c r="AA30" s="3">
        <v>799392</v>
      </c>
      <c r="AB30" s="3">
        <v>799845</v>
      </c>
      <c r="AC30" s="3">
        <v>15590731</v>
      </c>
      <c r="AD30" s="3">
        <v>947977</v>
      </c>
      <c r="AE30" s="3">
        <v>10854</v>
      </c>
      <c r="AF30" s="3">
        <v>10905</v>
      </c>
      <c r="AG30" s="3">
        <v>2902513</v>
      </c>
      <c r="AH30" s="162">
        <v>81.77</v>
      </c>
      <c r="AI30" s="162">
        <v>87.52</v>
      </c>
      <c r="AJ30" s="108">
        <v>34466</v>
      </c>
      <c r="AK30" s="108">
        <v>20031</v>
      </c>
      <c r="AL30" s="108">
        <v>549</v>
      </c>
      <c r="AM30" s="108">
        <v>253</v>
      </c>
      <c r="AN30" s="108">
        <v>8751</v>
      </c>
      <c r="AO30" s="108">
        <v>4882</v>
      </c>
      <c r="AP30" s="108">
        <v>1117</v>
      </c>
      <c r="AQ30" s="141">
        <v>994</v>
      </c>
      <c r="AR30" s="141">
        <v>146</v>
      </c>
      <c r="AS30" s="141">
        <v>43</v>
      </c>
      <c r="AT30" s="141">
        <v>54</v>
      </c>
      <c r="AU30" s="141">
        <v>103</v>
      </c>
      <c r="AV30" s="3">
        <v>5266</v>
      </c>
      <c r="AW30" s="3">
        <v>15835</v>
      </c>
      <c r="AX30" s="3">
        <v>74009</v>
      </c>
      <c r="AY30" s="3">
        <v>33</v>
      </c>
    </row>
    <row r="31" spans="1:51" s="6" customFormat="1" ht="12.75" customHeight="1">
      <c r="A31" s="20">
        <v>24</v>
      </c>
      <c r="B31" s="21" t="s">
        <v>35</v>
      </c>
      <c r="C31" s="3">
        <v>94</v>
      </c>
      <c r="D31" s="3">
        <v>82</v>
      </c>
      <c r="E31" s="3">
        <v>12</v>
      </c>
      <c r="F31" s="3">
        <v>19353</v>
      </c>
      <c r="G31" s="3">
        <v>11068</v>
      </c>
      <c r="H31" s="3">
        <v>3615</v>
      </c>
      <c r="I31" s="3">
        <v>4608</v>
      </c>
      <c r="J31" s="3">
        <v>1530</v>
      </c>
      <c r="K31" s="3">
        <v>78</v>
      </c>
      <c r="L31" s="3">
        <v>813</v>
      </c>
      <c r="M31" s="3">
        <v>4298</v>
      </c>
      <c r="N31" s="113">
        <v>242.8</v>
      </c>
      <c r="O31" s="82">
        <v>1180</v>
      </c>
      <c r="P31" s="170">
        <v>3550</v>
      </c>
      <c r="Q31" s="170">
        <v>798</v>
      </c>
      <c r="R31" s="3">
        <v>464</v>
      </c>
      <c r="S31" s="3">
        <v>17866</v>
      </c>
      <c r="T31" s="3">
        <v>4482</v>
      </c>
      <c r="U31" s="3">
        <v>55</v>
      </c>
      <c r="V31" s="3">
        <v>122</v>
      </c>
      <c r="W31" s="3">
        <v>90460</v>
      </c>
      <c r="X31" s="3">
        <v>863</v>
      </c>
      <c r="Y31" s="3">
        <v>9697</v>
      </c>
      <c r="Z31" s="3">
        <v>5378372</v>
      </c>
      <c r="AA31" s="3">
        <v>189856</v>
      </c>
      <c r="AB31" s="3">
        <v>190085</v>
      </c>
      <c r="AC31" s="3">
        <v>4267199</v>
      </c>
      <c r="AD31" s="3">
        <v>349483</v>
      </c>
      <c r="AE31" s="3">
        <v>3287</v>
      </c>
      <c r="AF31" s="3">
        <v>3316</v>
      </c>
      <c r="AG31" s="3">
        <v>1018350</v>
      </c>
      <c r="AH31" s="162">
        <v>81.68</v>
      </c>
      <c r="AI31" s="162">
        <v>87.59</v>
      </c>
      <c r="AJ31" s="108">
        <v>10471</v>
      </c>
      <c r="AK31" s="108">
        <v>5436</v>
      </c>
      <c r="AL31" s="108">
        <v>223</v>
      </c>
      <c r="AM31" s="108">
        <v>144</v>
      </c>
      <c r="AN31" s="108">
        <v>3125</v>
      </c>
      <c r="AO31" s="108">
        <v>1543</v>
      </c>
      <c r="AP31" s="108">
        <v>270</v>
      </c>
      <c r="AQ31" s="141">
        <v>216</v>
      </c>
      <c r="AR31" s="141">
        <v>25</v>
      </c>
      <c r="AS31" s="141">
        <v>6</v>
      </c>
      <c r="AT31" s="141">
        <v>10</v>
      </c>
      <c r="AU31" s="141">
        <v>18</v>
      </c>
      <c r="AV31" s="3">
        <v>1037</v>
      </c>
      <c r="AW31" s="3">
        <v>4281</v>
      </c>
      <c r="AX31" s="3">
        <v>7985</v>
      </c>
      <c r="AY31" s="3">
        <v>0</v>
      </c>
    </row>
    <row r="32" spans="1:51" s="6" customFormat="1" ht="12.75" customHeight="1">
      <c r="A32" s="20">
        <v>25</v>
      </c>
      <c r="B32" s="21" t="s">
        <v>36</v>
      </c>
      <c r="C32" s="3">
        <v>58</v>
      </c>
      <c r="D32" s="3">
        <v>51</v>
      </c>
      <c r="E32" s="3">
        <v>7</v>
      </c>
      <c r="F32" s="3">
        <v>13863</v>
      </c>
      <c r="G32" s="3">
        <v>9019</v>
      </c>
      <c r="H32" s="3">
        <v>2476</v>
      </c>
      <c r="I32" s="3">
        <v>2271</v>
      </c>
      <c r="J32" s="3">
        <v>1132</v>
      </c>
      <c r="K32" s="3">
        <v>37</v>
      </c>
      <c r="L32" s="3">
        <v>565</v>
      </c>
      <c r="M32" s="3">
        <v>3496</v>
      </c>
      <c r="N32" s="113">
        <v>247.3</v>
      </c>
      <c r="O32" s="82">
        <v>838</v>
      </c>
      <c r="P32" s="170">
        <v>3352</v>
      </c>
      <c r="Q32" s="170">
        <v>688</v>
      </c>
      <c r="R32" s="3">
        <v>495</v>
      </c>
      <c r="S32" s="3">
        <v>14512</v>
      </c>
      <c r="T32" s="3">
        <v>1554</v>
      </c>
      <c r="U32" s="3">
        <v>31</v>
      </c>
      <c r="V32" s="3">
        <v>67</v>
      </c>
      <c r="W32" s="3">
        <v>61196</v>
      </c>
      <c r="X32" s="3">
        <v>653</v>
      </c>
      <c r="Y32" s="3">
        <v>7478</v>
      </c>
      <c r="Z32" s="3">
        <v>4474506</v>
      </c>
      <c r="AA32" s="3">
        <v>157231</v>
      </c>
      <c r="AB32" s="3">
        <v>157396</v>
      </c>
      <c r="AC32" s="3">
        <v>3249237</v>
      </c>
      <c r="AD32" s="3">
        <v>141473</v>
      </c>
      <c r="AE32" s="3">
        <v>1678</v>
      </c>
      <c r="AF32" s="3">
        <v>1696</v>
      </c>
      <c r="AG32" s="3">
        <v>546621</v>
      </c>
      <c r="AH32" s="162">
        <v>82.73</v>
      </c>
      <c r="AI32" s="162">
        <v>88.26</v>
      </c>
      <c r="AJ32" s="108">
        <v>6804</v>
      </c>
      <c r="AK32" s="108">
        <v>3571</v>
      </c>
      <c r="AL32" s="108">
        <v>149</v>
      </c>
      <c r="AM32" s="108">
        <v>80</v>
      </c>
      <c r="AN32" s="108">
        <v>2099</v>
      </c>
      <c r="AO32" s="108">
        <v>905</v>
      </c>
      <c r="AP32" s="108">
        <v>213</v>
      </c>
      <c r="AQ32" s="141">
        <v>173</v>
      </c>
      <c r="AR32" s="141">
        <v>13</v>
      </c>
      <c r="AS32" s="141">
        <v>4</v>
      </c>
      <c r="AT32" s="141">
        <v>6</v>
      </c>
      <c r="AU32" s="141">
        <v>16</v>
      </c>
      <c r="AV32" s="3">
        <v>919</v>
      </c>
      <c r="AW32" s="3">
        <v>3165</v>
      </c>
      <c r="AX32" s="3">
        <v>16610</v>
      </c>
      <c r="AY32" s="3">
        <v>16</v>
      </c>
    </row>
    <row r="33" spans="1:51" s="6" customFormat="1" ht="12.75" customHeight="1">
      <c r="A33" s="20">
        <v>26</v>
      </c>
      <c r="B33" s="21" t="s">
        <v>37</v>
      </c>
      <c r="C33" s="3">
        <v>162</v>
      </c>
      <c r="D33" s="3">
        <v>151</v>
      </c>
      <c r="E33" s="3">
        <v>11</v>
      </c>
      <c r="F33" s="3">
        <v>32404</v>
      </c>
      <c r="G33" s="3">
        <v>22595</v>
      </c>
      <c r="H33" s="3">
        <v>3665</v>
      </c>
      <c r="I33" s="3">
        <v>5925</v>
      </c>
      <c r="J33" s="3">
        <v>2482</v>
      </c>
      <c r="K33" s="3">
        <v>72</v>
      </c>
      <c r="L33" s="3">
        <v>1286</v>
      </c>
      <c r="M33" s="3">
        <v>9156</v>
      </c>
      <c r="N33" s="113">
        <v>355.1</v>
      </c>
      <c r="O33" s="82">
        <v>1973</v>
      </c>
      <c r="P33" s="170">
        <v>6828</v>
      </c>
      <c r="Q33" s="170">
        <v>1238</v>
      </c>
      <c r="R33" s="3">
        <v>897</v>
      </c>
      <c r="S33" s="3">
        <v>28555</v>
      </c>
      <c r="T33" s="3">
        <v>4375</v>
      </c>
      <c r="U33" s="3">
        <v>86</v>
      </c>
      <c r="V33" s="3">
        <v>117</v>
      </c>
      <c r="W33" s="3">
        <v>133019</v>
      </c>
      <c r="X33" s="3">
        <v>1153</v>
      </c>
      <c r="Y33" s="3">
        <v>13204</v>
      </c>
      <c r="Z33" s="3">
        <v>9988113</v>
      </c>
      <c r="AA33" s="3">
        <v>331487</v>
      </c>
      <c r="AB33" s="3">
        <v>331702</v>
      </c>
      <c r="AC33" s="3">
        <v>7609885</v>
      </c>
      <c r="AD33" s="3">
        <v>186295</v>
      </c>
      <c r="AE33" s="3">
        <v>4018</v>
      </c>
      <c r="AF33" s="3">
        <v>4068</v>
      </c>
      <c r="AG33" s="3">
        <v>1037298</v>
      </c>
      <c r="AH33" s="162">
        <v>82.24</v>
      </c>
      <c r="AI33" s="162">
        <v>88.25</v>
      </c>
      <c r="AJ33" s="108">
        <v>14786</v>
      </c>
      <c r="AK33" s="108">
        <v>7739</v>
      </c>
      <c r="AL33" s="108">
        <v>279</v>
      </c>
      <c r="AM33" s="108">
        <v>147</v>
      </c>
      <c r="AN33" s="108">
        <v>4659</v>
      </c>
      <c r="AO33" s="108">
        <v>1962</v>
      </c>
      <c r="AP33" s="108">
        <v>388</v>
      </c>
      <c r="AQ33" s="141">
        <v>316</v>
      </c>
      <c r="AR33" s="141">
        <v>50</v>
      </c>
      <c r="AS33" s="141">
        <v>6</v>
      </c>
      <c r="AT33" s="141">
        <v>8</v>
      </c>
      <c r="AU33" s="141">
        <v>18</v>
      </c>
      <c r="AV33" s="3">
        <v>1400</v>
      </c>
      <c r="AW33" s="3">
        <v>8299</v>
      </c>
      <c r="AX33" s="3">
        <v>15076</v>
      </c>
      <c r="AY33" s="3">
        <v>0</v>
      </c>
    </row>
    <row r="34" spans="1:51" s="6" customFormat="1" ht="12.75" customHeight="1">
      <c r="A34" s="20">
        <v>27</v>
      </c>
      <c r="B34" s="21" t="s">
        <v>38</v>
      </c>
      <c r="C34" s="3">
        <v>509</v>
      </c>
      <c r="D34" s="3">
        <v>470</v>
      </c>
      <c r="E34" s="3">
        <v>39</v>
      </c>
      <c r="F34" s="3">
        <v>104080</v>
      </c>
      <c r="G34" s="3">
        <v>65221</v>
      </c>
      <c r="H34" s="3">
        <v>20365</v>
      </c>
      <c r="I34" s="3">
        <v>18124</v>
      </c>
      <c r="J34" s="3">
        <v>8680</v>
      </c>
      <c r="K34" s="3">
        <v>201</v>
      </c>
      <c r="L34" s="3">
        <v>5442</v>
      </c>
      <c r="M34" s="3">
        <v>26431</v>
      </c>
      <c r="N34" s="113">
        <v>299.1</v>
      </c>
      <c r="O34" s="82">
        <v>8184</v>
      </c>
      <c r="P34" s="170">
        <v>27297</v>
      </c>
      <c r="Q34" s="170">
        <v>2446</v>
      </c>
      <c r="R34" s="3">
        <v>2896</v>
      </c>
      <c r="S34" s="3">
        <v>84826</v>
      </c>
      <c r="T34" s="3">
        <v>13945</v>
      </c>
      <c r="U34" s="3">
        <v>283</v>
      </c>
      <c r="V34" s="3">
        <v>330</v>
      </c>
      <c r="W34" s="3">
        <v>557178</v>
      </c>
      <c r="X34" s="3">
        <v>4428</v>
      </c>
      <c r="Y34" s="3">
        <v>50242</v>
      </c>
      <c r="Z34" s="3">
        <v>30157389</v>
      </c>
      <c r="AA34" s="3">
        <v>1143940</v>
      </c>
      <c r="AB34" s="3">
        <v>1145497</v>
      </c>
      <c r="AC34" s="3">
        <v>25216190</v>
      </c>
      <c r="AD34" s="3">
        <v>942635</v>
      </c>
      <c r="AE34" s="3">
        <v>19059</v>
      </c>
      <c r="AF34" s="3">
        <v>19192</v>
      </c>
      <c r="AG34" s="3">
        <v>4267295</v>
      </c>
      <c r="AH34" s="162">
        <v>80.81</v>
      </c>
      <c r="AI34" s="162">
        <v>87.37</v>
      </c>
      <c r="AJ34" s="108">
        <v>49814</v>
      </c>
      <c r="AK34" s="108">
        <v>26681</v>
      </c>
      <c r="AL34" s="108">
        <v>979</v>
      </c>
      <c r="AM34" s="108">
        <v>905</v>
      </c>
      <c r="AN34" s="108">
        <v>15597</v>
      </c>
      <c r="AO34" s="108">
        <v>5652</v>
      </c>
      <c r="AP34" s="108">
        <v>1483</v>
      </c>
      <c r="AQ34" s="141">
        <v>1178</v>
      </c>
      <c r="AR34" s="141">
        <v>165</v>
      </c>
      <c r="AS34" s="141">
        <v>30</v>
      </c>
      <c r="AT34" s="141">
        <v>40</v>
      </c>
      <c r="AU34" s="141">
        <v>92</v>
      </c>
      <c r="AV34" s="3">
        <v>5304</v>
      </c>
      <c r="AW34" s="3">
        <v>23534</v>
      </c>
      <c r="AX34" s="3">
        <v>69493</v>
      </c>
      <c r="AY34" s="3">
        <v>17</v>
      </c>
    </row>
    <row r="35" spans="1:51" s="13" customFormat="1" ht="12.75" customHeight="1">
      <c r="A35" s="22">
        <v>28</v>
      </c>
      <c r="B35" s="11" t="s">
        <v>39</v>
      </c>
      <c r="C35" s="49">
        <v>347</v>
      </c>
      <c r="D35" s="49">
        <v>314</v>
      </c>
      <c r="E35" s="49">
        <v>33</v>
      </c>
      <c r="F35" s="49">
        <v>63842</v>
      </c>
      <c r="G35" s="49">
        <v>39206</v>
      </c>
      <c r="H35" s="49">
        <v>12912</v>
      </c>
      <c r="I35" s="49">
        <v>11520</v>
      </c>
      <c r="J35" s="49">
        <v>5192</v>
      </c>
      <c r="K35" s="49">
        <v>180</v>
      </c>
      <c r="L35" s="49">
        <v>2971</v>
      </c>
      <c r="M35" s="49">
        <v>15133</v>
      </c>
      <c r="N35" s="115">
        <v>276.9</v>
      </c>
      <c r="O35" s="171">
        <v>4141</v>
      </c>
      <c r="P35" s="172">
        <v>15663</v>
      </c>
      <c r="Q35" s="172">
        <v>1903</v>
      </c>
      <c r="R35" s="49">
        <v>1493</v>
      </c>
      <c r="S35" s="49">
        <v>57521</v>
      </c>
      <c r="T35" s="49">
        <v>9619</v>
      </c>
      <c r="U35" s="49">
        <v>175</v>
      </c>
      <c r="V35" s="49">
        <v>235</v>
      </c>
      <c r="W35" s="49">
        <v>274820</v>
      </c>
      <c r="X35" s="49">
        <v>2711</v>
      </c>
      <c r="Y35" s="49">
        <v>24133</v>
      </c>
      <c r="Z35" s="49">
        <v>17895788</v>
      </c>
      <c r="AA35" s="49">
        <v>654240</v>
      </c>
      <c r="AB35" s="49">
        <v>654724</v>
      </c>
      <c r="AC35" s="49">
        <v>14521507</v>
      </c>
      <c r="AD35" s="49">
        <v>588756</v>
      </c>
      <c r="AE35" s="49">
        <v>10811</v>
      </c>
      <c r="AF35" s="49">
        <v>11094</v>
      </c>
      <c r="AG35" s="49">
        <v>3080028</v>
      </c>
      <c r="AH35" s="163">
        <v>81.72</v>
      </c>
      <c r="AI35" s="163">
        <v>87.9</v>
      </c>
      <c r="AJ35" s="135">
        <v>31464</v>
      </c>
      <c r="AK35" s="135">
        <v>16830</v>
      </c>
      <c r="AL35" s="135">
        <v>617</v>
      </c>
      <c r="AM35" s="135">
        <v>391</v>
      </c>
      <c r="AN35" s="135">
        <v>9539</v>
      </c>
      <c r="AO35" s="135">
        <v>4087</v>
      </c>
      <c r="AP35" s="135">
        <v>875</v>
      </c>
      <c r="AQ35" s="142">
        <v>632</v>
      </c>
      <c r="AR35" s="142">
        <v>107</v>
      </c>
      <c r="AS35" s="142">
        <v>15</v>
      </c>
      <c r="AT35" s="142">
        <v>23</v>
      </c>
      <c r="AU35" s="142">
        <v>53</v>
      </c>
      <c r="AV35" s="49">
        <v>3330</v>
      </c>
      <c r="AW35" s="49">
        <v>12046</v>
      </c>
      <c r="AX35" s="49">
        <v>33452</v>
      </c>
      <c r="AY35" s="49">
        <v>11</v>
      </c>
    </row>
    <row r="36" spans="1:51" s="6" customFormat="1" ht="12.75" customHeight="1">
      <c r="A36" s="20">
        <v>29</v>
      </c>
      <c r="B36" s="21" t="s">
        <v>40</v>
      </c>
      <c r="C36" s="3">
        <v>75</v>
      </c>
      <c r="D36" s="3">
        <v>71</v>
      </c>
      <c r="E36" s="3">
        <v>4</v>
      </c>
      <c r="F36" s="3">
        <v>16043</v>
      </c>
      <c r="G36" s="3">
        <v>10338</v>
      </c>
      <c r="H36" s="3">
        <v>2764</v>
      </c>
      <c r="I36" s="3">
        <v>2887</v>
      </c>
      <c r="J36" s="3">
        <v>1223</v>
      </c>
      <c r="K36" s="3">
        <v>34</v>
      </c>
      <c r="L36" s="3">
        <v>681</v>
      </c>
      <c r="M36" s="3">
        <v>3810</v>
      </c>
      <c r="N36" s="113">
        <v>287.7</v>
      </c>
      <c r="O36" s="82">
        <v>957</v>
      </c>
      <c r="P36" s="170">
        <v>3287</v>
      </c>
      <c r="Q36" s="170">
        <v>555</v>
      </c>
      <c r="R36" s="3">
        <v>399</v>
      </c>
      <c r="S36" s="3">
        <v>13702</v>
      </c>
      <c r="T36" s="3">
        <v>1974</v>
      </c>
      <c r="U36" s="3">
        <v>41</v>
      </c>
      <c r="V36" s="3">
        <v>82</v>
      </c>
      <c r="W36" s="3">
        <v>74027</v>
      </c>
      <c r="X36" s="3">
        <v>576</v>
      </c>
      <c r="Y36" s="3">
        <v>7374</v>
      </c>
      <c r="Z36" s="3">
        <v>5219953</v>
      </c>
      <c r="AA36" s="3">
        <v>172518</v>
      </c>
      <c r="AB36" s="3">
        <v>172420</v>
      </c>
      <c r="AC36" s="3">
        <v>3960627</v>
      </c>
      <c r="AD36" s="3">
        <v>53592</v>
      </c>
      <c r="AE36" s="3">
        <v>1095</v>
      </c>
      <c r="AF36" s="3">
        <v>1128</v>
      </c>
      <c r="AG36" s="3">
        <v>363630</v>
      </c>
      <c r="AH36" s="162">
        <v>82.4</v>
      </c>
      <c r="AI36" s="162">
        <v>87.95</v>
      </c>
      <c r="AJ36" s="108">
        <v>8036</v>
      </c>
      <c r="AK36" s="108">
        <v>4145</v>
      </c>
      <c r="AL36" s="108">
        <v>161</v>
      </c>
      <c r="AM36" s="108">
        <v>143</v>
      </c>
      <c r="AN36" s="108">
        <v>2586</v>
      </c>
      <c r="AO36" s="108">
        <v>1001</v>
      </c>
      <c r="AP36" s="108">
        <v>204</v>
      </c>
      <c r="AQ36" s="141">
        <v>134</v>
      </c>
      <c r="AR36" s="141">
        <v>20</v>
      </c>
      <c r="AS36" s="141">
        <v>6</v>
      </c>
      <c r="AT36" s="141">
        <v>7</v>
      </c>
      <c r="AU36" s="141">
        <v>17</v>
      </c>
      <c r="AV36" s="3">
        <v>684</v>
      </c>
      <c r="AW36" s="3">
        <v>2943</v>
      </c>
      <c r="AX36" s="3">
        <v>24776</v>
      </c>
      <c r="AY36" s="3">
        <v>1</v>
      </c>
    </row>
    <row r="37" spans="1:51" s="6" customFormat="1" ht="12.75" customHeight="1">
      <c r="A37" s="20">
        <v>30</v>
      </c>
      <c r="B37" s="21" t="s">
        <v>41</v>
      </c>
      <c r="C37" s="3">
        <v>83</v>
      </c>
      <c r="D37" s="3">
        <v>75</v>
      </c>
      <c r="E37" s="3">
        <v>8</v>
      </c>
      <c r="F37" s="3">
        <v>12906</v>
      </c>
      <c r="G37" s="3">
        <v>8665</v>
      </c>
      <c r="H37" s="3">
        <v>2150</v>
      </c>
      <c r="I37" s="3">
        <v>2044</v>
      </c>
      <c r="J37" s="3">
        <v>1021</v>
      </c>
      <c r="K37" s="3">
        <v>52</v>
      </c>
      <c r="L37" s="3">
        <v>525</v>
      </c>
      <c r="M37" s="3">
        <v>2941</v>
      </c>
      <c r="N37" s="113">
        <v>318.8</v>
      </c>
      <c r="O37" s="82">
        <v>727</v>
      </c>
      <c r="P37" s="170">
        <v>2400</v>
      </c>
      <c r="Q37" s="170">
        <v>467</v>
      </c>
      <c r="R37" s="3">
        <v>235</v>
      </c>
      <c r="S37" s="3">
        <v>11259</v>
      </c>
      <c r="T37" s="3">
        <v>2884</v>
      </c>
      <c r="U37" s="3">
        <v>50</v>
      </c>
      <c r="V37" s="3">
        <v>86</v>
      </c>
      <c r="W37" s="3">
        <v>49075</v>
      </c>
      <c r="X37" s="3">
        <v>495</v>
      </c>
      <c r="Y37" s="3">
        <v>4335</v>
      </c>
      <c r="Z37" s="3">
        <v>3845976</v>
      </c>
      <c r="AA37" s="3">
        <v>127780</v>
      </c>
      <c r="AB37" s="3">
        <v>128008</v>
      </c>
      <c r="AC37" s="3">
        <v>3057083</v>
      </c>
      <c r="AD37" s="3">
        <v>133830</v>
      </c>
      <c r="AE37" s="3">
        <v>1546</v>
      </c>
      <c r="AF37" s="3">
        <v>1564</v>
      </c>
      <c r="AG37" s="3">
        <v>424173</v>
      </c>
      <c r="AH37" s="162">
        <v>81.03</v>
      </c>
      <c r="AI37" s="162">
        <v>87.36</v>
      </c>
      <c r="AJ37" s="108">
        <v>6324</v>
      </c>
      <c r="AK37" s="108">
        <v>3297</v>
      </c>
      <c r="AL37" s="108">
        <v>113</v>
      </c>
      <c r="AM37" s="108">
        <v>60</v>
      </c>
      <c r="AN37" s="108">
        <v>2080</v>
      </c>
      <c r="AO37" s="108">
        <v>774</v>
      </c>
      <c r="AP37" s="108">
        <v>186</v>
      </c>
      <c r="AQ37" s="141">
        <v>91</v>
      </c>
      <c r="AR37" s="141">
        <v>9</v>
      </c>
      <c r="AS37" s="141">
        <v>3</v>
      </c>
      <c r="AT37" s="141">
        <v>4</v>
      </c>
      <c r="AU37" s="141">
        <v>15</v>
      </c>
      <c r="AV37" s="3">
        <v>473</v>
      </c>
      <c r="AW37" s="3">
        <v>3108</v>
      </c>
      <c r="AX37" s="3">
        <v>8970</v>
      </c>
      <c r="AY37" s="3">
        <v>0</v>
      </c>
    </row>
    <row r="38" spans="1:51" s="6" customFormat="1" ht="12.75" customHeight="1">
      <c r="A38" s="20">
        <v>31</v>
      </c>
      <c r="B38" s="21" t="s">
        <v>42</v>
      </c>
      <c r="C38" s="3">
        <v>43</v>
      </c>
      <c r="D38" s="3">
        <v>39</v>
      </c>
      <c r="E38" s="3">
        <v>4</v>
      </c>
      <c r="F38" s="3">
        <v>8313</v>
      </c>
      <c r="G38" s="3">
        <v>4827</v>
      </c>
      <c r="H38" s="3">
        <v>1743</v>
      </c>
      <c r="I38" s="3">
        <v>1715</v>
      </c>
      <c r="J38" s="3">
        <v>491</v>
      </c>
      <c r="K38" s="3">
        <v>36</v>
      </c>
      <c r="L38" s="3">
        <v>254</v>
      </c>
      <c r="M38" s="3">
        <v>1871</v>
      </c>
      <c r="N38" s="113">
        <v>338.1</v>
      </c>
      <c r="O38" s="82">
        <v>369</v>
      </c>
      <c r="P38" s="170">
        <v>1229</v>
      </c>
      <c r="Q38" s="170">
        <v>354</v>
      </c>
      <c r="R38" s="3">
        <v>257</v>
      </c>
      <c r="S38" s="3">
        <v>7556</v>
      </c>
      <c r="T38" s="3">
        <v>2067</v>
      </c>
      <c r="U38" s="3">
        <v>18</v>
      </c>
      <c r="V38" s="3">
        <v>34</v>
      </c>
      <c r="W38" s="3">
        <v>26142</v>
      </c>
      <c r="X38" s="3">
        <v>278</v>
      </c>
      <c r="Y38" s="3">
        <v>3243</v>
      </c>
      <c r="Z38" s="3">
        <v>2199254</v>
      </c>
      <c r="AA38" s="3">
        <v>83631</v>
      </c>
      <c r="AB38" s="3">
        <v>83700</v>
      </c>
      <c r="AC38" s="3">
        <v>2088614</v>
      </c>
      <c r="AD38" s="3">
        <v>83468</v>
      </c>
      <c r="AE38" s="3">
        <v>858</v>
      </c>
      <c r="AF38" s="3">
        <v>867</v>
      </c>
      <c r="AG38" s="3">
        <v>238692</v>
      </c>
      <c r="AH38" s="162">
        <v>81.34</v>
      </c>
      <c r="AI38" s="162">
        <v>87.91</v>
      </c>
      <c r="AJ38" s="108">
        <v>3722</v>
      </c>
      <c r="AK38" s="108">
        <v>1965</v>
      </c>
      <c r="AL38" s="108">
        <v>74</v>
      </c>
      <c r="AM38" s="108">
        <v>48</v>
      </c>
      <c r="AN38" s="108">
        <v>1010</v>
      </c>
      <c r="AO38" s="108">
        <v>625</v>
      </c>
      <c r="AP38" s="108">
        <v>82</v>
      </c>
      <c r="AQ38" s="141">
        <v>76</v>
      </c>
      <c r="AR38" s="141">
        <v>10</v>
      </c>
      <c r="AS38" s="141">
        <v>1</v>
      </c>
      <c r="AT38" s="141">
        <v>3</v>
      </c>
      <c r="AU38" s="141">
        <v>7</v>
      </c>
      <c r="AV38" s="3">
        <v>397</v>
      </c>
      <c r="AW38" s="3">
        <v>1373</v>
      </c>
      <c r="AX38" s="3">
        <v>1438</v>
      </c>
      <c r="AY38" s="3">
        <v>1</v>
      </c>
    </row>
    <row r="39" spans="1:51" s="6" customFormat="1" ht="12.75" customHeight="1">
      <c r="A39" s="20">
        <v>32</v>
      </c>
      <c r="B39" s="21" t="s">
        <v>43</v>
      </c>
      <c r="C39" s="3">
        <v>47</v>
      </c>
      <c r="D39" s="3">
        <v>38</v>
      </c>
      <c r="E39" s="3">
        <v>9</v>
      </c>
      <c r="F39" s="3">
        <v>9740</v>
      </c>
      <c r="G39" s="3">
        <v>5689</v>
      </c>
      <c r="H39" s="3">
        <v>1758</v>
      </c>
      <c r="I39" s="3">
        <v>2253</v>
      </c>
      <c r="J39" s="3">
        <v>709</v>
      </c>
      <c r="K39" s="3">
        <v>39</v>
      </c>
      <c r="L39" s="3">
        <v>254</v>
      </c>
      <c r="M39" s="3">
        <v>2108</v>
      </c>
      <c r="N39" s="113">
        <v>314.1</v>
      </c>
      <c r="O39" s="82">
        <v>409</v>
      </c>
      <c r="P39" s="170">
        <v>1429</v>
      </c>
      <c r="Q39" s="170">
        <v>536</v>
      </c>
      <c r="R39" s="3">
        <v>340</v>
      </c>
      <c r="S39" s="3">
        <v>9083</v>
      </c>
      <c r="T39" s="3">
        <v>2698</v>
      </c>
      <c r="U39" s="3">
        <v>25</v>
      </c>
      <c r="V39" s="3">
        <v>77</v>
      </c>
      <c r="W39" s="3">
        <v>30507</v>
      </c>
      <c r="X39" s="3">
        <v>336</v>
      </c>
      <c r="Y39" s="3">
        <v>4113</v>
      </c>
      <c r="Z39" s="3">
        <v>2360733</v>
      </c>
      <c r="AA39" s="3">
        <v>103013</v>
      </c>
      <c r="AB39" s="3">
        <v>103025</v>
      </c>
      <c r="AC39" s="3">
        <v>2224436</v>
      </c>
      <c r="AD39" s="3">
        <v>159092</v>
      </c>
      <c r="AE39" s="3">
        <v>1749</v>
      </c>
      <c r="AF39" s="3">
        <v>1728</v>
      </c>
      <c r="AG39" s="3">
        <v>577309</v>
      </c>
      <c r="AH39" s="162">
        <v>81.63</v>
      </c>
      <c r="AI39" s="162">
        <v>88.21</v>
      </c>
      <c r="AJ39" s="108">
        <v>4814</v>
      </c>
      <c r="AK39" s="108">
        <v>2544</v>
      </c>
      <c r="AL39" s="108">
        <v>96</v>
      </c>
      <c r="AM39" s="108">
        <v>74</v>
      </c>
      <c r="AN39" s="108">
        <v>1351</v>
      </c>
      <c r="AO39" s="108">
        <v>749</v>
      </c>
      <c r="AP39" s="108">
        <v>103</v>
      </c>
      <c r="AQ39" s="141">
        <v>80</v>
      </c>
      <c r="AR39" s="141">
        <v>12</v>
      </c>
      <c r="AS39" s="143">
        <v>1</v>
      </c>
      <c r="AT39" s="141">
        <v>1</v>
      </c>
      <c r="AU39" s="141">
        <v>4</v>
      </c>
      <c r="AV39" s="3">
        <v>449</v>
      </c>
      <c r="AW39" s="3">
        <v>1379</v>
      </c>
      <c r="AX39" s="3">
        <v>12174</v>
      </c>
      <c r="AY39" s="3">
        <v>0</v>
      </c>
    </row>
    <row r="40" spans="1:51" s="6" customFormat="1" ht="12.75" customHeight="1">
      <c r="A40" s="20">
        <v>33</v>
      </c>
      <c r="B40" s="21" t="s">
        <v>44</v>
      </c>
      <c r="C40" s="3">
        <v>159</v>
      </c>
      <c r="D40" s="3">
        <v>143</v>
      </c>
      <c r="E40" s="3">
        <v>16</v>
      </c>
      <c r="F40" s="3">
        <v>27186</v>
      </c>
      <c r="G40" s="3">
        <v>17755</v>
      </c>
      <c r="H40" s="3">
        <v>4015</v>
      </c>
      <c r="I40" s="3">
        <v>5275</v>
      </c>
      <c r="J40" s="3">
        <v>1636</v>
      </c>
      <c r="K40" s="3">
        <v>133</v>
      </c>
      <c r="L40" s="3">
        <v>1001</v>
      </c>
      <c r="M40" s="3">
        <v>6290</v>
      </c>
      <c r="N40" s="113">
        <v>333.1</v>
      </c>
      <c r="O40" s="82">
        <v>1807</v>
      </c>
      <c r="P40" s="170">
        <v>4281</v>
      </c>
      <c r="Q40" s="170">
        <v>1069</v>
      </c>
      <c r="R40" s="3">
        <v>553</v>
      </c>
      <c r="S40" s="3">
        <v>24240</v>
      </c>
      <c r="T40" s="3">
        <v>4151</v>
      </c>
      <c r="U40" s="3">
        <v>86</v>
      </c>
      <c r="V40" s="3">
        <v>120</v>
      </c>
      <c r="W40" s="3">
        <v>86450</v>
      </c>
      <c r="X40" s="3">
        <v>852</v>
      </c>
      <c r="Y40" s="3">
        <v>10879</v>
      </c>
      <c r="Z40" s="3">
        <v>8286297</v>
      </c>
      <c r="AA40" s="3">
        <v>260270</v>
      </c>
      <c r="AB40" s="3">
        <v>260266</v>
      </c>
      <c r="AC40" s="3">
        <v>5841465</v>
      </c>
      <c r="AD40" s="3">
        <v>429853</v>
      </c>
      <c r="AE40" s="3">
        <v>5805</v>
      </c>
      <c r="AF40" s="3">
        <v>5818</v>
      </c>
      <c r="AG40" s="3">
        <v>1372048</v>
      </c>
      <c r="AH40" s="162">
        <v>81.9</v>
      </c>
      <c r="AI40" s="162">
        <v>88.29</v>
      </c>
      <c r="AJ40" s="108">
        <v>11006</v>
      </c>
      <c r="AK40" s="108">
        <v>5675</v>
      </c>
      <c r="AL40" s="108">
        <v>192</v>
      </c>
      <c r="AM40" s="108">
        <v>103</v>
      </c>
      <c r="AN40" s="108">
        <v>3436</v>
      </c>
      <c r="AO40" s="108">
        <v>1600</v>
      </c>
      <c r="AP40" s="108">
        <v>301</v>
      </c>
      <c r="AQ40" s="141">
        <v>251</v>
      </c>
      <c r="AR40" s="141">
        <v>31</v>
      </c>
      <c r="AS40" s="141">
        <v>7</v>
      </c>
      <c r="AT40" s="141">
        <v>9</v>
      </c>
      <c r="AU40" s="141">
        <v>20</v>
      </c>
      <c r="AV40" s="3">
        <v>1191</v>
      </c>
      <c r="AW40" s="3">
        <v>4795</v>
      </c>
      <c r="AX40" s="3">
        <v>15466</v>
      </c>
      <c r="AY40" s="3">
        <v>7</v>
      </c>
    </row>
    <row r="41" spans="1:51" s="6" customFormat="1" ht="12.75" customHeight="1">
      <c r="A41" s="20">
        <v>34</v>
      </c>
      <c r="B41" s="21" t="s">
        <v>45</v>
      </c>
      <c r="C41" s="3">
        <v>235</v>
      </c>
      <c r="D41" s="3">
        <v>204</v>
      </c>
      <c r="E41" s="3">
        <v>31</v>
      </c>
      <c r="F41" s="3">
        <v>37765</v>
      </c>
      <c r="G41" s="3">
        <v>20911</v>
      </c>
      <c r="H41" s="3">
        <v>8144</v>
      </c>
      <c r="I41" s="3">
        <v>8571</v>
      </c>
      <c r="J41" s="3">
        <v>2534</v>
      </c>
      <c r="K41" s="3">
        <v>170</v>
      </c>
      <c r="L41" s="3">
        <v>1518</v>
      </c>
      <c r="M41" s="3">
        <v>7805</v>
      </c>
      <c r="N41" s="113">
        <v>278.8</v>
      </c>
      <c r="O41" s="82">
        <v>2612</v>
      </c>
      <c r="P41" s="170">
        <v>7332</v>
      </c>
      <c r="Q41" s="170">
        <v>1323</v>
      </c>
      <c r="R41" s="3">
        <v>671</v>
      </c>
      <c r="S41" s="3">
        <v>32704</v>
      </c>
      <c r="T41" s="3">
        <v>10557</v>
      </c>
      <c r="U41" s="3">
        <v>116</v>
      </c>
      <c r="V41" s="3">
        <v>169</v>
      </c>
      <c r="W41" s="3">
        <v>128982</v>
      </c>
      <c r="X41" s="3">
        <v>1591</v>
      </c>
      <c r="Y41" s="3">
        <v>18696</v>
      </c>
      <c r="Z41" s="3">
        <v>9678303</v>
      </c>
      <c r="AA41" s="3">
        <v>353462</v>
      </c>
      <c r="AB41" s="3">
        <v>353698</v>
      </c>
      <c r="AC41" s="3">
        <v>8419392</v>
      </c>
      <c r="AD41" s="3">
        <v>691675</v>
      </c>
      <c r="AE41" s="3">
        <v>7252</v>
      </c>
      <c r="AF41" s="3">
        <v>7211</v>
      </c>
      <c r="AG41" s="3">
        <v>2425114</v>
      </c>
      <c r="AH41" s="162">
        <v>81.95</v>
      </c>
      <c r="AI41" s="162">
        <v>88.16</v>
      </c>
      <c r="AJ41" s="108">
        <v>16412</v>
      </c>
      <c r="AK41" s="108">
        <v>8320</v>
      </c>
      <c r="AL41" s="108">
        <v>357</v>
      </c>
      <c r="AM41" s="108">
        <v>210</v>
      </c>
      <c r="AN41" s="108">
        <v>5329</v>
      </c>
      <c r="AO41" s="108">
        <v>2196</v>
      </c>
      <c r="AP41" s="108">
        <v>480</v>
      </c>
      <c r="AQ41" s="141">
        <v>356</v>
      </c>
      <c r="AR41" s="141">
        <v>51</v>
      </c>
      <c r="AS41" s="141">
        <v>9</v>
      </c>
      <c r="AT41" s="141">
        <v>11</v>
      </c>
      <c r="AU41" s="141">
        <v>29</v>
      </c>
      <c r="AV41" s="3">
        <v>1855</v>
      </c>
      <c r="AW41" s="3">
        <v>4817</v>
      </c>
      <c r="AX41" s="3">
        <v>29760</v>
      </c>
      <c r="AY41" s="3">
        <v>3</v>
      </c>
    </row>
    <row r="42" spans="1:51" s="6" customFormat="1" ht="12.75" customHeight="1">
      <c r="A42" s="20">
        <v>35</v>
      </c>
      <c r="B42" s="21" t="s">
        <v>46</v>
      </c>
      <c r="C42" s="3">
        <v>141</v>
      </c>
      <c r="D42" s="3">
        <v>114</v>
      </c>
      <c r="E42" s="3">
        <v>27</v>
      </c>
      <c r="F42" s="3">
        <v>24720</v>
      </c>
      <c r="G42" s="3">
        <v>11109</v>
      </c>
      <c r="H42" s="3">
        <v>7666</v>
      </c>
      <c r="I42" s="3">
        <v>5845</v>
      </c>
      <c r="J42" s="3">
        <v>1249</v>
      </c>
      <c r="K42" s="3">
        <v>95</v>
      </c>
      <c r="L42" s="3">
        <v>651</v>
      </c>
      <c r="M42" s="3">
        <v>3682</v>
      </c>
      <c r="N42" s="113">
        <v>274.4</v>
      </c>
      <c r="O42" s="82">
        <v>991</v>
      </c>
      <c r="P42" s="170">
        <v>3498</v>
      </c>
      <c r="Q42" s="170">
        <v>752</v>
      </c>
      <c r="R42" s="3">
        <v>429</v>
      </c>
      <c r="S42" s="3">
        <v>17919</v>
      </c>
      <c r="T42" s="3">
        <v>6185</v>
      </c>
      <c r="U42" s="3">
        <v>64</v>
      </c>
      <c r="V42" s="3">
        <v>94</v>
      </c>
      <c r="W42" s="3">
        <v>65794</v>
      </c>
      <c r="X42" s="3">
        <v>800</v>
      </c>
      <c r="Y42" s="3">
        <v>5333</v>
      </c>
      <c r="Z42" s="3">
        <v>4840601</v>
      </c>
      <c r="AA42" s="3">
        <v>188308</v>
      </c>
      <c r="AB42" s="3">
        <v>188709</v>
      </c>
      <c r="AC42" s="3">
        <v>5459086</v>
      </c>
      <c r="AD42" s="3">
        <v>401157</v>
      </c>
      <c r="AE42" s="3">
        <v>3860</v>
      </c>
      <c r="AF42" s="3">
        <v>3883</v>
      </c>
      <c r="AG42" s="3">
        <v>1744015</v>
      </c>
      <c r="AH42" s="162">
        <v>81.12</v>
      </c>
      <c r="AI42" s="162">
        <v>87.43</v>
      </c>
      <c r="AJ42" s="108">
        <v>10037</v>
      </c>
      <c r="AK42" s="108">
        <v>4909</v>
      </c>
      <c r="AL42" s="108">
        <v>186</v>
      </c>
      <c r="AM42" s="108">
        <v>173</v>
      </c>
      <c r="AN42" s="108">
        <v>3219</v>
      </c>
      <c r="AO42" s="108">
        <v>1550</v>
      </c>
      <c r="AP42" s="108">
        <v>214</v>
      </c>
      <c r="AQ42" s="141">
        <v>144</v>
      </c>
      <c r="AR42" s="141">
        <v>26</v>
      </c>
      <c r="AS42" s="141">
        <v>9</v>
      </c>
      <c r="AT42" s="141">
        <v>11</v>
      </c>
      <c r="AU42" s="141">
        <v>15</v>
      </c>
      <c r="AV42" s="3">
        <v>726</v>
      </c>
      <c r="AW42" s="3">
        <v>2987</v>
      </c>
      <c r="AX42" s="3">
        <v>24307</v>
      </c>
      <c r="AY42" s="3">
        <v>0</v>
      </c>
    </row>
    <row r="43" spans="1:51" s="6" customFormat="1" ht="12.75" customHeight="1">
      <c r="A43" s="20">
        <v>36</v>
      </c>
      <c r="B43" s="21" t="s">
        <v>47</v>
      </c>
      <c r="C43" s="3">
        <v>106</v>
      </c>
      <c r="D43" s="3">
        <v>91</v>
      </c>
      <c r="E43" s="3">
        <v>15</v>
      </c>
      <c r="F43" s="3">
        <v>13583</v>
      </c>
      <c r="G43" s="3">
        <v>6315</v>
      </c>
      <c r="H43" s="3">
        <v>3633</v>
      </c>
      <c r="I43" s="3">
        <v>3575</v>
      </c>
      <c r="J43" s="3">
        <v>701</v>
      </c>
      <c r="K43" s="3">
        <v>83</v>
      </c>
      <c r="L43" s="3">
        <v>425</v>
      </c>
      <c r="M43" s="3">
        <v>2567</v>
      </c>
      <c r="N43" s="113">
        <v>356.7</v>
      </c>
      <c r="O43" s="82">
        <v>849</v>
      </c>
      <c r="P43" s="170">
        <v>2619</v>
      </c>
      <c r="Q43" s="170">
        <v>396</v>
      </c>
      <c r="R43" s="3">
        <v>283</v>
      </c>
      <c r="S43" s="3">
        <v>9295</v>
      </c>
      <c r="T43" s="3">
        <v>3425</v>
      </c>
      <c r="U43" s="3">
        <v>37</v>
      </c>
      <c r="V43" s="3">
        <v>55</v>
      </c>
      <c r="W43" s="3">
        <v>34095</v>
      </c>
      <c r="X43" s="3">
        <v>387</v>
      </c>
      <c r="Y43" s="3">
        <v>3848</v>
      </c>
      <c r="Z43" s="3">
        <v>3595157</v>
      </c>
      <c r="AA43" s="3">
        <v>104500</v>
      </c>
      <c r="AB43" s="3">
        <v>104580</v>
      </c>
      <c r="AC43" s="3">
        <v>2841662</v>
      </c>
      <c r="AD43" s="3">
        <v>209327</v>
      </c>
      <c r="AE43" s="3">
        <v>2877</v>
      </c>
      <c r="AF43" s="3">
        <v>2969</v>
      </c>
      <c r="AG43" s="3">
        <v>1048701</v>
      </c>
      <c r="AH43" s="162">
        <v>81.27</v>
      </c>
      <c r="AI43" s="162">
        <v>87.42</v>
      </c>
      <c r="AJ43" s="108">
        <v>5011</v>
      </c>
      <c r="AK43" s="108">
        <v>2490</v>
      </c>
      <c r="AL43" s="108">
        <v>101</v>
      </c>
      <c r="AM43" s="108">
        <v>93</v>
      </c>
      <c r="AN43" s="108">
        <v>1593</v>
      </c>
      <c r="AO43" s="108">
        <v>734</v>
      </c>
      <c r="AP43" s="108">
        <v>108</v>
      </c>
      <c r="AQ43" s="141">
        <v>87</v>
      </c>
      <c r="AR43" s="141">
        <v>13</v>
      </c>
      <c r="AS43" s="141">
        <v>2</v>
      </c>
      <c r="AT43" s="141">
        <v>3</v>
      </c>
      <c r="AU43" s="141">
        <v>7</v>
      </c>
      <c r="AV43" s="3">
        <v>357</v>
      </c>
      <c r="AW43" s="3">
        <v>2316</v>
      </c>
      <c r="AX43" s="3">
        <v>9703</v>
      </c>
      <c r="AY43" s="3">
        <v>0</v>
      </c>
    </row>
    <row r="44" spans="1:51" s="6" customFormat="1" ht="12.75" customHeight="1">
      <c r="A44" s="20">
        <v>37</v>
      </c>
      <c r="B44" s="21" t="s">
        <v>48</v>
      </c>
      <c r="C44" s="3">
        <v>89</v>
      </c>
      <c r="D44" s="3">
        <v>78</v>
      </c>
      <c r="E44" s="3">
        <v>11</v>
      </c>
      <c r="F44" s="3">
        <v>14257</v>
      </c>
      <c r="G44" s="3">
        <v>8752</v>
      </c>
      <c r="H44" s="3">
        <v>2140</v>
      </c>
      <c r="I44" s="3">
        <v>3309</v>
      </c>
      <c r="J44" s="3">
        <v>850</v>
      </c>
      <c r="K44" s="3">
        <v>87</v>
      </c>
      <c r="L44" s="3">
        <v>472</v>
      </c>
      <c r="M44" s="3">
        <v>2886</v>
      </c>
      <c r="N44" s="113">
        <v>303.7</v>
      </c>
      <c r="O44" s="82">
        <v>739</v>
      </c>
      <c r="P44" s="170">
        <v>2510</v>
      </c>
      <c r="Q44" s="170">
        <v>605</v>
      </c>
      <c r="R44" s="3">
        <v>320</v>
      </c>
      <c r="S44" s="3">
        <v>11878</v>
      </c>
      <c r="T44" s="3">
        <v>3815</v>
      </c>
      <c r="U44" s="3">
        <v>49</v>
      </c>
      <c r="V44" s="3">
        <v>54</v>
      </c>
      <c r="W44" s="3">
        <v>44880</v>
      </c>
      <c r="X44" s="3">
        <v>542</v>
      </c>
      <c r="Y44" s="3">
        <v>5213</v>
      </c>
      <c r="Z44" s="3">
        <v>4523782</v>
      </c>
      <c r="AA44" s="3">
        <v>137503</v>
      </c>
      <c r="AB44" s="3">
        <v>137550</v>
      </c>
      <c r="AC44" s="3">
        <v>2917696</v>
      </c>
      <c r="AD44" s="3">
        <v>318052</v>
      </c>
      <c r="AE44" s="3">
        <v>2463</v>
      </c>
      <c r="AF44" s="3">
        <v>2451</v>
      </c>
      <c r="AG44" s="3">
        <v>910572</v>
      </c>
      <c r="AH44" s="162">
        <v>81.56</v>
      </c>
      <c r="AI44" s="162">
        <v>87.64</v>
      </c>
      <c r="AJ44" s="108">
        <v>6104</v>
      </c>
      <c r="AK44" s="108">
        <v>3005</v>
      </c>
      <c r="AL44" s="108">
        <v>161</v>
      </c>
      <c r="AM44" s="108">
        <v>103</v>
      </c>
      <c r="AN44" s="108">
        <v>2008</v>
      </c>
      <c r="AO44" s="108">
        <v>827</v>
      </c>
      <c r="AP44" s="108">
        <v>141</v>
      </c>
      <c r="AQ44" s="141">
        <v>128</v>
      </c>
      <c r="AR44" s="141">
        <v>10</v>
      </c>
      <c r="AS44" s="141">
        <v>3</v>
      </c>
      <c r="AT44" s="141">
        <v>5</v>
      </c>
      <c r="AU44" s="141">
        <v>11</v>
      </c>
      <c r="AV44" s="3">
        <v>592</v>
      </c>
      <c r="AW44" s="3">
        <v>2573</v>
      </c>
      <c r="AX44" s="3">
        <v>11113</v>
      </c>
      <c r="AY44" s="3">
        <v>0</v>
      </c>
    </row>
    <row r="45" spans="1:51" s="6" customFormat="1" ht="12.75" customHeight="1">
      <c r="A45" s="20">
        <v>38</v>
      </c>
      <c r="B45" s="21" t="s">
        <v>49</v>
      </c>
      <c r="C45" s="3">
        <v>134</v>
      </c>
      <c r="D45" s="3">
        <v>121</v>
      </c>
      <c r="E45" s="3">
        <v>13</v>
      </c>
      <c r="F45" s="3">
        <v>20405</v>
      </c>
      <c r="G45" s="3">
        <v>11577</v>
      </c>
      <c r="H45" s="3">
        <v>4380</v>
      </c>
      <c r="I45" s="3">
        <v>4388</v>
      </c>
      <c r="J45" s="3">
        <v>1207</v>
      </c>
      <c r="K45" s="3">
        <v>133</v>
      </c>
      <c r="L45" s="3">
        <v>658</v>
      </c>
      <c r="M45" s="3">
        <v>3847</v>
      </c>
      <c r="N45" s="113">
        <v>288.2</v>
      </c>
      <c r="O45" s="82">
        <v>943</v>
      </c>
      <c r="P45" s="170">
        <v>3024</v>
      </c>
      <c r="Q45" s="170">
        <v>731</v>
      </c>
      <c r="R45" s="3">
        <v>325</v>
      </c>
      <c r="S45" s="3">
        <v>17259</v>
      </c>
      <c r="T45" s="3">
        <v>4979</v>
      </c>
      <c r="U45" s="3">
        <v>57</v>
      </c>
      <c r="V45" s="3">
        <v>95</v>
      </c>
      <c r="W45" s="3">
        <v>65895</v>
      </c>
      <c r="X45" s="3">
        <v>625</v>
      </c>
      <c r="Y45" s="3">
        <v>7446</v>
      </c>
      <c r="Z45" s="3">
        <v>6184354</v>
      </c>
      <c r="AA45" s="3">
        <v>182647</v>
      </c>
      <c r="AB45" s="3">
        <v>182755</v>
      </c>
      <c r="AC45" s="3">
        <v>4459413</v>
      </c>
      <c r="AD45" s="3">
        <v>262819</v>
      </c>
      <c r="AE45" s="3">
        <v>2921</v>
      </c>
      <c r="AF45" s="3">
        <v>2974</v>
      </c>
      <c r="AG45" s="3">
        <v>1023227</v>
      </c>
      <c r="AH45" s="162">
        <v>81.13</v>
      </c>
      <c r="AI45" s="162">
        <v>87.34</v>
      </c>
      <c r="AJ45" s="108">
        <v>9614</v>
      </c>
      <c r="AK45" s="108">
        <v>4472</v>
      </c>
      <c r="AL45" s="108">
        <v>202</v>
      </c>
      <c r="AM45" s="108">
        <v>155</v>
      </c>
      <c r="AN45" s="108">
        <v>3388</v>
      </c>
      <c r="AO45" s="108">
        <v>1397</v>
      </c>
      <c r="AP45" s="108">
        <v>218</v>
      </c>
      <c r="AQ45" s="141">
        <v>177</v>
      </c>
      <c r="AR45" s="141">
        <v>22</v>
      </c>
      <c r="AS45" s="141">
        <v>4</v>
      </c>
      <c r="AT45" s="141">
        <v>5</v>
      </c>
      <c r="AU45" s="141">
        <v>12</v>
      </c>
      <c r="AV45" s="3">
        <v>716</v>
      </c>
      <c r="AW45" s="3">
        <v>4100</v>
      </c>
      <c r="AX45" s="3">
        <v>8167</v>
      </c>
      <c r="AY45" s="3">
        <v>1</v>
      </c>
    </row>
    <row r="46" spans="1:51" s="6" customFormat="1" ht="12.75" customHeight="1">
      <c r="A46" s="20">
        <v>39</v>
      </c>
      <c r="B46" s="21" t="s">
        <v>50</v>
      </c>
      <c r="C46" s="3">
        <v>122</v>
      </c>
      <c r="D46" s="3">
        <v>111</v>
      </c>
      <c r="E46" s="3">
        <v>11</v>
      </c>
      <c r="F46" s="3">
        <v>15971</v>
      </c>
      <c r="G46" s="3">
        <v>7652</v>
      </c>
      <c r="H46" s="3">
        <v>4684</v>
      </c>
      <c r="I46" s="3">
        <v>3549</v>
      </c>
      <c r="J46" s="3">
        <v>532</v>
      </c>
      <c r="K46" s="3">
        <v>68</v>
      </c>
      <c r="L46" s="3">
        <v>350</v>
      </c>
      <c r="M46" s="3">
        <v>2305</v>
      </c>
      <c r="N46" s="113">
        <v>333.3</v>
      </c>
      <c r="O46" s="82">
        <v>497</v>
      </c>
      <c r="P46" s="170">
        <v>1787</v>
      </c>
      <c r="Q46" s="170">
        <v>558</v>
      </c>
      <c r="R46" s="3">
        <v>196</v>
      </c>
      <c r="S46" s="3">
        <v>11226</v>
      </c>
      <c r="T46" s="3">
        <v>3091</v>
      </c>
      <c r="U46" s="3">
        <v>39</v>
      </c>
      <c r="V46" s="3">
        <v>73</v>
      </c>
      <c r="W46" s="3">
        <v>40212</v>
      </c>
      <c r="X46" s="3">
        <v>403</v>
      </c>
      <c r="Y46" s="3">
        <v>3350</v>
      </c>
      <c r="Z46" s="3">
        <v>4016765</v>
      </c>
      <c r="AA46" s="3">
        <v>112952</v>
      </c>
      <c r="AB46" s="3">
        <v>113071</v>
      </c>
      <c r="AC46" s="3">
        <v>4095808</v>
      </c>
      <c r="AD46" s="3">
        <v>168399</v>
      </c>
      <c r="AE46" s="3">
        <v>2542</v>
      </c>
      <c r="AF46" s="3">
        <v>2540</v>
      </c>
      <c r="AG46" s="3">
        <v>563364</v>
      </c>
      <c r="AH46" s="162">
        <v>80.79</v>
      </c>
      <c r="AI46" s="162">
        <v>87.84</v>
      </c>
      <c r="AJ46" s="108">
        <v>5166</v>
      </c>
      <c r="AK46" s="108">
        <v>2614</v>
      </c>
      <c r="AL46" s="108">
        <v>77</v>
      </c>
      <c r="AM46" s="108">
        <v>54</v>
      </c>
      <c r="AN46" s="108">
        <v>1644</v>
      </c>
      <c r="AO46" s="108">
        <v>777</v>
      </c>
      <c r="AP46" s="108">
        <v>128</v>
      </c>
      <c r="AQ46" s="141">
        <v>83</v>
      </c>
      <c r="AR46" s="141">
        <v>11</v>
      </c>
      <c r="AS46" s="141">
        <v>4</v>
      </c>
      <c r="AT46" s="141">
        <v>5</v>
      </c>
      <c r="AU46" s="141">
        <v>8</v>
      </c>
      <c r="AV46" s="3">
        <v>410</v>
      </c>
      <c r="AW46" s="3">
        <v>2848</v>
      </c>
      <c r="AX46" s="3">
        <v>11539</v>
      </c>
      <c r="AY46" s="3">
        <v>0</v>
      </c>
    </row>
    <row r="47" spans="1:51" s="6" customFormat="1" ht="12.75" customHeight="1">
      <c r="A47" s="20">
        <v>40</v>
      </c>
      <c r="B47" s="21" t="s">
        <v>51</v>
      </c>
      <c r="C47" s="3">
        <v>454</v>
      </c>
      <c r="D47" s="3">
        <v>391</v>
      </c>
      <c r="E47" s="3">
        <v>63</v>
      </c>
      <c r="F47" s="3">
        <v>82008</v>
      </c>
      <c r="G47" s="3">
        <v>43217</v>
      </c>
      <c r="H47" s="3">
        <v>17626</v>
      </c>
      <c r="I47" s="3">
        <v>20877</v>
      </c>
      <c r="J47" s="3">
        <v>4780</v>
      </c>
      <c r="K47" s="3">
        <v>468</v>
      </c>
      <c r="L47" s="3">
        <v>3068</v>
      </c>
      <c r="M47" s="3">
        <v>16784</v>
      </c>
      <c r="N47" s="113">
        <v>326.8</v>
      </c>
      <c r="O47" s="82">
        <v>5672</v>
      </c>
      <c r="P47" s="170">
        <v>12714</v>
      </c>
      <c r="Q47" s="170">
        <v>2002</v>
      </c>
      <c r="R47" s="3">
        <v>1487</v>
      </c>
      <c r="S47" s="3">
        <v>64086</v>
      </c>
      <c r="T47" s="3">
        <v>16133</v>
      </c>
      <c r="U47" s="3">
        <v>136</v>
      </c>
      <c r="V47" s="3">
        <v>201</v>
      </c>
      <c r="W47" s="3">
        <v>250463</v>
      </c>
      <c r="X47" s="3">
        <v>2943</v>
      </c>
      <c r="Y47" s="3">
        <v>29766</v>
      </c>
      <c r="Z47" s="3">
        <v>17714942</v>
      </c>
      <c r="AA47" s="3">
        <v>709156</v>
      </c>
      <c r="AB47" s="3">
        <v>709468</v>
      </c>
      <c r="AC47" s="3">
        <v>19469124</v>
      </c>
      <c r="AD47" s="3">
        <v>1208567</v>
      </c>
      <c r="AE47" s="3">
        <v>13848</v>
      </c>
      <c r="AF47" s="3">
        <v>13908</v>
      </c>
      <c r="AG47" s="3">
        <v>4670010</v>
      </c>
      <c r="AH47" s="162">
        <v>81.38</v>
      </c>
      <c r="AI47" s="162">
        <v>87.7</v>
      </c>
      <c r="AJ47" s="108">
        <v>27610</v>
      </c>
      <c r="AK47" s="108">
        <v>15860</v>
      </c>
      <c r="AL47" s="108">
        <v>602</v>
      </c>
      <c r="AM47" s="108">
        <v>524</v>
      </c>
      <c r="AN47" s="108">
        <v>6928</v>
      </c>
      <c r="AO47" s="108">
        <v>3696</v>
      </c>
      <c r="AP47" s="108">
        <v>847</v>
      </c>
      <c r="AQ47" s="141">
        <v>799</v>
      </c>
      <c r="AR47" s="141">
        <v>110</v>
      </c>
      <c r="AS47" s="141">
        <v>30</v>
      </c>
      <c r="AT47" s="141">
        <v>39</v>
      </c>
      <c r="AU47" s="141">
        <v>76</v>
      </c>
      <c r="AV47" s="3">
        <v>3475</v>
      </c>
      <c r="AW47" s="3">
        <v>13694</v>
      </c>
      <c r="AX47" s="3">
        <v>53862</v>
      </c>
      <c r="AY47" s="3">
        <v>9</v>
      </c>
    </row>
    <row r="48" spans="1:51" s="6" customFormat="1" ht="12.75" customHeight="1">
      <c r="A48" s="20">
        <v>41</v>
      </c>
      <c r="B48" s="21" t="s">
        <v>52</v>
      </c>
      <c r="C48" s="3">
        <v>97</v>
      </c>
      <c r="D48" s="3">
        <v>83</v>
      </c>
      <c r="E48" s="3">
        <v>14</v>
      </c>
      <c r="F48" s="3">
        <v>14261</v>
      </c>
      <c r="G48" s="3">
        <v>6280</v>
      </c>
      <c r="H48" s="3">
        <v>3796</v>
      </c>
      <c r="I48" s="3">
        <v>4131</v>
      </c>
      <c r="J48" s="3">
        <v>703</v>
      </c>
      <c r="K48" s="3">
        <v>142</v>
      </c>
      <c r="L48" s="3">
        <v>408</v>
      </c>
      <c r="M48" s="3">
        <v>2445</v>
      </c>
      <c r="N48" s="113">
        <v>301.3</v>
      </c>
      <c r="O48" s="82">
        <v>617</v>
      </c>
      <c r="P48" s="170">
        <v>1952</v>
      </c>
      <c r="Q48" s="170">
        <v>511</v>
      </c>
      <c r="R48" s="3">
        <v>256</v>
      </c>
      <c r="S48" s="3">
        <v>11389</v>
      </c>
      <c r="T48" s="3">
        <v>4299</v>
      </c>
      <c r="U48" s="3">
        <v>40</v>
      </c>
      <c r="V48" s="3">
        <v>52</v>
      </c>
      <c r="W48" s="3">
        <v>34881</v>
      </c>
      <c r="X48" s="3">
        <v>503</v>
      </c>
      <c r="Y48" s="3">
        <v>4637</v>
      </c>
      <c r="Z48" s="3">
        <v>3134337</v>
      </c>
      <c r="AA48" s="3">
        <v>105199</v>
      </c>
      <c r="AB48" s="3">
        <v>105352</v>
      </c>
      <c r="AC48" s="3">
        <v>3445764</v>
      </c>
      <c r="AD48" s="3">
        <v>266293</v>
      </c>
      <c r="AE48" s="3">
        <v>2655</v>
      </c>
      <c r="AF48" s="3">
        <v>2731</v>
      </c>
      <c r="AG48" s="3">
        <v>834658</v>
      </c>
      <c r="AH48" s="162">
        <v>81.41</v>
      </c>
      <c r="AI48" s="162">
        <v>87.78</v>
      </c>
      <c r="AJ48" s="108">
        <v>4935</v>
      </c>
      <c r="AK48" s="108">
        <v>2674</v>
      </c>
      <c r="AL48" s="108">
        <v>86</v>
      </c>
      <c r="AM48" s="108">
        <v>93</v>
      </c>
      <c r="AN48" s="108">
        <v>1403</v>
      </c>
      <c r="AO48" s="108">
        <v>679</v>
      </c>
      <c r="AP48" s="108">
        <v>120</v>
      </c>
      <c r="AQ48" s="141">
        <v>108</v>
      </c>
      <c r="AR48" s="141">
        <v>21</v>
      </c>
      <c r="AS48" s="141">
        <v>7</v>
      </c>
      <c r="AT48" s="141">
        <v>7</v>
      </c>
      <c r="AU48" s="141">
        <v>11</v>
      </c>
      <c r="AV48" s="3">
        <v>539</v>
      </c>
      <c r="AW48" s="3">
        <v>2504</v>
      </c>
      <c r="AX48" s="3">
        <v>14258</v>
      </c>
      <c r="AY48" s="3">
        <v>11</v>
      </c>
    </row>
    <row r="49" spans="1:51" s="6" customFormat="1" ht="12.75" customHeight="1">
      <c r="A49" s="20">
        <v>42</v>
      </c>
      <c r="B49" s="21" t="s">
        <v>53</v>
      </c>
      <c r="C49" s="3">
        <v>149</v>
      </c>
      <c r="D49" s="3">
        <v>121</v>
      </c>
      <c r="E49" s="3">
        <v>28</v>
      </c>
      <c r="F49" s="3">
        <v>25674</v>
      </c>
      <c r="G49" s="3">
        <v>11869</v>
      </c>
      <c r="H49" s="3">
        <v>5888</v>
      </c>
      <c r="I49" s="3">
        <v>7791</v>
      </c>
      <c r="J49" s="3">
        <v>1348</v>
      </c>
      <c r="K49" s="3">
        <v>210</v>
      </c>
      <c r="L49" s="3">
        <v>709</v>
      </c>
      <c r="M49" s="3">
        <v>4399</v>
      </c>
      <c r="N49" s="113">
        <v>335.2</v>
      </c>
      <c r="O49" s="82">
        <v>1203</v>
      </c>
      <c r="P49" s="170">
        <v>2954</v>
      </c>
      <c r="Q49" s="170">
        <v>753</v>
      </c>
      <c r="R49" s="3">
        <v>453</v>
      </c>
      <c r="S49" s="3">
        <v>18329</v>
      </c>
      <c r="T49" s="3">
        <v>6545</v>
      </c>
      <c r="U49" s="3">
        <v>55</v>
      </c>
      <c r="V49" s="3">
        <v>98</v>
      </c>
      <c r="W49" s="3">
        <v>65561</v>
      </c>
      <c r="X49" s="3">
        <v>736</v>
      </c>
      <c r="Y49" s="3">
        <v>6954</v>
      </c>
      <c r="Z49" s="3">
        <v>5073322</v>
      </c>
      <c r="AA49" s="3">
        <v>192586</v>
      </c>
      <c r="AB49" s="3">
        <v>192615</v>
      </c>
      <c r="AC49" s="3">
        <v>5142150</v>
      </c>
      <c r="AD49" s="3">
        <v>394190</v>
      </c>
      <c r="AE49" s="3">
        <v>5142</v>
      </c>
      <c r="AF49" s="3">
        <v>5265</v>
      </c>
      <c r="AG49" s="3">
        <v>2123742</v>
      </c>
      <c r="AH49" s="162">
        <v>81.01</v>
      </c>
      <c r="AI49" s="162">
        <v>87.41</v>
      </c>
      <c r="AJ49" s="108">
        <v>9010</v>
      </c>
      <c r="AK49" s="108">
        <v>4739</v>
      </c>
      <c r="AL49" s="108">
        <v>166</v>
      </c>
      <c r="AM49" s="108">
        <v>115</v>
      </c>
      <c r="AN49" s="108">
        <v>2798</v>
      </c>
      <c r="AO49" s="108">
        <v>1192</v>
      </c>
      <c r="AP49" s="108">
        <v>185</v>
      </c>
      <c r="AQ49" s="141">
        <v>168</v>
      </c>
      <c r="AR49" s="141">
        <v>23</v>
      </c>
      <c r="AS49" s="141">
        <v>12</v>
      </c>
      <c r="AT49" s="141">
        <v>16</v>
      </c>
      <c r="AU49" s="141">
        <v>22</v>
      </c>
      <c r="AV49" s="3">
        <v>810</v>
      </c>
      <c r="AW49" s="3">
        <v>3319</v>
      </c>
      <c r="AX49" s="3">
        <v>27577</v>
      </c>
      <c r="AY49" s="3">
        <v>1</v>
      </c>
    </row>
    <row r="50" spans="1:51" s="6" customFormat="1" ht="12.75" customHeight="1">
      <c r="A50" s="20">
        <v>43</v>
      </c>
      <c r="B50" s="21" t="s">
        <v>54</v>
      </c>
      <c r="C50" s="3">
        <v>206</v>
      </c>
      <c r="D50" s="3">
        <v>168</v>
      </c>
      <c r="E50" s="3">
        <v>38</v>
      </c>
      <c r="F50" s="3">
        <v>32432</v>
      </c>
      <c r="G50" s="3">
        <v>16172</v>
      </c>
      <c r="H50" s="3">
        <v>7423</v>
      </c>
      <c r="I50" s="3">
        <v>8718</v>
      </c>
      <c r="J50" s="3">
        <v>1476</v>
      </c>
      <c r="K50" s="3">
        <v>268</v>
      </c>
      <c r="L50" s="3">
        <v>835</v>
      </c>
      <c r="M50" s="3">
        <v>5415</v>
      </c>
      <c r="N50" s="113">
        <v>311.5</v>
      </c>
      <c r="O50" s="82">
        <v>1377</v>
      </c>
      <c r="P50" s="170">
        <v>4036</v>
      </c>
      <c r="Q50" s="170">
        <v>1038</v>
      </c>
      <c r="R50" s="3">
        <v>502</v>
      </c>
      <c r="S50" s="3">
        <v>24097</v>
      </c>
      <c r="T50" s="3">
        <v>9433</v>
      </c>
      <c r="U50" s="3">
        <v>80</v>
      </c>
      <c r="V50" s="3">
        <v>122</v>
      </c>
      <c r="W50" s="3">
        <v>84866</v>
      </c>
      <c r="X50" s="3">
        <v>887</v>
      </c>
      <c r="Y50" s="3">
        <v>9400</v>
      </c>
      <c r="Z50" s="3">
        <v>6293127</v>
      </c>
      <c r="AA50" s="3">
        <v>247404</v>
      </c>
      <c r="AB50" s="3">
        <v>247866</v>
      </c>
      <c r="AC50" s="3">
        <v>7067988</v>
      </c>
      <c r="AD50" s="3">
        <v>660608</v>
      </c>
      <c r="AE50" s="3">
        <v>7329</v>
      </c>
      <c r="AF50" s="3">
        <v>7327</v>
      </c>
      <c r="AG50" s="3">
        <v>2454475</v>
      </c>
      <c r="AH50" s="162">
        <v>81.91</v>
      </c>
      <c r="AI50" s="162">
        <v>88.22</v>
      </c>
      <c r="AJ50" s="108">
        <v>10824</v>
      </c>
      <c r="AK50" s="108">
        <v>5560</v>
      </c>
      <c r="AL50" s="108">
        <v>178</v>
      </c>
      <c r="AM50" s="108">
        <v>153</v>
      </c>
      <c r="AN50" s="108">
        <v>3412</v>
      </c>
      <c r="AO50" s="108">
        <v>1521</v>
      </c>
      <c r="AP50" s="108">
        <v>255</v>
      </c>
      <c r="AQ50" s="141">
        <v>294</v>
      </c>
      <c r="AR50" s="141">
        <v>38</v>
      </c>
      <c r="AS50" s="141">
        <v>10</v>
      </c>
      <c r="AT50" s="141">
        <v>13</v>
      </c>
      <c r="AU50" s="141">
        <v>28</v>
      </c>
      <c r="AV50" s="3">
        <v>1271</v>
      </c>
      <c r="AW50" s="3">
        <v>4093</v>
      </c>
      <c r="AX50" s="3">
        <v>23898</v>
      </c>
      <c r="AY50" s="3">
        <v>0</v>
      </c>
    </row>
    <row r="51" spans="1:51" s="6" customFormat="1" ht="12.75" customHeight="1">
      <c r="A51" s="20">
        <v>44</v>
      </c>
      <c r="B51" s="21" t="s">
        <v>55</v>
      </c>
      <c r="C51" s="3">
        <v>153</v>
      </c>
      <c r="D51" s="3">
        <v>128</v>
      </c>
      <c r="E51" s="3">
        <v>25</v>
      </c>
      <c r="F51" s="3">
        <v>19588</v>
      </c>
      <c r="G51" s="3">
        <v>11777</v>
      </c>
      <c r="H51" s="3">
        <v>2447</v>
      </c>
      <c r="I51" s="3">
        <v>5274</v>
      </c>
      <c r="J51" s="3">
        <v>960</v>
      </c>
      <c r="K51" s="3">
        <v>223</v>
      </c>
      <c r="L51" s="3">
        <v>530</v>
      </c>
      <c r="M51" s="3">
        <v>3370</v>
      </c>
      <c r="N51" s="113">
        <v>299.9</v>
      </c>
      <c r="O51" s="82">
        <v>740</v>
      </c>
      <c r="P51" s="170">
        <v>2317</v>
      </c>
      <c r="Q51" s="170">
        <v>776</v>
      </c>
      <c r="R51" s="3">
        <v>344</v>
      </c>
      <c r="S51" s="3">
        <v>15055</v>
      </c>
      <c r="T51" s="3">
        <v>5151</v>
      </c>
      <c r="U51" s="3">
        <v>53</v>
      </c>
      <c r="V51" s="3">
        <v>75</v>
      </c>
      <c r="W51" s="3">
        <v>52373</v>
      </c>
      <c r="X51" s="3">
        <v>576</v>
      </c>
      <c r="Y51" s="3">
        <v>5457</v>
      </c>
      <c r="Z51" s="3">
        <v>4722095</v>
      </c>
      <c r="AA51" s="3">
        <v>180057</v>
      </c>
      <c r="AB51" s="3">
        <v>180214</v>
      </c>
      <c r="AC51" s="3">
        <v>4043042</v>
      </c>
      <c r="AD51" s="3">
        <v>406892</v>
      </c>
      <c r="AE51" s="3">
        <v>3441</v>
      </c>
      <c r="AF51" s="3">
        <v>3398</v>
      </c>
      <c r="AG51" s="3">
        <v>1624581</v>
      </c>
      <c r="AH51" s="162">
        <v>81.88</v>
      </c>
      <c r="AI51" s="162">
        <v>87.99</v>
      </c>
      <c r="AJ51" s="108">
        <v>7504</v>
      </c>
      <c r="AK51" s="108">
        <v>3789</v>
      </c>
      <c r="AL51" s="108">
        <v>151</v>
      </c>
      <c r="AM51" s="108">
        <v>130</v>
      </c>
      <c r="AN51" s="108">
        <v>2290</v>
      </c>
      <c r="AO51" s="108">
        <v>1144</v>
      </c>
      <c r="AP51" s="108">
        <v>180</v>
      </c>
      <c r="AQ51" s="141">
        <v>141</v>
      </c>
      <c r="AR51" s="141">
        <v>20</v>
      </c>
      <c r="AS51" s="141">
        <v>8</v>
      </c>
      <c r="AT51" s="141">
        <v>8</v>
      </c>
      <c r="AU51" s="141">
        <v>13</v>
      </c>
      <c r="AV51" s="3">
        <v>720</v>
      </c>
      <c r="AW51" s="3">
        <v>3669</v>
      </c>
      <c r="AX51" s="3">
        <v>15103</v>
      </c>
      <c r="AY51" s="3">
        <v>5</v>
      </c>
    </row>
    <row r="52" spans="1:51" s="6" customFormat="1" ht="12.75" customHeight="1">
      <c r="A52" s="20">
        <v>45</v>
      </c>
      <c r="B52" s="21" t="s">
        <v>56</v>
      </c>
      <c r="C52" s="3">
        <v>133</v>
      </c>
      <c r="D52" s="3">
        <v>116</v>
      </c>
      <c r="E52" s="3">
        <v>17</v>
      </c>
      <c r="F52" s="3">
        <v>18213</v>
      </c>
      <c r="G52" s="3">
        <v>8902</v>
      </c>
      <c r="H52" s="3">
        <v>3374</v>
      </c>
      <c r="I52" s="3">
        <v>5835</v>
      </c>
      <c r="J52" s="3">
        <v>913</v>
      </c>
      <c r="K52" s="3">
        <v>136</v>
      </c>
      <c r="L52" s="3">
        <v>493</v>
      </c>
      <c r="M52" s="3">
        <v>2879</v>
      </c>
      <c r="N52" s="113">
        <v>269.2</v>
      </c>
      <c r="O52" s="82">
        <v>731</v>
      </c>
      <c r="P52" s="170">
        <v>2272</v>
      </c>
      <c r="Q52" s="170">
        <v>700</v>
      </c>
      <c r="R52" s="3">
        <v>351</v>
      </c>
      <c r="S52" s="3">
        <v>14631</v>
      </c>
      <c r="T52" s="3">
        <v>5782</v>
      </c>
      <c r="U52" s="3">
        <v>58</v>
      </c>
      <c r="V52" s="3">
        <v>57</v>
      </c>
      <c r="W52" s="3">
        <v>45905</v>
      </c>
      <c r="X52" s="3">
        <v>596</v>
      </c>
      <c r="Y52" s="3">
        <v>6684</v>
      </c>
      <c r="Z52" s="3">
        <v>3985111</v>
      </c>
      <c r="AA52" s="3">
        <v>138804</v>
      </c>
      <c r="AB52" s="3">
        <v>138811</v>
      </c>
      <c r="AC52" s="3">
        <v>3713523</v>
      </c>
      <c r="AD52" s="3">
        <v>331052</v>
      </c>
      <c r="AE52" s="3">
        <v>3300</v>
      </c>
      <c r="AF52" s="3">
        <v>3351</v>
      </c>
      <c r="AG52" s="3">
        <v>1381549</v>
      </c>
      <c r="AH52" s="162">
        <v>81.15</v>
      </c>
      <c r="AI52" s="162">
        <v>87.6</v>
      </c>
      <c r="AJ52" s="108">
        <v>7445</v>
      </c>
      <c r="AK52" s="108">
        <v>3513</v>
      </c>
      <c r="AL52" s="108">
        <v>174</v>
      </c>
      <c r="AM52" s="108">
        <v>143</v>
      </c>
      <c r="AN52" s="108">
        <v>2453</v>
      </c>
      <c r="AO52" s="108">
        <v>1162</v>
      </c>
      <c r="AP52" s="108">
        <v>207</v>
      </c>
      <c r="AQ52" s="141">
        <v>148</v>
      </c>
      <c r="AR52" s="141">
        <v>18</v>
      </c>
      <c r="AS52" s="141">
        <v>5</v>
      </c>
      <c r="AT52" s="141">
        <v>5</v>
      </c>
      <c r="AU52" s="141">
        <v>18</v>
      </c>
      <c r="AV52" s="3">
        <v>720</v>
      </c>
      <c r="AW52" s="3">
        <v>2700</v>
      </c>
      <c r="AX52" s="3">
        <v>10404</v>
      </c>
      <c r="AY52" s="3">
        <v>17</v>
      </c>
    </row>
    <row r="53" spans="1:51" s="6" customFormat="1" ht="12.75" customHeight="1">
      <c r="A53" s="20">
        <v>46</v>
      </c>
      <c r="B53" s="21" t="s">
        <v>57</v>
      </c>
      <c r="C53" s="3">
        <v>234</v>
      </c>
      <c r="D53" s="3">
        <v>197</v>
      </c>
      <c r="E53" s="3">
        <v>37</v>
      </c>
      <c r="F53" s="3">
        <v>32034</v>
      </c>
      <c r="G53" s="3">
        <v>15475</v>
      </c>
      <c r="H53" s="3">
        <v>7084</v>
      </c>
      <c r="I53" s="3">
        <v>9352</v>
      </c>
      <c r="J53" s="3">
        <v>1380</v>
      </c>
      <c r="K53" s="3">
        <v>292</v>
      </c>
      <c r="L53" s="3">
        <v>795</v>
      </c>
      <c r="M53" s="3">
        <v>4653</v>
      </c>
      <c r="N53" s="113">
        <v>293</v>
      </c>
      <c r="O53" s="82">
        <v>1352</v>
      </c>
      <c r="P53" s="170">
        <v>3266</v>
      </c>
      <c r="Q53" s="170">
        <v>1027</v>
      </c>
      <c r="R53" s="3">
        <v>618</v>
      </c>
      <c r="S53" s="3">
        <v>23443</v>
      </c>
      <c r="T53" s="3">
        <v>8308</v>
      </c>
      <c r="U53" s="3">
        <v>88</v>
      </c>
      <c r="V53" s="3">
        <v>142</v>
      </c>
      <c r="W53" s="3">
        <v>81614</v>
      </c>
      <c r="X53" s="3">
        <v>885</v>
      </c>
      <c r="Y53" s="3">
        <v>7794</v>
      </c>
      <c r="Z53" s="3">
        <v>6606321</v>
      </c>
      <c r="AA53" s="3">
        <v>230753</v>
      </c>
      <c r="AB53" s="3">
        <v>231043</v>
      </c>
      <c r="AC53" s="3">
        <v>6995300</v>
      </c>
      <c r="AD53" s="3">
        <v>553926</v>
      </c>
      <c r="AE53" s="3">
        <v>5945</v>
      </c>
      <c r="AF53" s="3">
        <v>5951</v>
      </c>
      <c r="AG53" s="3">
        <v>2267517</v>
      </c>
      <c r="AH53" s="162">
        <v>80.95</v>
      </c>
      <c r="AI53" s="162">
        <v>87.53</v>
      </c>
      <c r="AJ53" s="108">
        <v>10692</v>
      </c>
      <c r="AK53" s="108">
        <v>5348</v>
      </c>
      <c r="AL53" s="108">
        <v>206</v>
      </c>
      <c r="AM53" s="108">
        <v>104</v>
      </c>
      <c r="AN53" s="108">
        <v>3289</v>
      </c>
      <c r="AO53" s="108">
        <v>1745</v>
      </c>
      <c r="AP53" s="108">
        <v>250</v>
      </c>
      <c r="AQ53" s="141">
        <v>263</v>
      </c>
      <c r="AR53" s="141">
        <v>42</v>
      </c>
      <c r="AS53" s="141">
        <v>5</v>
      </c>
      <c r="AT53" s="141">
        <v>8</v>
      </c>
      <c r="AU53" s="141">
        <v>19</v>
      </c>
      <c r="AV53" s="3">
        <v>1262</v>
      </c>
      <c r="AW53" s="3">
        <v>3751</v>
      </c>
      <c r="AX53" s="3">
        <v>30732</v>
      </c>
      <c r="AY53" s="3">
        <v>0</v>
      </c>
    </row>
    <row r="54" spans="1:51" s="6" customFormat="1" ht="12.75" customHeight="1">
      <c r="A54" s="20">
        <v>47</v>
      </c>
      <c r="B54" s="21" t="s">
        <v>58</v>
      </c>
      <c r="C54" s="3">
        <v>89</v>
      </c>
      <c r="D54" s="3">
        <v>77</v>
      </c>
      <c r="E54" s="3">
        <v>12</v>
      </c>
      <c r="F54" s="3">
        <v>18605</v>
      </c>
      <c r="G54" s="3">
        <v>9506</v>
      </c>
      <c r="H54" s="3">
        <v>3739</v>
      </c>
      <c r="I54" s="3">
        <v>5289</v>
      </c>
      <c r="J54" s="3">
        <v>912</v>
      </c>
      <c r="K54" s="3">
        <v>65</v>
      </c>
      <c r="L54" s="3">
        <v>607</v>
      </c>
      <c r="M54" s="3">
        <v>3887</v>
      </c>
      <c r="N54" s="113">
        <v>264.9</v>
      </c>
      <c r="O54" s="82">
        <v>885</v>
      </c>
      <c r="P54" s="170">
        <v>2432</v>
      </c>
      <c r="Q54" s="170">
        <v>819</v>
      </c>
      <c r="R54" s="3">
        <v>536</v>
      </c>
      <c r="S54" s="3">
        <v>16861</v>
      </c>
      <c r="T54" s="3">
        <v>3524</v>
      </c>
      <c r="U54" s="3">
        <v>24</v>
      </c>
      <c r="V54" s="3">
        <v>85</v>
      </c>
      <c r="W54" s="3">
        <v>76461</v>
      </c>
      <c r="X54" s="3">
        <v>577</v>
      </c>
      <c r="Y54" s="3">
        <v>5291</v>
      </c>
      <c r="Z54" s="3">
        <v>4478340</v>
      </c>
      <c r="AA54" s="3">
        <v>183416</v>
      </c>
      <c r="AB54" s="3">
        <v>183325</v>
      </c>
      <c r="AC54" s="3">
        <v>4507014</v>
      </c>
      <c r="AD54" s="3">
        <v>396768</v>
      </c>
      <c r="AE54" s="3">
        <v>3392</v>
      </c>
      <c r="AF54" s="3">
        <v>3663</v>
      </c>
      <c r="AG54" s="3">
        <v>1012582</v>
      </c>
      <c r="AH54" s="162">
        <v>80.73</v>
      </c>
      <c r="AI54" s="162">
        <v>87.88</v>
      </c>
      <c r="AJ54" s="108">
        <v>6556</v>
      </c>
      <c r="AK54" s="108">
        <v>3453</v>
      </c>
      <c r="AL54" s="108">
        <v>154</v>
      </c>
      <c r="AM54" s="108">
        <v>167</v>
      </c>
      <c r="AN54" s="108">
        <v>1812</v>
      </c>
      <c r="AO54" s="108">
        <v>970</v>
      </c>
      <c r="AP54" s="108">
        <v>247</v>
      </c>
      <c r="AQ54" s="141">
        <v>367</v>
      </c>
      <c r="AR54" s="141">
        <v>41</v>
      </c>
      <c r="AS54" s="141">
        <v>5</v>
      </c>
      <c r="AT54" s="141">
        <v>12</v>
      </c>
      <c r="AU54" s="141">
        <v>23</v>
      </c>
      <c r="AV54" s="3">
        <v>1615</v>
      </c>
      <c r="AW54" s="3">
        <v>5537</v>
      </c>
      <c r="AX54" s="3">
        <v>16866</v>
      </c>
      <c r="AY54" s="82">
        <v>1</v>
      </c>
    </row>
    <row r="55" spans="1:51" s="6" customFormat="1" ht="11.25" customHeight="1">
      <c r="A55" s="20"/>
      <c r="B55" s="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7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164"/>
      <c r="AI55" s="164"/>
      <c r="AJ55" s="3"/>
      <c r="AK55" s="3"/>
      <c r="AL55" s="3"/>
      <c r="AM55" s="3"/>
      <c r="AN55" s="3"/>
      <c r="AO55" s="3"/>
      <c r="AP55" s="3"/>
      <c r="AQ55" s="3"/>
      <c r="AR55" s="3"/>
      <c r="AS55" s="147"/>
      <c r="AT55" s="3"/>
      <c r="AU55" s="3"/>
      <c r="AV55" s="3"/>
      <c r="AW55" s="3"/>
      <c r="AX55" s="3"/>
      <c r="AY55" s="3"/>
    </row>
    <row r="56" spans="1:51" s="7" customFormat="1" ht="43.5" customHeight="1">
      <c r="A56" s="23"/>
      <c r="B56" s="24" t="s">
        <v>59</v>
      </c>
      <c r="C56" s="205" t="s">
        <v>138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 t="s">
        <v>223</v>
      </c>
      <c r="N56" s="206"/>
      <c r="O56" s="206"/>
      <c r="P56" s="206"/>
      <c r="Q56" s="206"/>
      <c r="R56" s="206"/>
      <c r="S56" s="206"/>
      <c r="T56" s="207"/>
      <c r="U56" s="182" t="s">
        <v>100</v>
      </c>
      <c r="V56" s="246" t="s">
        <v>144</v>
      </c>
      <c r="W56" s="234"/>
      <c r="X56" s="229" t="s">
        <v>143</v>
      </c>
      <c r="Y56" s="249"/>
      <c r="Z56" s="244" t="s">
        <v>207</v>
      </c>
      <c r="AA56" s="245"/>
      <c r="AB56" s="245"/>
      <c r="AC56" s="245"/>
      <c r="AD56" s="245"/>
      <c r="AE56" s="245"/>
      <c r="AF56" s="245"/>
      <c r="AG56" s="245"/>
      <c r="AH56" s="236" t="s">
        <v>239</v>
      </c>
      <c r="AI56" s="237"/>
      <c r="AJ56" s="205" t="s">
        <v>218</v>
      </c>
      <c r="AK56" s="206"/>
      <c r="AL56" s="206"/>
      <c r="AM56" s="206"/>
      <c r="AN56" s="206"/>
      <c r="AO56" s="206"/>
      <c r="AP56" s="206"/>
      <c r="AQ56" s="206"/>
      <c r="AR56" s="206"/>
      <c r="AS56" s="234" t="s">
        <v>214</v>
      </c>
      <c r="AT56" s="234"/>
      <c r="AU56" s="234"/>
      <c r="AV56" s="235"/>
      <c r="AW56" s="205" t="s">
        <v>101</v>
      </c>
      <c r="AX56" s="206"/>
      <c r="AY56" s="206"/>
    </row>
    <row r="57" spans="1:51" s="7" customFormat="1" ht="34.5" customHeight="1">
      <c r="A57" s="23"/>
      <c r="B57" s="17" t="s">
        <v>94</v>
      </c>
      <c r="C57" s="242" t="s">
        <v>217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50"/>
      <c r="N57" s="250"/>
      <c r="O57" s="250"/>
      <c r="P57" s="250"/>
      <c r="Q57" s="250"/>
      <c r="R57" s="250"/>
      <c r="S57" s="250"/>
      <c r="T57" s="251"/>
      <c r="U57" s="2"/>
      <c r="V57" s="64"/>
      <c r="W57" s="54"/>
      <c r="X57" s="247"/>
      <c r="Y57" s="225"/>
      <c r="Z57" s="226" t="s">
        <v>224</v>
      </c>
      <c r="AA57" s="226"/>
      <c r="AB57" s="226"/>
      <c r="AC57" s="226"/>
      <c r="AD57" s="226"/>
      <c r="AE57" s="226"/>
      <c r="AF57" s="226"/>
      <c r="AG57" s="226"/>
      <c r="AH57" s="226" t="s">
        <v>205</v>
      </c>
      <c r="AI57" s="238"/>
      <c r="AJ57" s="202" t="s">
        <v>145</v>
      </c>
      <c r="AK57" s="203"/>
      <c r="AL57" s="203"/>
      <c r="AM57" s="203"/>
      <c r="AN57" s="203"/>
      <c r="AO57" s="203"/>
      <c r="AP57" s="203"/>
      <c r="AQ57" s="203"/>
      <c r="AR57" s="203"/>
      <c r="AS57" s="203" t="s">
        <v>167</v>
      </c>
      <c r="AT57" s="203"/>
      <c r="AU57" s="203"/>
      <c r="AV57" s="204"/>
      <c r="AW57" s="133"/>
      <c r="AX57" s="65"/>
      <c r="AY57" s="65"/>
    </row>
    <row r="58" spans="1:51" s="7" customFormat="1" ht="12" customHeight="1">
      <c r="A58" s="25"/>
      <c r="B58" s="25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248"/>
      <c r="N58" s="248"/>
      <c r="O58" s="248"/>
      <c r="P58" s="174"/>
      <c r="Q58" s="179"/>
      <c r="R58" s="139"/>
      <c r="S58" s="139"/>
      <c r="T58" s="139"/>
      <c r="U58" s="139"/>
      <c r="V58" s="132"/>
      <c r="W58" s="132"/>
      <c r="X58" s="132"/>
      <c r="Y58" s="132"/>
      <c r="Z58" s="139"/>
      <c r="AA58" s="139"/>
      <c r="AB58" s="139"/>
      <c r="AC58" s="139"/>
      <c r="AD58" s="139"/>
      <c r="AF58" s="139"/>
      <c r="AG58" s="139"/>
      <c r="AH58" s="148"/>
      <c r="AI58" s="165"/>
      <c r="AJ58" s="139"/>
      <c r="AK58" s="139"/>
      <c r="AL58" s="139"/>
      <c r="AM58" s="139"/>
      <c r="AN58" s="139"/>
      <c r="AP58" s="139"/>
      <c r="AQ58" s="139"/>
      <c r="AR58" s="139"/>
      <c r="AS58" s="148"/>
      <c r="AT58" s="139"/>
      <c r="AU58" s="139"/>
      <c r="AV58" s="139"/>
      <c r="AW58" s="139"/>
      <c r="AX58" s="139"/>
      <c r="AY58" s="139"/>
    </row>
    <row r="59" spans="1:35" ht="17.25">
      <c r="A59" s="26"/>
      <c r="B59" s="27"/>
      <c r="N59" s="175"/>
      <c r="AH59" s="8"/>
      <c r="AI59" s="8"/>
    </row>
    <row r="60" spans="1:49" ht="17.25">
      <c r="A60" s="10"/>
      <c r="B60" s="28"/>
      <c r="N60" s="10"/>
      <c r="AH60" s="166"/>
      <c r="AI60" s="167"/>
      <c r="AV60" s="55"/>
      <c r="AW60" s="55"/>
    </row>
    <row r="61" spans="14:51" ht="17.25">
      <c r="N61" s="176"/>
      <c r="AJ61" s="55"/>
      <c r="AY61" s="55"/>
    </row>
    <row r="62" ht="17.25">
      <c r="AM62" s="55"/>
    </row>
  </sheetData>
  <sheetProtection/>
  <mergeCells count="21">
    <mergeCell ref="Z56:AG56"/>
    <mergeCell ref="V56:W56"/>
    <mergeCell ref="X57:Y57"/>
    <mergeCell ref="M58:O58"/>
    <mergeCell ref="X56:Y56"/>
    <mergeCell ref="Z57:AG57"/>
    <mergeCell ref="M56:T56"/>
    <mergeCell ref="M57:T57"/>
    <mergeCell ref="A3:B3"/>
    <mergeCell ref="A4:B4"/>
    <mergeCell ref="A5:B5"/>
    <mergeCell ref="A6:B6"/>
    <mergeCell ref="C56:L56"/>
    <mergeCell ref="C57:L57"/>
    <mergeCell ref="AS56:AV56"/>
    <mergeCell ref="AS57:AV57"/>
    <mergeCell ref="AH56:AI56"/>
    <mergeCell ref="AJ57:AR57"/>
    <mergeCell ref="AW56:AY56"/>
    <mergeCell ref="AH57:AI57"/>
    <mergeCell ref="AJ56:AR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2022-02-21T06:01:23Z</cp:lastPrinted>
  <dcterms:created xsi:type="dcterms:W3CDTF">2003-03-03T03:56:40Z</dcterms:created>
  <dcterms:modified xsi:type="dcterms:W3CDTF">2023-03-17T02:29:48Z</dcterms:modified>
  <cp:category/>
  <cp:version/>
  <cp:contentType/>
  <cp:contentStatus/>
</cp:coreProperties>
</file>